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578ab28e4356e6a/Slike/Radna površina/PSS FINANCIJE/Međunarodne financije i ekonomski rast specijalistički/PRIJAVA/Pozdaci za Mislava/"/>
    </mc:Choice>
  </mc:AlternateContent>
  <xr:revisionPtr revIDLastSave="0" documentId="8_{37FF1040-C8A3-40EA-B244-E73796569761}" xr6:coauthVersionLast="47" xr6:coauthVersionMax="47" xr10:uidLastSave="{00000000-0000-0000-0000-000000000000}"/>
  <bookViews>
    <workbookView xWindow="-120" yWindow="-120" windowWidth="20730" windowHeight="11160" firstSheet="2" activeTab="4" xr2:uid="{81C3CEB2-8C4C-4AD2-B9DA-4B732FDF4D14}"/>
  </bookViews>
  <sheets>
    <sheet name="FDI stock - ukupno i struktura" sheetId="1" r:id="rId1"/>
    <sheet name="Manufacturing_stock" sheetId="2" r:id="rId2"/>
    <sheet name="Turizam_stock" sheetId="3" r:id="rId3"/>
    <sheet name="Adjusted net savings-zavis.vari" sheetId="5" r:id="rId4"/>
    <sheet name="Pomoćne varijable do 2021" sheetId="8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11" i="3" l="1"/>
  <c r="F122" i="2"/>
  <c r="M113" i="3" l="1"/>
  <c r="H101" i="3"/>
  <c r="I101" i="3"/>
  <c r="M101" i="3"/>
  <c r="H102" i="3"/>
  <c r="I102" i="3"/>
  <c r="J102" i="3"/>
  <c r="L102" i="3"/>
  <c r="M102" i="3"/>
  <c r="E103" i="3"/>
  <c r="F103" i="3"/>
  <c r="H103" i="3"/>
  <c r="I103" i="3"/>
  <c r="J103" i="3"/>
  <c r="L103" i="3"/>
  <c r="M103" i="3"/>
  <c r="E104" i="3"/>
  <c r="F104" i="3"/>
  <c r="G104" i="3"/>
  <c r="H104" i="3"/>
  <c r="I104" i="3"/>
  <c r="J104" i="3"/>
  <c r="L104" i="3"/>
  <c r="M104" i="3"/>
  <c r="E105" i="3"/>
  <c r="F105" i="3"/>
  <c r="G105" i="3"/>
  <c r="H105" i="3"/>
  <c r="I105" i="3"/>
  <c r="J105" i="3"/>
  <c r="L105" i="3"/>
  <c r="M105" i="3"/>
  <c r="D106" i="3"/>
  <c r="E106" i="3"/>
  <c r="F106" i="3"/>
  <c r="G106" i="3"/>
  <c r="H106" i="3"/>
  <c r="I106" i="3"/>
  <c r="J106" i="3"/>
  <c r="L106" i="3"/>
  <c r="M106" i="3"/>
  <c r="D107" i="3"/>
  <c r="E107" i="3"/>
  <c r="F107" i="3"/>
  <c r="G107" i="3"/>
  <c r="H107" i="3"/>
  <c r="I107" i="3"/>
  <c r="J107" i="3"/>
  <c r="L107" i="3"/>
  <c r="M107" i="3"/>
  <c r="D108" i="3"/>
  <c r="E108" i="3"/>
  <c r="F108" i="3"/>
  <c r="G108" i="3"/>
  <c r="H108" i="3"/>
  <c r="I108" i="3"/>
  <c r="J108" i="3"/>
  <c r="L108" i="3"/>
  <c r="M108" i="3"/>
  <c r="D109" i="3"/>
  <c r="E109" i="3"/>
  <c r="F109" i="3"/>
  <c r="G109" i="3"/>
  <c r="H109" i="3"/>
  <c r="I109" i="3"/>
  <c r="J109" i="3"/>
  <c r="K109" i="3"/>
  <c r="L109" i="3"/>
  <c r="M109" i="3"/>
  <c r="D110" i="3"/>
  <c r="E110" i="3"/>
  <c r="F110" i="3"/>
  <c r="G110" i="3"/>
  <c r="H110" i="3"/>
  <c r="I110" i="3"/>
  <c r="J110" i="3"/>
  <c r="K110" i="3"/>
  <c r="L110" i="3"/>
  <c r="M110" i="3"/>
  <c r="D111" i="3"/>
  <c r="E111" i="3"/>
  <c r="F111" i="3"/>
  <c r="G111" i="3"/>
  <c r="H111" i="3"/>
  <c r="I111" i="3"/>
  <c r="J111" i="3"/>
  <c r="K111" i="3"/>
  <c r="M111" i="3"/>
  <c r="D112" i="3"/>
  <c r="E112" i="3"/>
  <c r="F112" i="3"/>
  <c r="G112" i="3"/>
  <c r="H112" i="3"/>
  <c r="I112" i="3"/>
  <c r="J112" i="3"/>
  <c r="K112" i="3"/>
  <c r="L112" i="3"/>
  <c r="M112" i="3"/>
  <c r="D113" i="3"/>
  <c r="E113" i="3"/>
  <c r="F113" i="3"/>
  <c r="G113" i="3"/>
  <c r="H113" i="3"/>
  <c r="I113" i="3"/>
  <c r="J113" i="3"/>
  <c r="K113" i="3"/>
  <c r="L113" i="3"/>
  <c r="D114" i="3"/>
  <c r="E114" i="3"/>
  <c r="F114" i="3"/>
  <c r="G114" i="3"/>
  <c r="H114" i="3"/>
  <c r="I114" i="3"/>
  <c r="J114" i="3"/>
  <c r="K114" i="3"/>
  <c r="L114" i="3"/>
  <c r="M114" i="3"/>
  <c r="D115" i="3"/>
  <c r="E115" i="3"/>
  <c r="F115" i="3"/>
  <c r="G115" i="3"/>
  <c r="H115" i="3"/>
  <c r="I115" i="3"/>
  <c r="J115" i="3"/>
  <c r="K115" i="3"/>
  <c r="L115" i="3"/>
  <c r="M115" i="3"/>
  <c r="D116" i="3"/>
  <c r="E116" i="3"/>
  <c r="F116" i="3"/>
  <c r="G116" i="3"/>
  <c r="H116" i="3"/>
  <c r="I116" i="3"/>
  <c r="J116" i="3"/>
  <c r="K116" i="3"/>
  <c r="L116" i="3"/>
  <c r="M116" i="3"/>
  <c r="D117" i="3"/>
  <c r="E117" i="3"/>
  <c r="F117" i="3"/>
  <c r="G117" i="3"/>
  <c r="H117" i="3"/>
  <c r="I117" i="3"/>
  <c r="J117" i="3"/>
  <c r="K117" i="3"/>
  <c r="L117" i="3"/>
  <c r="M117" i="3"/>
  <c r="D118" i="3"/>
  <c r="E118" i="3"/>
  <c r="F118" i="3"/>
  <c r="G118" i="3"/>
  <c r="H118" i="3"/>
  <c r="I118" i="3"/>
  <c r="J118" i="3"/>
  <c r="K118" i="3"/>
  <c r="L118" i="3"/>
  <c r="M118" i="3"/>
  <c r="D119" i="3"/>
  <c r="E119" i="3"/>
  <c r="F119" i="3"/>
  <c r="G119" i="3"/>
  <c r="H119" i="3"/>
  <c r="I119" i="3"/>
  <c r="J119" i="3"/>
  <c r="K119" i="3"/>
  <c r="L119" i="3"/>
  <c r="M119" i="3"/>
  <c r="D120" i="3"/>
  <c r="E120" i="3"/>
  <c r="F120" i="3"/>
  <c r="G120" i="3"/>
  <c r="H120" i="3"/>
  <c r="I120" i="3"/>
  <c r="J120" i="3"/>
  <c r="K120" i="3"/>
  <c r="L120" i="3"/>
  <c r="M120" i="3"/>
  <c r="D121" i="3"/>
  <c r="E121" i="3"/>
  <c r="F121" i="3"/>
  <c r="G121" i="3"/>
  <c r="H121" i="3"/>
  <c r="I121" i="3"/>
  <c r="J121" i="3"/>
  <c r="K121" i="3"/>
  <c r="L121" i="3"/>
  <c r="M121" i="3"/>
  <c r="D122" i="3"/>
  <c r="E122" i="3"/>
  <c r="F122" i="3"/>
  <c r="G122" i="3"/>
  <c r="H122" i="3"/>
  <c r="I122" i="3"/>
  <c r="J122" i="3"/>
  <c r="K122" i="3"/>
  <c r="L122" i="3"/>
  <c r="M122" i="3"/>
  <c r="D123" i="3"/>
  <c r="E123" i="3"/>
  <c r="F123" i="3"/>
  <c r="G123" i="3"/>
  <c r="H123" i="3"/>
  <c r="I123" i="3"/>
  <c r="J123" i="3"/>
  <c r="K123" i="3"/>
  <c r="L123" i="3"/>
  <c r="M123" i="3"/>
  <c r="D124" i="3"/>
  <c r="E124" i="3"/>
  <c r="F124" i="3"/>
  <c r="G124" i="3"/>
  <c r="H124" i="3"/>
  <c r="I124" i="3"/>
  <c r="J124" i="3"/>
  <c r="K124" i="3"/>
  <c r="L124" i="3"/>
  <c r="M124" i="3"/>
  <c r="D125" i="3"/>
  <c r="E125" i="3"/>
  <c r="F125" i="3"/>
  <c r="G125" i="3"/>
  <c r="H125" i="3"/>
  <c r="I125" i="3"/>
  <c r="J125" i="3"/>
  <c r="K125" i="3"/>
  <c r="L125" i="3"/>
  <c r="M125" i="3"/>
  <c r="D126" i="3"/>
  <c r="E126" i="3"/>
  <c r="F126" i="3"/>
  <c r="G126" i="3"/>
  <c r="H126" i="3"/>
  <c r="I126" i="3"/>
  <c r="J126" i="3"/>
  <c r="K126" i="3"/>
  <c r="M126" i="3"/>
  <c r="D127" i="3"/>
  <c r="F127" i="3"/>
  <c r="G127" i="3"/>
  <c r="H127" i="3"/>
  <c r="I127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F112" i="2"/>
  <c r="H99" i="2"/>
  <c r="I99" i="2"/>
  <c r="M99" i="2"/>
  <c r="H100" i="2"/>
  <c r="I100" i="2"/>
  <c r="J100" i="2"/>
  <c r="L100" i="2"/>
  <c r="M100" i="2"/>
  <c r="E101" i="2"/>
  <c r="F101" i="2"/>
  <c r="H101" i="2"/>
  <c r="I101" i="2"/>
  <c r="J101" i="2"/>
  <c r="L101" i="2"/>
  <c r="M101" i="2"/>
  <c r="E102" i="2"/>
  <c r="F102" i="2"/>
  <c r="G102" i="2"/>
  <c r="H102" i="2"/>
  <c r="I102" i="2"/>
  <c r="J102" i="2"/>
  <c r="L102" i="2"/>
  <c r="M102" i="2"/>
  <c r="E103" i="2"/>
  <c r="F103" i="2"/>
  <c r="G103" i="2"/>
  <c r="H103" i="2"/>
  <c r="I103" i="2"/>
  <c r="J103" i="2"/>
  <c r="L103" i="2"/>
  <c r="M103" i="2"/>
  <c r="D104" i="2"/>
  <c r="E104" i="2"/>
  <c r="F104" i="2"/>
  <c r="G104" i="2"/>
  <c r="H104" i="2"/>
  <c r="I104" i="2"/>
  <c r="J104" i="2"/>
  <c r="L104" i="2"/>
  <c r="M104" i="2"/>
  <c r="D105" i="2"/>
  <c r="E105" i="2"/>
  <c r="F105" i="2"/>
  <c r="G105" i="2"/>
  <c r="H105" i="2"/>
  <c r="I105" i="2"/>
  <c r="J105" i="2"/>
  <c r="L105" i="2"/>
  <c r="M105" i="2"/>
  <c r="D106" i="2"/>
  <c r="E106" i="2"/>
  <c r="F106" i="2"/>
  <c r="G106" i="2"/>
  <c r="H106" i="2"/>
  <c r="I106" i="2"/>
  <c r="J106" i="2"/>
  <c r="L106" i="2"/>
  <c r="M106" i="2"/>
  <c r="D107" i="2"/>
  <c r="E107" i="2"/>
  <c r="F107" i="2"/>
  <c r="G107" i="2"/>
  <c r="H107" i="2"/>
  <c r="I107" i="2"/>
  <c r="J107" i="2"/>
  <c r="K107" i="2"/>
  <c r="L107" i="2"/>
  <c r="M107" i="2"/>
  <c r="D108" i="2"/>
  <c r="E108" i="2"/>
  <c r="F108" i="2"/>
  <c r="G108" i="2"/>
  <c r="H108" i="2"/>
  <c r="I108" i="2"/>
  <c r="J108" i="2"/>
  <c r="K108" i="2"/>
  <c r="L108" i="2"/>
  <c r="M108" i="2"/>
  <c r="D109" i="2"/>
  <c r="E109" i="2"/>
  <c r="F109" i="2"/>
  <c r="G109" i="2"/>
  <c r="H109" i="2"/>
  <c r="I109" i="2"/>
  <c r="J109" i="2"/>
  <c r="K109" i="2"/>
  <c r="L109" i="2"/>
  <c r="M109" i="2"/>
  <c r="D110" i="2"/>
  <c r="E110" i="2"/>
  <c r="F110" i="2"/>
  <c r="G110" i="2"/>
  <c r="H110" i="2"/>
  <c r="I110" i="2"/>
  <c r="J110" i="2"/>
  <c r="K110" i="2"/>
  <c r="L110" i="2"/>
  <c r="M110" i="2"/>
  <c r="D111" i="2"/>
  <c r="E111" i="2"/>
  <c r="F111" i="2"/>
  <c r="G111" i="2"/>
  <c r="H111" i="2"/>
  <c r="I111" i="2"/>
  <c r="J111" i="2"/>
  <c r="K111" i="2"/>
  <c r="L111" i="2"/>
  <c r="M111" i="2"/>
  <c r="D112" i="2"/>
  <c r="E112" i="2"/>
  <c r="G112" i="2"/>
  <c r="H112" i="2"/>
  <c r="I112" i="2"/>
  <c r="J112" i="2"/>
  <c r="K112" i="2"/>
  <c r="L112" i="2"/>
  <c r="M112" i="2"/>
  <c r="D113" i="2"/>
  <c r="E113" i="2"/>
  <c r="F113" i="2"/>
  <c r="G113" i="2"/>
  <c r="H113" i="2"/>
  <c r="I113" i="2"/>
  <c r="J113" i="2"/>
  <c r="K113" i="2"/>
  <c r="L113" i="2"/>
  <c r="M113" i="2"/>
  <c r="D114" i="2"/>
  <c r="E114" i="2"/>
  <c r="F114" i="2"/>
  <c r="G114" i="2"/>
  <c r="H114" i="2"/>
  <c r="I114" i="2"/>
  <c r="J114" i="2"/>
  <c r="K114" i="2"/>
  <c r="L114" i="2"/>
  <c r="M114" i="2"/>
  <c r="D115" i="2"/>
  <c r="E115" i="2"/>
  <c r="F115" i="2"/>
  <c r="G115" i="2"/>
  <c r="H115" i="2"/>
  <c r="I115" i="2"/>
  <c r="J115" i="2"/>
  <c r="K115" i="2"/>
  <c r="L115" i="2"/>
  <c r="M115" i="2"/>
  <c r="D116" i="2"/>
  <c r="E116" i="2"/>
  <c r="F116" i="2"/>
  <c r="G116" i="2"/>
  <c r="H116" i="2"/>
  <c r="I116" i="2"/>
  <c r="J116" i="2"/>
  <c r="K116" i="2"/>
  <c r="L116" i="2"/>
  <c r="M116" i="2"/>
  <c r="D117" i="2"/>
  <c r="E117" i="2"/>
  <c r="F117" i="2"/>
  <c r="G117" i="2"/>
  <c r="H117" i="2"/>
  <c r="I117" i="2"/>
  <c r="J117" i="2"/>
  <c r="K117" i="2"/>
  <c r="L117" i="2"/>
  <c r="M117" i="2"/>
  <c r="D118" i="2"/>
  <c r="E118" i="2"/>
  <c r="F118" i="2"/>
  <c r="G118" i="2"/>
  <c r="H118" i="2"/>
  <c r="I118" i="2"/>
  <c r="J118" i="2"/>
  <c r="K118" i="2"/>
  <c r="L118" i="2"/>
  <c r="M118" i="2"/>
  <c r="D119" i="2"/>
  <c r="E119" i="2"/>
  <c r="F119" i="2"/>
  <c r="G119" i="2"/>
  <c r="H119" i="2"/>
  <c r="I119" i="2"/>
  <c r="J119" i="2"/>
  <c r="K119" i="2"/>
  <c r="L119" i="2"/>
  <c r="M119" i="2"/>
  <c r="D120" i="2"/>
  <c r="E120" i="2"/>
  <c r="F120" i="2"/>
  <c r="G120" i="2"/>
  <c r="H120" i="2"/>
  <c r="I120" i="2"/>
  <c r="J120" i="2"/>
  <c r="K120" i="2"/>
  <c r="L120" i="2"/>
  <c r="M120" i="2"/>
  <c r="D121" i="2"/>
  <c r="E121" i="2"/>
  <c r="F121" i="2"/>
  <c r="G121" i="2"/>
  <c r="H121" i="2"/>
  <c r="I121" i="2"/>
  <c r="J121" i="2"/>
  <c r="K121" i="2"/>
  <c r="L121" i="2"/>
  <c r="M121" i="2"/>
  <c r="D122" i="2"/>
  <c r="E122" i="2"/>
  <c r="G122" i="2"/>
  <c r="H122" i="2"/>
  <c r="I122" i="2"/>
  <c r="J122" i="2"/>
  <c r="K122" i="2"/>
  <c r="L122" i="2"/>
  <c r="M122" i="2"/>
  <c r="D123" i="2"/>
  <c r="E123" i="2"/>
  <c r="F123" i="2"/>
  <c r="G123" i="2"/>
  <c r="H123" i="2"/>
  <c r="I123" i="2"/>
  <c r="J123" i="2"/>
  <c r="K123" i="2"/>
  <c r="L123" i="2"/>
  <c r="M123" i="2"/>
  <c r="D124" i="2"/>
  <c r="E124" i="2"/>
  <c r="F124" i="2"/>
  <c r="G124" i="2"/>
  <c r="H124" i="2"/>
  <c r="I124" i="2"/>
  <c r="J124" i="2"/>
  <c r="K124" i="2"/>
  <c r="M124" i="2"/>
  <c r="D125" i="2"/>
  <c r="F125" i="2"/>
  <c r="G125" i="2"/>
  <c r="H125" i="2"/>
  <c r="I125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03" i="2"/>
  <c r="AM8" i="2" l="1"/>
  <c r="AL8" i="2"/>
  <c r="AK8" i="2"/>
  <c r="AJ8" i="2"/>
  <c r="AI8" i="2"/>
  <c r="AH8" i="2"/>
  <c r="AG8" i="2"/>
</calcChain>
</file>

<file path=xl/sharedStrings.xml><?xml version="1.0" encoding="utf-8"?>
<sst xmlns="http://schemas.openxmlformats.org/spreadsheetml/2006/main" count="11457" uniqueCount="164">
  <si>
    <t>Country-Code</t>
  </si>
  <si>
    <t>Country</t>
  </si>
  <si>
    <t>Direction</t>
  </si>
  <si>
    <t>Classification</t>
  </si>
  <si>
    <t>Digit</t>
  </si>
  <si>
    <t>Industry/Product</t>
  </si>
  <si>
    <t>Unit</t>
  </si>
  <si>
    <t>Footnotes</t>
  </si>
  <si>
    <t>Sources</t>
  </si>
  <si>
    <t>BG</t>
  </si>
  <si>
    <t>Bulgaria</t>
  </si>
  <si>
    <t>FDI inward stock</t>
  </si>
  <si>
    <t>NACE Rev. 2</t>
  </si>
  <si>
    <t>NACE 1-letter</t>
  </si>
  <si>
    <t>Total by activities</t>
  </si>
  <si>
    <t>EUR m</t>
  </si>
  <si>
    <t>Equity + reinvestment of earnings + debt instruments - valid for all activities. Based on BPM6, directional principle.</t>
  </si>
  <si>
    <t>National Bank of Bulgaria</t>
  </si>
  <si>
    <t>.</t>
  </si>
  <si>
    <t>A  Agriculture, forestry and fishing</t>
  </si>
  <si>
    <t>-</t>
  </si>
  <si>
    <t>B  Mining and quarrying</t>
  </si>
  <si>
    <t>C  Manufacturing</t>
  </si>
  <si>
    <t>D  Electricity, gas, steam, air conditioning supply</t>
  </si>
  <si>
    <t>E  Water supply, sewerage, waste manag., remediation</t>
  </si>
  <si>
    <t>F  Construction</t>
  </si>
  <si>
    <t>G  Wholesale, retail trade, repair of motor vehicles etc.</t>
  </si>
  <si>
    <t>H  Transportation and storage</t>
  </si>
  <si>
    <t>I  Accommodation and food service activities</t>
  </si>
  <si>
    <t>J  Information and communication</t>
  </si>
  <si>
    <t>K  Financial and insurance activities</t>
  </si>
  <si>
    <t>L  Real estate activities</t>
  </si>
  <si>
    <t>M  Professional, scientific and technical activities</t>
  </si>
  <si>
    <t>N  Administrative and support service activities</t>
  </si>
  <si>
    <t>O  Public administration, defence, compuls. soc. security</t>
  </si>
  <si>
    <t>P  Education</t>
  </si>
  <si>
    <t>Q  Human health and social work activities</t>
  </si>
  <si>
    <t>R  Arts, entertainment and recreation</t>
  </si>
  <si>
    <t>S  Other service activities</t>
  </si>
  <si>
    <t>Other not elsewhere classified activities (A-U)</t>
  </si>
  <si>
    <t>NACE Rev. 1</t>
  </si>
  <si>
    <t>Equity + reinvestment of earnings + debt instruments - valid for all activities. Based on BPM5, directional principle.</t>
  </si>
  <si>
    <t>A  Agriculture, hunting and forestry</t>
  </si>
  <si>
    <t>B  Fishing</t>
  </si>
  <si>
    <t>C  Mining and quarrying</t>
  </si>
  <si>
    <t>D  Manufacturing</t>
  </si>
  <si>
    <t>E  Electricity, gas and water supply</t>
  </si>
  <si>
    <t>H  Hotels and restaurants</t>
  </si>
  <si>
    <t>I  Transport, storage and communication</t>
  </si>
  <si>
    <t>J  Financial intermediation</t>
  </si>
  <si>
    <t>K  Real estate, renting and business activities</t>
  </si>
  <si>
    <t>L  Public administration, defence, compuls.soc.security</t>
  </si>
  <si>
    <t>M  Education</t>
  </si>
  <si>
    <t>N  Health and social work</t>
  </si>
  <si>
    <t>O  Other community, social and personal services</t>
  </si>
  <si>
    <t>Other not elsewhere classified activities (A-Q)</t>
  </si>
  <si>
    <t>HR</t>
  </si>
  <si>
    <t>Croatia</t>
  </si>
  <si>
    <t>Croatian National Bank</t>
  </si>
  <si>
    <t>Equity + reinvestment of earnings + debt instruments - valid for all activities. From 2008 based on BPM6, directional principle.</t>
  </si>
  <si>
    <t>CZ</t>
  </si>
  <si>
    <t>Czechia</t>
  </si>
  <si>
    <t>Equity + reinvestment of earnings + debt instruments - valid for all activities. From 2013 based on BPM6, directional principle.</t>
  </si>
  <si>
    <t>Czech National Bank</t>
  </si>
  <si>
    <t>T  Activities of househ. as employers and for own use</t>
  </si>
  <si>
    <t>Private purchases &amp; sales of real estate</t>
  </si>
  <si>
    <t>P  Private households with employed persons</t>
  </si>
  <si>
    <t>Q  Extra-territorial organizations &amp; bodies</t>
  </si>
  <si>
    <t>EE</t>
  </si>
  <si>
    <t>Estonia</t>
  </si>
  <si>
    <t>Equity + reinvestment of earnings + debt instruments - valid for all activities. From 2013 including SPE. From 2008 based on BPM6, directional principle.</t>
  </si>
  <si>
    <t>Bank of Estonia</t>
  </si>
  <si>
    <t>HU</t>
  </si>
  <si>
    <t>Hungary</t>
  </si>
  <si>
    <t>Equity + reinvestment of earnings + debt instruments - valid for all activities. Excluding SPE. From 2008 based on BPM6, directional principle.</t>
  </si>
  <si>
    <t>National Bank of Hungary</t>
  </si>
  <si>
    <t>Equity + reinvestment of earnings + debt instruments from 2008 - valid for all activities. From 2006 excluding SPE. From 2008 based on BPM6, directional principle.</t>
  </si>
  <si>
    <t>LV</t>
  </si>
  <si>
    <t>Latvia</t>
  </si>
  <si>
    <t>Bank of Latvia</t>
  </si>
  <si>
    <t>1992-1999: Equity of registered enterprises, from 2000: equity + reinvestment of earnings + debt instruments - valid for all activities. Based on BPM5, directional principle.</t>
  </si>
  <si>
    <t>1992-1994: industry total (C+D+E).</t>
  </si>
  <si>
    <t>LT</t>
  </si>
  <si>
    <t>Lithuania</t>
  </si>
  <si>
    <t>Equity + reinvestment of earnings + debt instruments - valid for all activities. From 2008 based on BPM6, directional principle. From 2005 market value for joint-stock companies (book value before).</t>
  </si>
  <si>
    <t>Central Bank of Lithuania</t>
  </si>
  <si>
    <t>Equity + reinvestment of earnings + debt instruments from 1996 - valid for all activities. Based on BPM5, directional principle. From 2005 market value for joint-stock companies (book value before).</t>
  </si>
  <si>
    <t>A-B  Agriculture, hunting, forestry, fishing</t>
  </si>
  <si>
    <t>M-N  Education, health and social work</t>
  </si>
  <si>
    <t>PL</t>
  </si>
  <si>
    <t>Poland</t>
  </si>
  <si>
    <t>Equity + reinvestment of earnings + debt instruments - valid for all activities. Until 2013 including SPE. From 2013 based on BPM6, directional principle.</t>
  </si>
  <si>
    <t>National Bank of Poland</t>
  </si>
  <si>
    <t>Equity + reinvestment of earnings + debt instruments - valid for all activities. Based on BPM5, directional principle. 2004-2013 including SPE.</t>
  </si>
  <si>
    <t>L-Q  Other services</t>
  </si>
  <si>
    <t>RO</t>
  </si>
  <si>
    <t>Romania</t>
  </si>
  <si>
    <t>National Bank of Romania</t>
  </si>
  <si>
    <t>SK</t>
  </si>
  <si>
    <t>Slovakia</t>
  </si>
  <si>
    <t>National Bank of Slovakia</t>
  </si>
  <si>
    <t>Equity + reinvestment of earnings + debt instruments from 2003 - valid for all activities. Based on BPM5, directional principle.</t>
  </si>
  <si>
    <t>SI</t>
  </si>
  <si>
    <t>Slovenia</t>
  </si>
  <si>
    <t>Bank of Slovenia</t>
  </si>
  <si>
    <t>Zemlja</t>
  </si>
  <si>
    <t>Godina</t>
  </si>
  <si>
    <t>Domestic credit to private sector (% of GDP)</t>
  </si>
  <si>
    <t>..</t>
  </si>
  <si>
    <t>Country Name</t>
  </si>
  <si>
    <t>Country Code</t>
  </si>
  <si>
    <t>Series Name</t>
  </si>
  <si>
    <t>Series Code</t>
  </si>
  <si>
    <t>1997 [YR1997]</t>
  </si>
  <si>
    <t>1998 [YR1998]</t>
  </si>
  <si>
    <t>1999 [YR1999]</t>
  </si>
  <si>
    <t>2000 [YR2000]</t>
  </si>
  <si>
    <t>2001 [YR2001]</t>
  </si>
  <si>
    <t>2002 [YR2002]</t>
  </si>
  <si>
    <t>2003 [YR2003]</t>
  </si>
  <si>
    <t>2004 [YR2004]</t>
  </si>
  <si>
    <t>2005 [YR2005]</t>
  </si>
  <si>
    <t>2006 [YR2006]</t>
  </si>
  <si>
    <t>2007 [YR2007]</t>
  </si>
  <si>
    <t>2008 [YR2008]</t>
  </si>
  <si>
    <t>2009 [YR2009]</t>
  </si>
  <si>
    <t>2010 [YR2010]</t>
  </si>
  <si>
    <t>2011 [YR2011]</t>
  </si>
  <si>
    <t>2012 [YR2012]</t>
  </si>
  <si>
    <t>2013 [YR2013]</t>
  </si>
  <si>
    <t>2014 [YR2014]</t>
  </si>
  <si>
    <t>2015 [YR2015]</t>
  </si>
  <si>
    <t>2016 [YR2016]</t>
  </si>
  <si>
    <t>2017 [YR2017]</t>
  </si>
  <si>
    <t>2018 [YR2018]</t>
  </si>
  <si>
    <t>2019 [YR2019]</t>
  </si>
  <si>
    <t>2020 [YR2020]</t>
  </si>
  <si>
    <t>2021 [YR2021]</t>
  </si>
  <si>
    <t>BGR</t>
  </si>
  <si>
    <t>Adjusted net savings, including particulate emission damage (% of GNI)</t>
  </si>
  <si>
    <t>NY.ADJ.SVNG.GN.ZS</t>
  </si>
  <si>
    <t>HRV</t>
  </si>
  <si>
    <t>CZE</t>
  </si>
  <si>
    <t>EST</t>
  </si>
  <si>
    <t>HUN</t>
  </si>
  <si>
    <t>LVA</t>
  </si>
  <si>
    <t>LTU</t>
  </si>
  <si>
    <t>POL</t>
  </si>
  <si>
    <t>ROU</t>
  </si>
  <si>
    <t>Slovak Republic</t>
  </si>
  <si>
    <t>SVK</t>
  </si>
  <si>
    <t>SVN</t>
  </si>
  <si>
    <t>ID zemlja</t>
  </si>
  <si>
    <t>Rule of Law_lin.ransf.</t>
  </si>
  <si>
    <t>GDP_pc</t>
  </si>
  <si>
    <t>FDI_stock turizam</t>
  </si>
  <si>
    <t>FDI_stock manufacturing</t>
  </si>
  <si>
    <t>u % GDP</t>
  </si>
  <si>
    <t>fditourism_GDP</t>
  </si>
  <si>
    <t>trade index</t>
  </si>
  <si>
    <t>Control of Corruption</t>
  </si>
  <si>
    <t>adj_savings (u % GNI)</t>
  </si>
  <si>
    <t>FDI inward (stock), u % BDP-a</t>
  </si>
  <si>
    <t>fdi_manufacturing_GDP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</si>
</sst>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5"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8"/>
      <color rgb="FF000000"/>
      <name val="Arial"/>
      <family val="2"/>
      <charset val="238"/>
    </font>
    <font>
      <b/>
      <sz val="8"/>
      <color rgb="FFFF0000"/>
      <name val="Arial"/>
      <family val="2"/>
      <charset val="238"/>
    </font>
    <font>
      <b/>
      <sz val="11"/>
      <color rgb="FFFF0000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b/>
      <sz val="12"/>
      <color rgb="FFFF0000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0"/>
      <color theme="1"/>
      <name val="Calibri "/>
      <charset val="238"/>
    </font>
    <font>
      <sz val="10"/>
      <color theme="1"/>
      <name val="Calibri "/>
      <charset val="238"/>
    </font>
    <font>
      <sz val="8"/>
      <color rgb="FF000000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4" fillId="0" borderId="0"/>
  </cellStyleXfs>
  <cellXfs count="26">
    <xf numFmtId="0" fontId="0" fillId="0" borderId="0" xfId="0"/>
    <xf numFmtId="0" fontId="3" fillId="0" borderId="0" xfId="0" applyFont="1"/>
    <xf numFmtId="0" fontId="4" fillId="0" borderId="0" xfId="0" applyFont="1"/>
    <xf numFmtId="164" fontId="0" fillId="0" borderId="0" xfId="0" applyNumberFormat="1" applyAlignment="1">
      <alignment horizontal="right"/>
    </xf>
    <xf numFmtId="164" fontId="5" fillId="0" borderId="0" xfId="0" applyNumberFormat="1" applyFont="1" applyAlignment="1">
      <alignment horizontal="right"/>
    </xf>
    <xf numFmtId="0" fontId="2" fillId="0" borderId="0" xfId="0" applyFont="1"/>
    <xf numFmtId="164" fontId="2" fillId="0" borderId="0" xfId="0" applyNumberFormat="1" applyFont="1" applyAlignment="1">
      <alignment horizontal="right"/>
    </xf>
    <xf numFmtId="0" fontId="5" fillId="0" borderId="0" xfId="0" applyFont="1"/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right"/>
    </xf>
    <xf numFmtId="49" fontId="0" fillId="0" borderId="0" xfId="0" applyNumberFormat="1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2" fontId="13" fillId="0" borderId="0" xfId="0" applyNumberFormat="1" applyFont="1"/>
    <xf numFmtId="164" fontId="0" fillId="0" borderId="0" xfId="0" applyNumberFormat="1" applyAlignment="1">
      <alignment horizontal="center" vertical="center"/>
    </xf>
    <xf numFmtId="0" fontId="13" fillId="0" borderId="0" xfId="0" applyFont="1"/>
    <xf numFmtId="0" fontId="13" fillId="0" borderId="0" xfId="0" applyFont="1" applyAlignment="1">
      <alignment horizontal="center" vertical="center"/>
    </xf>
    <xf numFmtId="164" fontId="14" fillId="0" borderId="0" xfId="1" applyNumberFormat="1" applyAlignment="1">
      <alignment horizontal="right"/>
    </xf>
    <xf numFmtId="0" fontId="12" fillId="0" borderId="0" xfId="0" applyFont="1" applyAlignment="1">
      <alignment horizontal="center" wrapText="1"/>
    </xf>
  </cellXfs>
  <cellStyles count="2">
    <cellStyle name="Normal 2" xfId="1" xr:uid="{473C0C36-B086-4FF2-865C-4C2E718047CF}"/>
    <cellStyle name="Normalno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sustava Office 2013 – 2022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6EB41-6AC5-4814-A8D9-EA18A79CC061}">
  <dimension ref="A1:AM400"/>
  <sheetViews>
    <sheetView topLeftCell="A108" zoomScale="79" zoomScaleNormal="79" workbookViewId="0">
      <selection activeCell="F259" sqref="F259"/>
    </sheetView>
  </sheetViews>
  <sheetFormatPr defaultRowHeight="15"/>
  <cols>
    <col min="1" max="1" width="12" bestFit="1" customWidth="1"/>
    <col min="2" max="2" width="9.28515625" customWidth="1"/>
    <col min="3" max="3" width="15.5703125" bestFit="1" customWidth="1"/>
    <col min="4" max="4" width="11.5703125" bestFit="1" customWidth="1"/>
    <col min="5" max="5" width="13.140625" bestFit="1" customWidth="1"/>
    <col min="6" max="6" width="52.140625" bestFit="1" customWidth="1"/>
    <col min="8" max="8" width="11.28515625" customWidth="1"/>
    <col min="9" max="9" width="22.28515625" customWidth="1"/>
    <col min="26" max="26" width="8.85546875" style="7"/>
  </cols>
  <sheetData>
    <row r="1" spans="1:3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>
        <v>1992</v>
      </c>
      <c r="K1" s="1">
        <v>1993</v>
      </c>
      <c r="L1" s="1">
        <v>1994</v>
      </c>
      <c r="M1" s="1">
        <v>1995</v>
      </c>
      <c r="N1" s="1">
        <v>1996</v>
      </c>
      <c r="O1" s="1">
        <v>1997</v>
      </c>
      <c r="P1" s="1">
        <v>1998</v>
      </c>
      <c r="Q1" s="1">
        <v>1999</v>
      </c>
      <c r="R1" s="1">
        <v>2000</v>
      </c>
      <c r="S1" s="1">
        <v>2001</v>
      </c>
      <c r="T1" s="1">
        <v>2002</v>
      </c>
      <c r="U1" s="1">
        <v>2003</v>
      </c>
      <c r="V1" s="1">
        <v>2004</v>
      </c>
      <c r="W1" s="1">
        <v>2005</v>
      </c>
      <c r="X1" s="1">
        <v>2006</v>
      </c>
      <c r="Y1" s="1">
        <v>2007</v>
      </c>
      <c r="Z1" s="2">
        <v>2008</v>
      </c>
      <c r="AA1" s="1">
        <v>2009</v>
      </c>
      <c r="AB1" s="1">
        <v>2010</v>
      </c>
      <c r="AC1" s="1">
        <v>2011</v>
      </c>
      <c r="AD1" s="1">
        <v>2012</v>
      </c>
      <c r="AE1" s="1">
        <v>2013</v>
      </c>
      <c r="AF1" s="1">
        <v>2014</v>
      </c>
      <c r="AG1" s="1">
        <v>2015</v>
      </c>
      <c r="AH1" s="1">
        <v>2016</v>
      </c>
      <c r="AI1" s="1">
        <v>2017</v>
      </c>
      <c r="AJ1" s="1">
        <v>2018</v>
      </c>
      <c r="AK1" s="1">
        <v>2019</v>
      </c>
      <c r="AL1" s="1">
        <v>2020</v>
      </c>
      <c r="AM1" s="1">
        <v>2021</v>
      </c>
    </row>
    <row r="2" spans="1:39">
      <c r="A2" t="s">
        <v>9</v>
      </c>
      <c r="B2" t="s">
        <v>10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I2" t="s">
        <v>17</v>
      </c>
      <c r="J2" s="3" t="s">
        <v>18</v>
      </c>
      <c r="K2" s="3" t="s">
        <v>18</v>
      </c>
      <c r="L2" s="3" t="s">
        <v>18</v>
      </c>
      <c r="M2" s="3" t="s">
        <v>18</v>
      </c>
      <c r="N2" s="3" t="s">
        <v>18</v>
      </c>
      <c r="O2" s="3" t="s">
        <v>18</v>
      </c>
      <c r="P2" s="3" t="s">
        <v>18</v>
      </c>
      <c r="Q2" s="3" t="s">
        <v>18</v>
      </c>
      <c r="R2" s="3" t="s">
        <v>18</v>
      </c>
      <c r="S2" s="3" t="s">
        <v>18</v>
      </c>
      <c r="T2" s="3" t="s">
        <v>18</v>
      </c>
      <c r="U2" s="3" t="s">
        <v>18</v>
      </c>
      <c r="V2" s="3" t="s">
        <v>18</v>
      </c>
      <c r="W2" s="3" t="s">
        <v>18</v>
      </c>
      <c r="X2" s="3" t="s">
        <v>18</v>
      </c>
      <c r="Y2" s="3" t="s">
        <v>18</v>
      </c>
      <c r="Z2" s="4" t="s">
        <v>18</v>
      </c>
      <c r="AA2" s="3" t="s">
        <v>18</v>
      </c>
      <c r="AB2" s="3" t="s">
        <v>18</v>
      </c>
      <c r="AC2" s="3" t="s">
        <v>18</v>
      </c>
      <c r="AD2" s="3" t="s">
        <v>18</v>
      </c>
      <c r="AE2" s="3" t="s">
        <v>18</v>
      </c>
      <c r="AF2" s="3">
        <v>37444.578000000001</v>
      </c>
      <c r="AG2" s="3">
        <v>39930.451000000001</v>
      </c>
      <c r="AH2" s="3">
        <v>40741.595999999998</v>
      </c>
      <c r="AI2" s="3">
        <v>42462.146999999997</v>
      </c>
      <c r="AJ2" s="3">
        <v>44045.326000000001</v>
      </c>
      <c r="AK2" s="3">
        <v>46057.900999999998</v>
      </c>
      <c r="AL2" s="3">
        <v>48951.273999999998</v>
      </c>
      <c r="AM2" s="3">
        <v>50901.201999999997</v>
      </c>
    </row>
    <row r="3" spans="1:39">
      <c r="A3" t="s">
        <v>9</v>
      </c>
      <c r="B3" t="s">
        <v>10</v>
      </c>
      <c r="C3" t="s">
        <v>11</v>
      </c>
      <c r="D3" t="s">
        <v>12</v>
      </c>
      <c r="E3" t="s">
        <v>13</v>
      </c>
      <c r="F3" t="s">
        <v>19</v>
      </c>
      <c r="G3" t="s">
        <v>15</v>
      </c>
      <c r="H3" t="s">
        <v>20</v>
      </c>
      <c r="I3" t="s">
        <v>17</v>
      </c>
      <c r="J3" s="3" t="s">
        <v>18</v>
      </c>
      <c r="K3" s="3" t="s">
        <v>18</v>
      </c>
      <c r="L3" s="3" t="s">
        <v>18</v>
      </c>
      <c r="M3" s="3" t="s">
        <v>18</v>
      </c>
      <c r="N3" s="3" t="s">
        <v>18</v>
      </c>
      <c r="O3" s="3" t="s">
        <v>18</v>
      </c>
      <c r="P3" s="3" t="s">
        <v>18</v>
      </c>
      <c r="Q3" s="3" t="s">
        <v>18</v>
      </c>
      <c r="R3" s="3" t="s">
        <v>18</v>
      </c>
      <c r="S3" s="3" t="s">
        <v>18</v>
      </c>
      <c r="T3" s="3" t="s">
        <v>18</v>
      </c>
      <c r="U3" s="3" t="s">
        <v>18</v>
      </c>
      <c r="V3" s="3" t="s">
        <v>18</v>
      </c>
      <c r="W3" s="3" t="s">
        <v>18</v>
      </c>
      <c r="X3" s="3" t="s">
        <v>18</v>
      </c>
      <c r="Y3" s="3" t="s">
        <v>18</v>
      </c>
      <c r="Z3" s="4" t="s">
        <v>18</v>
      </c>
      <c r="AA3" s="3" t="s">
        <v>18</v>
      </c>
      <c r="AB3" s="3" t="s">
        <v>18</v>
      </c>
      <c r="AC3" s="3" t="s">
        <v>18</v>
      </c>
      <c r="AD3" s="3" t="s">
        <v>18</v>
      </c>
      <c r="AE3" s="3" t="s">
        <v>18</v>
      </c>
      <c r="AF3" s="3">
        <v>101.1</v>
      </c>
      <c r="AG3" s="3">
        <v>160.90600000000001</v>
      </c>
      <c r="AH3" s="3">
        <v>154.77600000000001</v>
      </c>
      <c r="AI3" s="3">
        <v>157.64599999999999</v>
      </c>
      <c r="AJ3" s="3">
        <v>165.53100000000001</v>
      </c>
      <c r="AK3" s="3">
        <v>206.26900000000001</v>
      </c>
      <c r="AL3" s="3">
        <v>131.38999999999999</v>
      </c>
      <c r="AM3" s="3">
        <v>138.90299999999999</v>
      </c>
    </row>
    <row r="4" spans="1:39">
      <c r="A4" t="s">
        <v>9</v>
      </c>
      <c r="B4" t="s">
        <v>10</v>
      </c>
      <c r="C4" t="s">
        <v>11</v>
      </c>
      <c r="D4" t="s">
        <v>12</v>
      </c>
      <c r="E4" t="s">
        <v>13</v>
      </c>
      <c r="F4" t="s">
        <v>21</v>
      </c>
      <c r="G4" t="s">
        <v>15</v>
      </c>
      <c r="H4" t="s">
        <v>20</v>
      </c>
      <c r="I4" t="s">
        <v>17</v>
      </c>
      <c r="J4" s="3" t="s">
        <v>18</v>
      </c>
      <c r="K4" s="3" t="s">
        <v>18</v>
      </c>
      <c r="L4" s="3" t="s">
        <v>18</v>
      </c>
      <c r="M4" s="3" t="s">
        <v>18</v>
      </c>
      <c r="N4" s="3" t="s">
        <v>18</v>
      </c>
      <c r="O4" s="3" t="s">
        <v>18</v>
      </c>
      <c r="P4" s="3" t="s">
        <v>18</v>
      </c>
      <c r="Q4" s="3" t="s">
        <v>18</v>
      </c>
      <c r="R4" s="3" t="s">
        <v>18</v>
      </c>
      <c r="S4" s="3" t="s">
        <v>18</v>
      </c>
      <c r="T4" s="3" t="s">
        <v>18</v>
      </c>
      <c r="U4" s="3" t="s">
        <v>18</v>
      </c>
      <c r="V4" s="3" t="s">
        <v>18</v>
      </c>
      <c r="W4" s="3" t="s">
        <v>18</v>
      </c>
      <c r="X4" s="3" t="s">
        <v>18</v>
      </c>
      <c r="Y4" s="3" t="s">
        <v>18</v>
      </c>
      <c r="Z4" s="4" t="s">
        <v>18</v>
      </c>
      <c r="AA4" s="3" t="s">
        <v>18</v>
      </c>
      <c r="AB4" s="3" t="s">
        <v>18</v>
      </c>
      <c r="AC4" s="3" t="s">
        <v>18</v>
      </c>
      <c r="AD4" s="3" t="s">
        <v>18</v>
      </c>
      <c r="AE4" s="3" t="s">
        <v>18</v>
      </c>
      <c r="AF4" s="3">
        <v>377</v>
      </c>
      <c r="AG4" s="3">
        <v>701.03200000000004</v>
      </c>
      <c r="AH4" s="3">
        <v>677.82100000000003</v>
      </c>
      <c r="AI4" s="3">
        <v>653.03300000000002</v>
      </c>
      <c r="AJ4" s="3">
        <v>734.15</v>
      </c>
      <c r="AK4" s="3">
        <v>666.43799999999999</v>
      </c>
      <c r="AL4" s="3">
        <v>503.48200000000003</v>
      </c>
      <c r="AM4" s="3">
        <v>501.10700000000003</v>
      </c>
    </row>
    <row r="5" spans="1:39" s="5" customFormat="1">
      <c r="A5" s="5" t="s">
        <v>9</v>
      </c>
      <c r="B5" s="5" t="s">
        <v>10</v>
      </c>
      <c r="C5" s="5" t="s">
        <v>11</v>
      </c>
      <c r="D5" s="5" t="s">
        <v>12</v>
      </c>
      <c r="E5" s="5" t="s">
        <v>13</v>
      </c>
      <c r="F5" s="5" t="s">
        <v>22</v>
      </c>
      <c r="G5" s="5" t="s">
        <v>15</v>
      </c>
      <c r="H5" s="5" t="s">
        <v>20</v>
      </c>
      <c r="I5" s="5" t="s">
        <v>17</v>
      </c>
      <c r="J5" s="6" t="s">
        <v>18</v>
      </c>
      <c r="K5" s="6" t="s">
        <v>18</v>
      </c>
      <c r="L5" s="6" t="s">
        <v>18</v>
      </c>
      <c r="M5" s="6" t="s">
        <v>18</v>
      </c>
      <c r="N5" s="6" t="s">
        <v>18</v>
      </c>
      <c r="O5" s="6" t="s">
        <v>18</v>
      </c>
      <c r="P5" s="6" t="s">
        <v>18</v>
      </c>
      <c r="Q5" s="6" t="s">
        <v>18</v>
      </c>
      <c r="R5" s="6" t="s">
        <v>18</v>
      </c>
      <c r="S5" s="6" t="s">
        <v>18</v>
      </c>
      <c r="T5" s="6" t="s">
        <v>18</v>
      </c>
      <c r="U5" s="6" t="s">
        <v>18</v>
      </c>
      <c r="V5" s="6" t="s">
        <v>18</v>
      </c>
      <c r="W5" s="6" t="s">
        <v>18</v>
      </c>
      <c r="X5" s="6" t="s">
        <v>18</v>
      </c>
      <c r="Y5" s="6" t="s">
        <v>18</v>
      </c>
      <c r="Z5" s="4" t="s">
        <v>18</v>
      </c>
      <c r="AA5" s="6" t="s">
        <v>18</v>
      </c>
      <c r="AB5" s="6" t="s">
        <v>18</v>
      </c>
      <c r="AC5" s="6" t="s">
        <v>18</v>
      </c>
      <c r="AD5" s="6" t="s">
        <v>18</v>
      </c>
      <c r="AE5" s="6" t="s">
        <v>18</v>
      </c>
      <c r="AF5" s="6">
        <v>6588.8</v>
      </c>
      <c r="AG5" s="6">
        <v>7177.8860000000004</v>
      </c>
      <c r="AH5" s="6">
        <v>7355.835</v>
      </c>
      <c r="AI5" s="6">
        <v>7826.7640000000001</v>
      </c>
      <c r="AJ5" s="6">
        <v>8063.1769999999997</v>
      </c>
      <c r="AK5" s="6">
        <v>8947.9169999999995</v>
      </c>
      <c r="AL5" s="6">
        <v>9658.1380000000008</v>
      </c>
      <c r="AM5" s="6">
        <v>9815.5859999999993</v>
      </c>
    </row>
    <row r="6" spans="1:39">
      <c r="A6" t="s">
        <v>9</v>
      </c>
      <c r="B6" t="s">
        <v>10</v>
      </c>
      <c r="C6" t="s">
        <v>11</v>
      </c>
      <c r="D6" t="s">
        <v>12</v>
      </c>
      <c r="E6" t="s">
        <v>13</v>
      </c>
      <c r="F6" t="s">
        <v>23</v>
      </c>
      <c r="G6" t="s">
        <v>15</v>
      </c>
      <c r="H6" t="s">
        <v>20</v>
      </c>
      <c r="I6" t="s">
        <v>17</v>
      </c>
      <c r="J6" s="3" t="s">
        <v>18</v>
      </c>
      <c r="K6" s="3" t="s">
        <v>18</v>
      </c>
      <c r="L6" s="3" t="s">
        <v>18</v>
      </c>
      <c r="M6" s="3" t="s">
        <v>18</v>
      </c>
      <c r="N6" s="3" t="s">
        <v>18</v>
      </c>
      <c r="O6" s="3" t="s">
        <v>18</v>
      </c>
      <c r="P6" s="3" t="s">
        <v>18</v>
      </c>
      <c r="Q6" s="3" t="s">
        <v>18</v>
      </c>
      <c r="R6" s="3" t="s">
        <v>18</v>
      </c>
      <c r="S6" s="3" t="s">
        <v>18</v>
      </c>
      <c r="T6" s="3" t="s">
        <v>18</v>
      </c>
      <c r="U6" s="3" t="s">
        <v>18</v>
      </c>
      <c r="V6" s="3" t="s">
        <v>18</v>
      </c>
      <c r="W6" s="3" t="s">
        <v>18</v>
      </c>
      <c r="X6" s="3" t="s">
        <v>18</v>
      </c>
      <c r="Y6" s="3" t="s">
        <v>18</v>
      </c>
      <c r="Z6" s="4" t="s">
        <v>18</v>
      </c>
      <c r="AA6" s="3" t="s">
        <v>18</v>
      </c>
      <c r="AB6" s="3" t="s">
        <v>18</v>
      </c>
      <c r="AC6" s="3" t="s">
        <v>18</v>
      </c>
      <c r="AD6" s="3" t="s">
        <v>18</v>
      </c>
      <c r="AE6" s="3" t="s">
        <v>18</v>
      </c>
      <c r="AF6" s="3">
        <v>3062.8</v>
      </c>
      <c r="AG6" s="3">
        <v>3178.6320000000001</v>
      </c>
      <c r="AH6" s="3">
        <v>3209.444</v>
      </c>
      <c r="AI6" s="3">
        <v>3016.97</v>
      </c>
      <c r="AJ6" s="3">
        <v>2975.5430000000001</v>
      </c>
      <c r="AK6" s="3">
        <v>2795.4949999999999</v>
      </c>
      <c r="AL6" s="3">
        <v>2770.3240000000001</v>
      </c>
      <c r="AM6" s="3">
        <v>3084.7660000000001</v>
      </c>
    </row>
    <row r="7" spans="1:39">
      <c r="A7" t="s">
        <v>9</v>
      </c>
      <c r="B7" t="s">
        <v>10</v>
      </c>
      <c r="C7" t="s">
        <v>11</v>
      </c>
      <c r="D7" t="s">
        <v>12</v>
      </c>
      <c r="E7" t="s">
        <v>13</v>
      </c>
      <c r="F7" t="s">
        <v>24</v>
      </c>
      <c r="G7" t="s">
        <v>15</v>
      </c>
      <c r="H7" t="s">
        <v>20</v>
      </c>
      <c r="I7" t="s">
        <v>17</v>
      </c>
      <c r="J7" s="3" t="s">
        <v>18</v>
      </c>
      <c r="K7" s="3" t="s">
        <v>18</v>
      </c>
      <c r="L7" s="3" t="s">
        <v>18</v>
      </c>
      <c r="M7" s="3" t="s">
        <v>18</v>
      </c>
      <c r="N7" s="3" t="s">
        <v>18</v>
      </c>
      <c r="O7" s="3" t="s">
        <v>18</v>
      </c>
      <c r="P7" s="3" t="s">
        <v>18</v>
      </c>
      <c r="Q7" s="3" t="s">
        <v>18</v>
      </c>
      <c r="R7" s="3" t="s">
        <v>18</v>
      </c>
      <c r="S7" s="3" t="s">
        <v>18</v>
      </c>
      <c r="T7" s="3" t="s">
        <v>18</v>
      </c>
      <c r="U7" s="3" t="s">
        <v>18</v>
      </c>
      <c r="V7" s="3" t="s">
        <v>18</v>
      </c>
      <c r="W7" s="3" t="s">
        <v>18</v>
      </c>
      <c r="X7" s="3" t="s">
        <v>18</v>
      </c>
      <c r="Y7" s="3" t="s">
        <v>18</v>
      </c>
      <c r="Z7" s="4" t="s">
        <v>18</v>
      </c>
      <c r="AA7" s="3" t="s">
        <v>18</v>
      </c>
      <c r="AB7" s="3" t="s">
        <v>18</v>
      </c>
      <c r="AC7" s="3" t="s">
        <v>18</v>
      </c>
      <c r="AD7" s="3" t="s">
        <v>18</v>
      </c>
      <c r="AE7" s="3" t="s">
        <v>18</v>
      </c>
      <c r="AF7" s="3">
        <v>211.5</v>
      </c>
      <c r="AG7" s="3">
        <v>224.08500000000001</v>
      </c>
      <c r="AH7" s="3">
        <v>189.96899999999999</v>
      </c>
      <c r="AI7" s="3">
        <v>224.113</v>
      </c>
      <c r="AJ7" s="3">
        <v>178.77199999999999</v>
      </c>
      <c r="AK7" s="3">
        <v>296.07799999999997</v>
      </c>
      <c r="AL7" s="3">
        <v>300.56200000000001</v>
      </c>
      <c r="AM7" s="3">
        <v>298.298</v>
      </c>
    </row>
    <row r="8" spans="1:39">
      <c r="A8" t="s">
        <v>9</v>
      </c>
      <c r="B8" t="s">
        <v>10</v>
      </c>
      <c r="C8" t="s">
        <v>11</v>
      </c>
      <c r="D8" t="s">
        <v>12</v>
      </c>
      <c r="E8" t="s">
        <v>13</v>
      </c>
      <c r="F8" t="s">
        <v>25</v>
      </c>
      <c r="G8" t="s">
        <v>15</v>
      </c>
      <c r="H8" t="s">
        <v>20</v>
      </c>
      <c r="I8" t="s">
        <v>17</v>
      </c>
      <c r="J8" s="3" t="s">
        <v>18</v>
      </c>
      <c r="K8" s="3" t="s">
        <v>18</v>
      </c>
      <c r="L8" s="3" t="s">
        <v>18</v>
      </c>
      <c r="M8" s="3" t="s">
        <v>18</v>
      </c>
      <c r="N8" s="3" t="s">
        <v>18</v>
      </c>
      <c r="O8" s="3" t="s">
        <v>18</v>
      </c>
      <c r="P8" s="3" t="s">
        <v>18</v>
      </c>
      <c r="Q8" s="3" t="s">
        <v>18</v>
      </c>
      <c r="R8" s="3" t="s">
        <v>18</v>
      </c>
      <c r="S8" s="3" t="s">
        <v>18</v>
      </c>
      <c r="T8" s="3" t="s">
        <v>18</v>
      </c>
      <c r="U8" s="3" t="s">
        <v>18</v>
      </c>
      <c r="V8" s="3" t="s">
        <v>18</v>
      </c>
      <c r="W8" s="3" t="s">
        <v>18</v>
      </c>
      <c r="X8" s="3" t="s">
        <v>18</v>
      </c>
      <c r="Y8" s="3" t="s">
        <v>18</v>
      </c>
      <c r="Z8" s="4" t="s">
        <v>18</v>
      </c>
      <c r="AA8" s="3" t="s">
        <v>18</v>
      </c>
      <c r="AB8" s="3" t="s">
        <v>18</v>
      </c>
      <c r="AC8" s="3" t="s">
        <v>18</v>
      </c>
      <c r="AD8" s="3" t="s">
        <v>18</v>
      </c>
      <c r="AE8" s="3" t="s">
        <v>18</v>
      </c>
      <c r="AF8" s="3">
        <v>1134</v>
      </c>
      <c r="AG8" s="3">
        <v>1029.8889999999999</v>
      </c>
      <c r="AH8" s="3">
        <v>1018.2329999999999</v>
      </c>
      <c r="AI8" s="3">
        <v>1185.3309999999999</v>
      </c>
      <c r="AJ8" s="3">
        <v>1172.6559999999999</v>
      </c>
      <c r="AK8" s="3">
        <v>1118.6969999999999</v>
      </c>
      <c r="AL8" s="3">
        <v>1131.0150000000001</v>
      </c>
      <c r="AM8" s="3">
        <v>824.12199999999996</v>
      </c>
    </row>
    <row r="9" spans="1:39">
      <c r="A9" t="s">
        <v>9</v>
      </c>
      <c r="B9" t="s">
        <v>10</v>
      </c>
      <c r="C9" t="s">
        <v>11</v>
      </c>
      <c r="D9" t="s">
        <v>12</v>
      </c>
      <c r="E9" t="s">
        <v>13</v>
      </c>
      <c r="F9" t="s">
        <v>26</v>
      </c>
      <c r="G9" t="s">
        <v>15</v>
      </c>
      <c r="H9" t="s">
        <v>20</v>
      </c>
      <c r="I9" t="s">
        <v>17</v>
      </c>
      <c r="J9" s="3" t="s">
        <v>18</v>
      </c>
      <c r="K9" s="3" t="s">
        <v>18</v>
      </c>
      <c r="L9" s="3" t="s">
        <v>18</v>
      </c>
      <c r="M9" s="3" t="s">
        <v>18</v>
      </c>
      <c r="N9" s="3" t="s">
        <v>18</v>
      </c>
      <c r="O9" s="3" t="s">
        <v>18</v>
      </c>
      <c r="P9" s="3" t="s">
        <v>18</v>
      </c>
      <c r="Q9" s="3" t="s">
        <v>18</v>
      </c>
      <c r="R9" s="3" t="s">
        <v>18</v>
      </c>
      <c r="S9" s="3" t="s">
        <v>18</v>
      </c>
      <c r="T9" s="3" t="s">
        <v>18</v>
      </c>
      <c r="U9" s="3" t="s">
        <v>18</v>
      </c>
      <c r="V9" s="3" t="s">
        <v>18</v>
      </c>
      <c r="W9" s="3" t="s">
        <v>18</v>
      </c>
      <c r="X9" s="3" t="s">
        <v>18</v>
      </c>
      <c r="Y9" s="3" t="s">
        <v>18</v>
      </c>
      <c r="Z9" s="4" t="s">
        <v>18</v>
      </c>
      <c r="AA9" s="3" t="s">
        <v>18</v>
      </c>
      <c r="AB9" s="3" t="s">
        <v>18</v>
      </c>
      <c r="AC9" s="3" t="s">
        <v>18</v>
      </c>
      <c r="AD9" s="3" t="s">
        <v>18</v>
      </c>
      <c r="AE9" s="3" t="s">
        <v>18</v>
      </c>
      <c r="AF9" s="3">
        <v>4444</v>
      </c>
      <c r="AG9" s="3">
        <v>5107.8950000000004</v>
      </c>
      <c r="AH9" s="3">
        <v>5606.8829999999998</v>
      </c>
      <c r="AI9" s="3">
        <v>5943.6589999999997</v>
      </c>
      <c r="AJ9" s="3">
        <v>6475.5429999999997</v>
      </c>
      <c r="AK9" s="3">
        <v>7564.1440000000002</v>
      </c>
      <c r="AL9" s="3">
        <v>6900.2049999999999</v>
      </c>
      <c r="AM9" s="3">
        <v>7092.5559999999996</v>
      </c>
    </row>
    <row r="10" spans="1:39">
      <c r="A10" t="s">
        <v>9</v>
      </c>
      <c r="B10" t="s">
        <v>10</v>
      </c>
      <c r="C10" t="s">
        <v>11</v>
      </c>
      <c r="D10" t="s">
        <v>12</v>
      </c>
      <c r="E10" t="s">
        <v>13</v>
      </c>
      <c r="F10" t="s">
        <v>27</v>
      </c>
      <c r="G10" t="s">
        <v>15</v>
      </c>
      <c r="H10" t="s">
        <v>20</v>
      </c>
      <c r="I10" t="s">
        <v>17</v>
      </c>
      <c r="J10" s="3" t="s">
        <v>18</v>
      </c>
      <c r="K10" s="3" t="s">
        <v>18</v>
      </c>
      <c r="L10" s="3" t="s">
        <v>18</v>
      </c>
      <c r="M10" s="3" t="s">
        <v>18</v>
      </c>
      <c r="N10" s="3" t="s">
        <v>18</v>
      </c>
      <c r="O10" s="3" t="s">
        <v>18</v>
      </c>
      <c r="P10" s="3" t="s">
        <v>18</v>
      </c>
      <c r="Q10" s="3" t="s">
        <v>18</v>
      </c>
      <c r="R10" s="3" t="s">
        <v>18</v>
      </c>
      <c r="S10" s="3" t="s">
        <v>18</v>
      </c>
      <c r="T10" s="3" t="s">
        <v>18</v>
      </c>
      <c r="U10" s="3" t="s">
        <v>18</v>
      </c>
      <c r="V10" s="3" t="s">
        <v>18</v>
      </c>
      <c r="W10" s="3" t="s">
        <v>18</v>
      </c>
      <c r="X10" s="3" t="s">
        <v>18</v>
      </c>
      <c r="Y10" s="3" t="s">
        <v>18</v>
      </c>
      <c r="Z10" s="4" t="s">
        <v>18</v>
      </c>
      <c r="AA10" s="3" t="s">
        <v>18</v>
      </c>
      <c r="AB10" s="3" t="s">
        <v>18</v>
      </c>
      <c r="AC10" s="3" t="s">
        <v>18</v>
      </c>
      <c r="AD10" s="3" t="s">
        <v>18</v>
      </c>
      <c r="AE10" s="3" t="s">
        <v>18</v>
      </c>
      <c r="AF10" s="3">
        <v>402.3</v>
      </c>
      <c r="AG10" s="3">
        <v>495.08100000000002</v>
      </c>
      <c r="AH10" s="3">
        <v>527.76900000000001</v>
      </c>
      <c r="AI10" s="3">
        <v>576.24</v>
      </c>
      <c r="AJ10" s="3">
        <v>654.47400000000005</v>
      </c>
      <c r="AK10" s="3">
        <v>716.98199999999997</v>
      </c>
      <c r="AL10" s="3">
        <v>993.697</v>
      </c>
      <c r="AM10" s="3">
        <v>1024.182</v>
      </c>
    </row>
    <row r="11" spans="1:39" s="5" customFormat="1">
      <c r="A11" s="5" t="s">
        <v>9</v>
      </c>
      <c r="B11" s="5" t="s">
        <v>10</v>
      </c>
      <c r="C11" s="5" t="s">
        <v>11</v>
      </c>
      <c r="D11" s="5" t="s">
        <v>12</v>
      </c>
      <c r="E11" s="5" t="s">
        <v>13</v>
      </c>
      <c r="F11" s="5" t="s">
        <v>28</v>
      </c>
      <c r="G11" s="5" t="s">
        <v>15</v>
      </c>
      <c r="H11" s="5" t="s">
        <v>20</v>
      </c>
      <c r="I11" s="5" t="s">
        <v>17</v>
      </c>
      <c r="J11" s="6" t="s">
        <v>18</v>
      </c>
      <c r="K11" s="6" t="s">
        <v>18</v>
      </c>
      <c r="L11" s="6" t="s">
        <v>18</v>
      </c>
      <c r="M11" s="6" t="s">
        <v>18</v>
      </c>
      <c r="N11" s="6" t="s">
        <v>18</v>
      </c>
      <c r="O11" s="6" t="s">
        <v>18</v>
      </c>
      <c r="P11" s="6" t="s">
        <v>18</v>
      </c>
      <c r="Q11" s="6" t="s">
        <v>18</v>
      </c>
      <c r="R11" s="6" t="s">
        <v>18</v>
      </c>
      <c r="S11" s="6" t="s">
        <v>18</v>
      </c>
      <c r="T11" s="6" t="s">
        <v>18</v>
      </c>
      <c r="U11" s="6" t="s">
        <v>18</v>
      </c>
      <c r="V11" s="6" t="s">
        <v>18</v>
      </c>
      <c r="W11" s="6" t="s">
        <v>18</v>
      </c>
      <c r="X11" s="6" t="s">
        <v>18</v>
      </c>
      <c r="Y11" s="6" t="s">
        <v>18</v>
      </c>
      <c r="Z11" s="4" t="s">
        <v>18</v>
      </c>
      <c r="AA11" s="6" t="s">
        <v>18</v>
      </c>
      <c r="AB11" s="6" t="s">
        <v>18</v>
      </c>
      <c r="AC11" s="6" t="s">
        <v>18</v>
      </c>
      <c r="AD11" s="6" t="s">
        <v>18</v>
      </c>
      <c r="AE11" s="6" t="s">
        <v>18</v>
      </c>
      <c r="AF11" s="6">
        <v>624.6</v>
      </c>
      <c r="AG11" s="6">
        <v>662.048</v>
      </c>
      <c r="AH11" s="6">
        <v>696.97400000000005</v>
      </c>
      <c r="AI11" s="6">
        <v>680.68100000000004</v>
      </c>
      <c r="AJ11" s="6">
        <v>611.15599999999995</v>
      </c>
      <c r="AK11" s="6">
        <v>705.98099999999999</v>
      </c>
      <c r="AL11" s="6">
        <v>611.76599999999996</v>
      </c>
      <c r="AM11" s="6">
        <v>614.64</v>
      </c>
    </row>
    <row r="12" spans="1:39">
      <c r="A12" t="s">
        <v>9</v>
      </c>
      <c r="B12" t="s">
        <v>10</v>
      </c>
      <c r="C12" t="s">
        <v>11</v>
      </c>
      <c r="D12" t="s">
        <v>12</v>
      </c>
      <c r="E12" t="s">
        <v>13</v>
      </c>
      <c r="F12" t="s">
        <v>29</v>
      </c>
      <c r="G12" t="s">
        <v>15</v>
      </c>
      <c r="H12" t="s">
        <v>20</v>
      </c>
      <c r="I12" t="s">
        <v>17</v>
      </c>
      <c r="J12" s="3" t="s">
        <v>18</v>
      </c>
      <c r="K12" s="3" t="s">
        <v>18</v>
      </c>
      <c r="L12" s="3" t="s">
        <v>18</v>
      </c>
      <c r="M12" s="3" t="s">
        <v>18</v>
      </c>
      <c r="N12" s="3" t="s">
        <v>18</v>
      </c>
      <c r="O12" s="3" t="s">
        <v>18</v>
      </c>
      <c r="P12" s="3" t="s">
        <v>18</v>
      </c>
      <c r="Q12" s="3" t="s">
        <v>18</v>
      </c>
      <c r="R12" s="3" t="s">
        <v>18</v>
      </c>
      <c r="S12" s="3" t="s">
        <v>18</v>
      </c>
      <c r="T12" s="3" t="s">
        <v>18</v>
      </c>
      <c r="U12" s="3" t="s">
        <v>18</v>
      </c>
      <c r="V12" s="3" t="s">
        <v>18</v>
      </c>
      <c r="W12" s="3" t="s">
        <v>18</v>
      </c>
      <c r="X12" s="3" t="s">
        <v>18</v>
      </c>
      <c r="Y12" s="3" t="s">
        <v>18</v>
      </c>
      <c r="Z12" s="4" t="s">
        <v>18</v>
      </c>
      <c r="AA12" s="3" t="s">
        <v>18</v>
      </c>
      <c r="AB12" s="3" t="s">
        <v>18</v>
      </c>
      <c r="AC12" s="3" t="s">
        <v>18</v>
      </c>
      <c r="AD12" s="3" t="s">
        <v>18</v>
      </c>
      <c r="AE12" s="3" t="s">
        <v>18</v>
      </c>
      <c r="AF12" s="3">
        <v>276.60000000000002</v>
      </c>
      <c r="AG12" s="3">
        <v>1802.1790000000001</v>
      </c>
      <c r="AH12" s="3">
        <v>1865.614</v>
      </c>
      <c r="AI12" s="3">
        <v>1641.5229999999999</v>
      </c>
      <c r="AJ12" s="3">
        <v>1534.056</v>
      </c>
      <c r="AK12" s="3">
        <v>1505.058</v>
      </c>
      <c r="AL12" s="3">
        <v>1686.307</v>
      </c>
      <c r="AM12" s="3">
        <v>1909.144</v>
      </c>
    </row>
    <row r="13" spans="1:39">
      <c r="A13" t="s">
        <v>9</v>
      </c>
      <c r="B13" t="s">
        <v>10</v>
      </c>
      <c r="C13" t="s">
        <v>11</v>
      </c>
      <c r="D13" t="s">
        <v>12</v>
      </c>
      <c r="E13" t="s">
        <v>13</v>
      </c>
      <c r="F13" t="s">
        <v>30</v>
      </c>
      <c r="G13" t="s">
        <v>15</v>
      </c>
      <c r="H13" t="s">
        <v>20</v>
      </c>
      <c r="I13" t="s">
        <v>17</v>
      </c>
      <c r="J13" s="3" t="s">
        <v>18</v>
      </c>
      <c r="K13" s="3" t="s">
        <v>18</v>
      </c>
      <c r="L13" s="3" t="s">
        <v>18</v>
      </c>
      <c r="M13" s="3" t="s">
        <v>18</v>
      </c>
      <c r="N13" s="3" t="s">
        <v>18</v>
      </c>
      <c r="O13" s="3" t="s">
        <v>18</v>
      </c>
      <c r="P13" s="3" t="s">
        <v>18</v>
      </c>
      <c r="Q13" s="3" t="s">
        <v>18</v>
      </c>
      <c r="R13" s="3" t="s">
        <v>18</v>
      </c>
      <c r="S13" s="3" t="s">
        <v>18</v>
      </c>
      <c r="T13" s="3" t="s">
        <v>18</v>
      </c>
      <c r="U13" s="3" t="s">
        <v>18</v>
      </c>
      <c r="V13" s="3" t="s">
        <v>18</v>
      </c>
      <c r="W13" s="3" t="s">
        <v>18</v>
      </c>
      <c r="X13" s="3" t="s">
        <v>18</v>
      </c>
      <c r="Y13" s="3" t="s">
        <v>18</v>
      </c>
      <c r="Z13" s="4" t="s">
        <v>18</v>
      </c>
      <c r="AA13" s="3" t="s">
        <v>18</v>
      </c>
      <c r="AB13" s="3" t="s">
        <v>18</v>
      </c>
      <c r="AC13" s="3" t="s">
        <v>18</v>
      </c>
      <c r="AD13" s="3" t="s">
        <v>18</v>
      </c>
      <c r="AE13" s="3" t="s">
        <v>18</v>
      </c>
      <c r="AF13" s="3">
        <v>6113.9</v>
      </c>
      <c r="AG13" s="3">
        <v>6591.7910000000002</v>
      </c>
      <c r="AH13" s="3">
        <v>6765.8680000000004</v>
      </c>
      <c r="AI13" s="3">
        <v>7036.2489999999998</v>
      </c>
      <c r="AJ13" s="3">
        <v>7640.7049999999999</v>
      </c>
      <c r="AK13" s="3">
        <v>7588.82</v>
      </c>
      <c r="AL13" s="3">
        <v>8365.09</v>
      </c>
      <c r="AM13" s="3">
        <v>9130.7289999999994</v>
      </c>
    </row>
    <row r="14" spans="1:39">
      <c r="A14" t="s">
        <v>9</v>
      </c>
      <c r="B14" t="s">
        <v>10</v>
      </c>
      <c r="C14" t="s">
        <v>11</v>
      </c>
      <c r="D14" t="s">
        <v>12</v>
      </c>
      <c r="E14" t="s">
        <v>13</v>
      </c>
      <c r="F14" t="s">
        <v>31</v>
      </c>
      <c r="G14" t="s">
        <v>15</v>
      </c>
      <c r="H14" t="s">
        <v>20</v>
      </c>
      <c r="I14" t="s">
        <v>17</v>
      </c>
      <c r="J14" s="3" t="s">
        <v>18</v>
      </c>
      <c r="K14" s="3" t="s">
        <v>18</v>
      </c>
      <c r="L14" s="3" t="s">
        <v>18</v>
      </c>
      <c r="M14" s="3" t="s">
        <v>18</v>
      </c>
      <c r="N14" s="3" t="s">
        <v>18</v>
      </c>
      <c r="O14" s="3" t="s">
        <v>18</v>
      </c>
      <c r="P14" s="3" t="s">
        <v>18</v>
      </c>
      <c r="Q14" s="3" t="s">
        <v>18</v>
      </c>
      <c r="R14" s="3" t="s">
        <v>18</v>
      </c>
      <c r="S14" s="3" t="s">
        <v>18</v>
      </c>
      <c r="T14" s="3" t="s">
        <v>18</v>
      </c>
      <c r="U14" s="3" t="s">
        <v>18</v>
      </c>
      <c r="V14" s="3" t="s">
        <v>18</v>
      </c>
      <c r="W14" s="3" t="s">
        <v>18</v>
      </c>
      <c r="X14" s="3" t="s">
        <v>18</v>
      </c>
      <c r="Y14" s="3" t="s">
        <v>18</v>
      </c>
      <c r="Z14" s="4" t="s">
        <v>18</v>
      </c>
      <c r="AA14" s="3" t="s">
        <v>18</v>
      </c>
      <c r="AB14" s="3" t="s">
        <v>18</v>
      </c>
      <c r="AC14" s="3" t="s">
        <v>18</v>
      </c>
      <c r="AD14" s="3" t="s">
        <v>18</v>
      </c>
      <c r="AE14" s="3" t="s">
        <v>18</v>
      </c>
      <c r="AF14" s="3">
        <v>9801.2000000000007</v>
      </c>
      <c r="AG14" s="3">
        <v>10069.01</v>
      </c>
      <c r="AH14" s="3">
        <v>9884.3070000000007</v>
      </c>
      <c r="AI14" s="3">
        <v>10242.800999999999</v>
      </c>
      <c r="AJ14" s="3">
        <v>10332.398999999999</v>
      </c>
      <c r="AK14" s="3">
        <v>10640.672</v>
      </c>
      <c r="AL14" s="3">
        <v>11247.954</v>
      </c>
      <c r="AM14" s="3">
        <v>11297.083000000001</v>
      </c>
    </row>
    <row r="15" spans="1:39">
      <c r="A15" t="s">
        <v>9</v>
      </c>
      <c r="B15" t="s">
        <v>10</v>
      </c>
      <c r="C15" t="s">
        <v>11</v>
      </c>
      <c r="D15" t="s">
        <v>12</v>
      </c>
      <c r="E15" t="s">
        <v>13</v>
      </c>
      <c r="F15" t="s">
        <v>32</v>
      </c>
      <c r="G15" t="s">
        <v>15</v>
      </c>
      <c r="H15" t="s">
        <v>20</v>
      </c>
      <c r="I15" t="s">
        <v>17</v>
      </c>
      <c r="J15" s="3" t="s">
        <v>18</v>
      </c>
      <c r="K15" s="3" t="s">
        <v>18</v>
      </c>
      <c r="L15" s="3" t="s">
        <v>18</v>
      </c>
      <c r="M15" s="3" t="s">
        <v>18</v>
      </c>
      <c r="N15" s="3" t="s">
        <v>18</v>
      </c>
      <c r="O15" s="3" t="s">
        <v>18</v>
      </c>
      <c r="P15" s="3" t="s">
        <v>18</v>
      </c>
      <c r="Q15" s="3" t="s">
        <v>18</v>
      </c>
      <c r="R15" s="3" t="s">
        <v>18</v>
      </c>
      <c r="S15" s="3" t="s">
        <v>18</v>
      </c>
      <c r="T15" s="3" t="s">
        <v>18</v>
      </c>
      <c r="U15" s="3" t="s">
        <v>18</v>
      </c>
      <c r="V15" s="3" t="s">
        <v>18</v>
      </c>
      <c r="W15" s="3" t="s">
        <v>18</v>
      </c>
      <c r="X15" s="3" t="s">
        <v>18</v>
      </c>
      <c r="Y15" s="3" t="s">
        <v>18</v>
      </c>
      <c r="Z15" s="4" t="s">
        <v>18</v>
      </c>
      <c r="AA15" s="3" t="s">
        <v>18</v>
      </c>
      <c r="AB15" s="3" t="s">
        <v>18</v>
      </c>
      <c r="AC15" s="3" t="s">
        <v>18</v>
      </c>
      <c r="AD15" s="3" t="s">
        <v>18</v>
      </c>
      <c r="AE15" s="3" t="s">
        <v>18</v>
      </c>
      <c r="AF15" s="3">
        <v>1337.9</v>
      </c>
      <c r="AG15" s="3">
        <v>1488.296</v>
      </c>
      <c r="AH15" s="3">
        <v>1439.3389999999999</v>
      </c>
      <c r="AI15" s="3">
        <v>1546.6590000000001</v>
      </c>
      <c r="AJ15" s="3">
        <v>1782.4259999999999</v>
      </c>
      <c r="AK15" s="3">
        <v>1829.1120000000001</v>
      </c>
      <c r="AL15" s="3">
        <v>3637.1770000000001</v>
      </c>
      <c r="AM15" s="3">
        <v>4134.9979999999996</v>
      </c>
    </row>
    <row r="16" spans="1:39">
      <c r="A16" t="s">
        <v>9</v>
      </c>
      <c r="B16" t="s">
        <v>10</v>
      </c>
      <c r="C16" t="s">
        <v>11</v>
      </c>
      <c r="D16" t="s">
        <v>12</v>
      </c>
      <c r="E16" t="s">
        <v>13</v>
      </c>
      <c r="F16" t="s">
        <v>33</v>
      </c>
      <c r="G16" t="s">
        <v>15</v>
      </c>
      <c r="H16" t="s">
        <v>20</v>
      </c>
      <c r="I16" t="s">
        <v>17</v>
      </c>
      <c r="J16" s="3" t="s">
        <v>18</v>
      </c>
      <c r="K16" s="3" t="s">
        <v>18</v>
      </c>
      <c r="L16" s="3" t="s">
        <v>18</v>
      </c>
      <c r="M16" s="3" t="s">
        <v>18</v>
      </c>
      <c r="N16" s="3" t="s">
        <v>18</v>
      </c>
      <c r="O16" s="3" t="s">
        <v>18</v>
      </c>
      <c r="P16" s="3" t="s">
        <v>18</v>
      </c>
      <c r="Q16" s="3" t="s">
        <v>18</v>
      </c>
      <c r="R16" s="3" t="s">
        <v>18</v>
      </c>
      <c r="S16" s="3" t="s">
        <v>18</v>
      </c>
      <c r="T16" s="3" t="s">
        <v>18</v>
      </c>
      <c r="U16" s="3" t="s">
        <v>18</v>
      </c>
      <c r="V16" s="3" t="s">
        <v>18</v>
      </c>
      <c r="W16" s="3" t="s">
        <v>18</v>
      </c>
      <c r="X16" s="3" t="s">
        <v>18</v>
      </c>
      <c r="Y16" s="3" t="s">
        <v>18</v>
      </c>
      <c r="Z16" s="4" t="s">
        <v>18</v>
      </c>
      <c r="AA16" s="3" t="s">
        <v>18</v>
      </c>
      <c r="AB16" s="3" t="s">
        <v>18</v>
      </c>
      <c r="AC16" s="3" t="s">
        <v>18</v>
      </c>
      <c r="AD16" s="3" t="s">
        <v>18</v>
      </c>
      <c r="AE16" s="3" t="s">
        <v>18</v>
      </c>
      <c r="AF16" s="3">
        <v>258.60000000000002</v>
      </c>
      <c r="AG16" s="3">
        <v>289.03399999999999</v>
      </c>
      <c r="AH16" s="3">
        <v>368.47399999999999</v>
      </c>
      <c r="AI16" s="3">
        <v>416.93900000000002</v>
      </c>
      <c r="AJ16" s="3">
        <v>475.24099999999999</v>
      </c>
      <c r="AK16" s="3">
        <v>520.38900000000001</v>
      </c>
      <c r="AL16" s="3">
        <v>542.28599999999994</v>
      </c>
      <c r="AM16" s="3">
        <v>579.74900000000002</v>
      </c>
    </row>
    <row r="17" spans="1:39">
      <c r="A17" t="s">
        <v>9</v>
      </c>
      <c r="B17" t="s">
        <v>10</v>
      </c>
      <c r="C17" t="s">
        <v>11</v>
      </c>
      <c r="D17" t="s">
        <v>12</v>
      </c>
      <c r="E17" t="s">
        <v>13</v>
      </c>
      <c r="F17" t="s">
        <v>34</v>
      </c>
      <c r="G17" t="s">
        <v>15</v>
      </c>
      <c r="H17" t="s">
        <v>20</v>
      </c>
      <c r="I17" t="s">
        <v>17</v>
      </c>
      <c r="J17" s="3" t="s">
        <v>18</v>
      </c>
      <c r="K17" s="3" t="s">
        <v>18</v>
      </c>
      <c r="L17" s="3" t="s">
        <v>18</v>
      </c>
      <c r="M17" s="3" t="s">
        <v>18</v>
      </c>
      <c r="N17" s="3" t="s">
        <v>18</v>
      </c>
      <c r="O17" s="3" t="s">
        <v>18</v>
      </c>
      <c r="P17" s="3" t="s">
        <v>18</v>
      </c>
      <c r="Q17" s="3" t="s">
        <v>18</v>
      </c>
      <c r="R17" s="3" t="s">
        <v>18</v>
      </c>
      <c r="S17" s="3" t="s">
        <v>18</v>
      </c>
      <c r="T17" s="3" t="s">
        <v>18</v>
      </c>
      <c r="U17" s="3" t="s">
        <v>18</v>
      </c>
      <c r="V17" s="3" t="s">
        <v>18</v>
      </c>
      <c r="W17" s="3" t="s">
        <v>18</v>
      </c>
      <c r="X17" s="3" t="s">
        <v>18</v>
      </c>
      <c r="Y17" s="3" t="s">
        <v>18</v>
      </c>
      <c r="Z17" s="4" t="s">
        <v>18</v>
      </c>
      <c r="AA17" s="3" t="s">
        <v>18</v>
      </c>
      <c r="AB17" s="3" t="s">
        <v>18</v>
      </c>
      <c r="AC17" s="3" t="s">
        <v>18</v>
      </c>
      <c r="AD17" s="3" t="s">
        <v>18</v>
      </c>
      <c r="AE17" s="3" t="s">
        <v>18</v>
      </c>
      <c r="AF17" s="3">
        <v>1.359</v>
      </c>
      <c r="AG17" s="3">
        <v>1.724</v>
      </c>
      <c r="AH17" s="3">
        <v>0.95699999999999996</v>
      </c>
      <c r="AI17" s="3">
        <v>0.96</v>
      </c>
      <c r="AJ17" s="3">
        <v>0.95399999999999996</v>
      </c>
      <c r="AK17" s="3">
        <v>0.96199999999999997</v>
      </c>
      <c r="AL17" s="3">
        <v>1.075</v>
      </c>
      <c r="AM17" s="3">
        <v>1.075</v>
      </c>
    </row>
    <row r="18" spans="1:39">
      <c r="A18" t="s">
        <v>9</v>
      </c>
      <c r="B18" t="s">
        <v>10</v>
      </c>
      <c r="C18" t="s">
        <v>11</v>
      </c>
      <c r="D18" t="s">
        <v>12</v>
      </c>
      <c r="E18" t="s">
        <v>13</v>
      </c>
      <c r="F18" t="s">
        <v>35</v>
      </c>
      <c r="G18" t="s">
        <v>15</v>
      </c>
      <c r="H18" t="s">
        <v>20</v>
      </c>
      <c r="I18" t="s">
        <v>17</v>
      </c>
      <c r="J18" s="3" t="s">
        <v>18</v>
      </c>
      <c r="K18" s="3" t="s">
        <v>18</v>
      </c>
      <c r="L18" s="3" t="s">
        <v>18</v>
      </c>
      <c r="M18" s="3" t="s">
        <v>18</v>
      </c>
      <c r="N18" s="3" t="s">
        <v>18</v>
      </c>
      <c r="O18" s="3" t="s">
        <v>18</v>
      </c>
      <c r="P18" s="3" t="s">
        <v>18</v>
      </c>
      <c r="Q18" s="3" t="s">
        <v>18</v>
      </c>
      <c r="R18" s="3" t="s">
        <v>18</v>
      </c>
      <c r="S18" s="3" t="s">
        <v>18</v>
      </c>
      <c r="T18" s="3" t="s">
        <v>18</v>
      </c>
      <c r="U18" s="3" t="s">
        <v>18</v>
      </c>
      <c r="V18" s="3" t="s">
        <v>18</v>
      </c>
      <c r="W18" s="3" t="s">
        <v>18</v>
      </c>
      <c r="X18" s="3" t="s">
        <v>18</v>
      </c>
      <c r="Y18" s="3" t="s">
        <v>18</v>
      </c>
      <c r="Z18" s="4" t="s">
        <v>18</v>
      </c>
      <c r="AA18" s="3" t="s">
        <v>18</v>
      </c>
      <c r="AB18" s="3" t="s">
        <v>18</v>
      </c>
      <c r="AC18" s="3" t="s">
        <v>18</v>
      </c>
      <c r="AD18" s="3" t="s">
        <v>18</v>
      </c>
      <c r="AE18" s="3" t="s">
        <v>18</v>
      </c>
      <c r="AF18" s="3">
        <v>3.9</v>
      </c>
      <c r="AG18" s="3">
        <v>7.8410000000000002</v>
      </c>
      <c r="AH18" s="3">
        <v>26.545000000000002</v>
      </c>
      <c r="AI18" s="3">
        <v>31.187000000000001</v>
      </c>
      <c r="AJ18" s="3">
        <v>10.856</v>
      </c>
      <c r="AK18" s="3">
        <v>12.238</v>
      </c>
      <c r="AL18" s="3">
        <v>18.158000000000001</v>
      </c>
      <c r="AM18" s="3">
        <v>17.422999999999998</v>
      </c>
    </row>
    <row r="19" spans="1:39">
      <c r="A19" t="s">
        <v>9</v>
      </c>
      <c r="B19" t="s">
        <v>10</v>
      </c>
      <c r="C19" t="s">
        <v>11</v>
      </c>
      <c r="D19" t="s">
        <v>12</v>
      </c>
      <c r="E19" t="s">
        <v>13</v>
      </c>
      <c r="F19" t="s">
        <v>36</v>
      </c>
      <c r="G19" t="s">
        <v>15</v>
      </c>
      <c r="H19" t="s">
        <v>20</v>
      </c>
      <c r="I19" t="s">
        <v>17</v>
      </c>
      <c r="J19" s="3" t="s">
        <v>18</v>
      </c>
      <c r="K19" s="3" t="s">
        <v>18</v>
      </c>
      <c r="L19" s="3" t="s">
        <v>18</v>
      </c>
      <c r="M19" s="3" t="s">
        <v>18</v>
      </c>
      <c r="N19" s="3" t="s">
        <v>18</v>
      </c>
      <c r="O19" s="3" t="s">
        <v>18</v>
      </c>
      <c r="P19" s="3" t="s">
        <v>18</v>
      </c>
      <c r="Q19" s="3" t="s">
        <v>18</v>
      </c>
      <c r="R19" s="3" t="s">
        <v>18</v>
      </c>
      <c r="S19" s="3" t="s">
        <v>18</v>
      </c>
      <c r="T19" s="3" t="s">
        <v>18</v>
      </c>
      <c r="U19" s="3" t="s">
        <v>18</v>
      </c>
      <c r="V19" s="3" t="s">
        <v>18</v>
      </c>
      <c r="W19" s="3" t="s">
        <v>18</v>
      </c>
      <c r="X19" s="3" t="s">
        <v>18</v>
      </c>
      <c r="Y19" s="3" t="s">
        <v>18</v>
      </c>
      <c r="Z19" s="4" t="s">
        <v>18</v>
      </c>
      <c r="AA19" s="3" t="s">
        <v>18</v>
      </c>
      <c r="AB19" s="3" t="s">
        <v>18</v>
      </c>
      <c r="AC19" s="3" t="s">
        <v>18</v>
      </c>
      <c r="AD19" s="3" t="s">
        <v>18</v>
      </c>
      <c r="AE19" s="3" t="s">
        <v>18</v>
      </c>
      <c r="AF19" s="3">
        <v>6.2</v>
      </c>
      <c r="AG19" s="3">
        <v>7.46</v>
      </c>
      <c r="AH19" s="3">
        <v>10.552</v>
      </c>
      <c r="AI19" s="3">
        <v>17.437999999999999</v>
      </c>
      <c r="AJ19" s="3">
        <v>14.978</v>
      </c>
      <c r="AK19" s="3">
        <v>9.5180000000000007</v>
      </c>
      <c r="AL19" s="3">
        <v>16.533999999999999</v>
      </c>
      <c r="AM19" s="3">
        <v>18.248000000000001</v>
      </c>
    </row>
    <row r="20" spans="1:39">
      <c r="A20" t="s">
        <v>9</v>
      </c>
      <c r="B20" t="s">
        <v>10</v>
      </c>
      <c r="C20" t="s">
        <v>11</v>
      </c>
      <c r="D20" t="s">
        <v>12</v>
      </c>
      <c r="E20" t="s">
        <v>13</v>
      </c>
      <c r="F20" t="s">
        <v>37</v>
      </c>
      <c r="G20" t="s">
        <v>15</v>
      </c>
      <c r="H20" t="s">
        <v>20</v>
      </c>
      <c r="I20" t="s">
        <v>17</v>
      </c>
      <c r="J20" s="3" t="s">
        <v>18</v>
      </c>
      <c r="K20" s="3" t="s">
        <v>18</v>
      </c>
      <c r="L20" s="3" t="s">
        <v>18</v>
      </c>
      <c r="M20" s="3" t="s">
        <v>18</v>
      </c>
      <c r="N20" s="3" t="s">
        <v>18</v>
      </c>
      <c r="O20" s="3" t="s">
        <v>18</v>
      </c>
      <c r="P20" s="3" t="s">
        <v>18</v>
      </c>
      <c r="Q20" s="3" t="s">
        <v>18</v>
      </c>
      <c r="R20" s="3" t="s">
        <v>18</v>
      </c>
      <c r="S20" s="3" t="s">
        <v>18</v>
      </c>
      <c r="T20" s="3" t="s">
        <v>18</v>
      </c>
      <c r="U20" s="3" t="s">
        <v>18</v>
      </c>
      <c r="V20" s="3" t="s">
        <v>18</v>
      </c>
      <c r="W20" s="3" t="s">
        <v>18</v>
      </c>
      <c r="X20" s="3" t="s">
        <v>18</v>
      </c>
      <c r="Y20" s="3" t="s">
        <v>18</v>
      </c>
      <c r="Z20" s="4" t="s">
        <v>18</v>
      </c>
      <c r="AA20" s="3" t="s">
        <v>18</v>
      </c>
      <c r="AB20" s="3" t="s">
        <v>18</v>
      </c>
      <c r="AC20" s="3" t="s">
        <v>18</v>
      </c>
      <c r="AD20" s="3" t="s">
        <v>18</v>
      </c>
      <c r="AE20" s="3" t="s">
        <v>18</v>
      </c>
      <c r="AF20" s="3">
        <v>79.3</v>
      </c>
      <c r="AG20" s="3">
        <v>118.045</v>
      </c>
      <c r="AH20" s="3">
        <v>118.40900000000001</v>
      </c>
      <c r="AI20" s="3">
        <v>143.03800000000001</v>
      </c>
      <c r="AJ20" s="3">
        <v>154.91399999999999</v>
      </c>
      <c r="AK20" s="3">
        <v>102.193</v>
      </c>
      <c r="AL20" s="3">
        <v>52.1</v>
      </c>
      <c r="AM20" s="3">
        <v>53.762999999999998</v>
      </c>
    </row>
    <row r="21" spans="1:39">
      <c r="A21" t="s">
        <v>9</v>
      </c>
      <c r="B21" t="s">
        <v>10</v>
      </c>
      <c r="C21" t="s">
        <v>11</v>
      </c>
      <c r="D21" t="s">
        <v>12</v>
      </c>
      <c r="E21" t="s">
        <v>13</v>
      </c>
      <c r="F21" t="s">
        <v>38</v>
      </c>
      <c r="G21" t="s">
        <v>15</v>
      </c>
      <c r="H21" t="s">
        <v>20</v>
      </c>
      <c r="I21" t="s">
        <v>17</v>
      </c>
      <c r="J21" s="3" t="s">
        <v>18</v>
      </c>
      <c r="K21" s="3" t="s">
        <v>18</v>
      </c>
      <c r="L21" s="3" t="s">
        <v>18</v>
      </c>
      <c r="M21" s="3" t="s">
        <v>18</v>
      </c>
      <c r="N21" s="3" t="s">
        <v>18</v>
      </c>
      <c r="O21" s="3" t="s">
        <v>18</v>
      </c>
      <c r="P21" s="3" t="s">
        <v>18</v>
      </c>
      <c r="Q21" s="3" t="s">
        <v>18</v>
      </c>
      <c r="R21" s="3" t="s">
        <v>18</v>
      </c>
      <c r="S21" s="3" t="s">
        <v>18</v>
      </c>
      <c r="T21" s="3" t="s">
        <v>18</v>
      </c>
      <c r="U21" s="3" t="s">
        <v>18</v>
      </c>
      <c r="V21" s="3" t="s">
        <v>18</v>
      </c>
      <c r="W21" s="3" t="s">
        <v>18</v>
      </c>
      <c r="X21" s="3" t="s">
        <v>18</v>
      </c>
      <c r="Y21" s="3" t="s">
        <v>18</v>
      </c>
      <c r="Z21" s="4" t="s">
        <v>18</v>
      </c>
      <c r="AA21" s="3" t="s">
        <v>18</v>
      </c>
      <c r="AB21" s="3" t="s">
        <v>18</v>
      </c>
      <c r="AC21" s="3" t="s">
        <v>18</v>
      </c>
      <c r="AD21" s="3" t="s">
        <v>18</v>
      </c>
      <c r="AE21" s="3" t="s">
        <v>18</v>
      </c>
      <c r="AF21" s="3">
        <v>10.7</v>
      </c>
      <c r="AG21" s="3">
        <v>12.225</v>
      </c>
      <c r="AH21" s="3">
        <v>12.701000000000001</v>
      </c>
      <c r="AI21" s="3">
        <v>12.631</v>
      </c>
      <c r="AJ21" s="3">
        <v>12.734</v>
      </c>
      <c r="AK21" s="3">
        <v>20.111999999999998</v>
      </c>
      <c r="AL21" s="3">
        <v>26.065999999999999</v>
      </c>
      <c r="AM21" s="3">
        <v>26.276</v>
      </c>
    </row>
    <row r="22" spans="1:39">
      <c r="A22" t="s">
        <v>9</v>
      </c>
      <c r="B22" t="s">
        <v>10</v>
      </c>
      <c r="C22" t="s">
        <v>11</v>
      </c>
      <c r="D22" t="s">
        <v>12</v>
      </c>
      <c r="E22" t="s">
        <v>13</v>
      </c>
      <c r="F22" t="s">
        <v>39</v>
      </c>
      <c r="G22" t="s">
        <v>15</v>
      </c>
      <c r="H22" t="s">
        <v>20</v>
      </c>
      <c r="I22" t="s">
        <v>17</v>
      </c>
      <c r="J22" s="3" t="s">
        <v>18</v>
      </c>
      <c r="K22" s="3" t="s">
        <v>18</v>
      </c>
      <c r="L22" s="3" t="s">
        <v>18</v>
      </c>
      <c r="M22" s="3" t="s">
        <v>18</v>
      </c>
      <c r="N22" s="3" t="s">
        <v>18</v>
      </c>
      <c r="O22" s="3" t="s">
        <v>18</v>
      </c>
      <c r="P22" s="3" t="s">
        <v>18</v>
      </c>
      <c r="Q22" s="3" t="s">
        <v>18</v>
      </c>
      <c r="R22" s="3" t="s">
        <v>18</v>
      </c>
      <c r="S22" s="3" t="s">
        <v>18</v>
      </c>
      <c r="T22" s="3" t="s">
        <v>18</v>
      </c>
      <c r="U22" s="3" t="s">
        <v>18</v>
      </c>
      <c r="V22" s="3" t="s">
        <v>18</v>
      </c>
      <c r="W22" s="3" t="s">
        <v>18</v>
      </c>
      <c r="X22" s="3" t="s">
        <v>18</v>
      </c>
      <c r="Y22" s="3" t="s">
        <v>18</v>
      </c>
      <c r="Z22" s="4" t="s">
        <v>18</v>
      </c>
      <c r="AA22" s="3" t="s">
        <v>18</v>
      </c>
      <c r="AB22" s="3" t="s">
        <v>18</v>
      </c>
      <c r="AC22" s="3" t="s">
        <v>18</v>
      </c>
      <c r="AD22" s="3" t="s">
        <v>18</v>
      </c>
      <c r="AE22" s="3" t="s">
        <v>18</v>
      </c>
      <c r="AF22" s="3">
        <v>2608.8000000000002</v>
      </c>
      <c r="AG22" s="3">
        <v>805.39200000000005</v>
      </c>
      <c r="AH22" s="3">
        <v>811.12599999999998</v>
      </c>
      <c r="AI22" s="3">
        <v>1108.2850000000001</v>
      </c>
      <c r="AJ22" s="3">
        <v>1055.0609999999999</v>
      </c>
      <c r="AK22" s="3">
        <v>810.82500000000005</v>
      </c>
      <c r="AL22" s="3">
        <v>357.97399999999999</v>
      </c>
      <c r="AM22" s="3">
        <v>338.55200000000002</v>
      </c>
    </row>
    <row r="23" spans="1:39">
      <c r="A23" t="s">
        <v>9</v>
      </c>
      <c r="B23" t="s">
        <v>10</v>
      </c>
      <c r="C23" t="s">
        <v>11</v>
      </c>
      <c r="D23" t="s">
        <v>40</v>
      </c>
      <c r="E23" t="s">
        <v>13</v>
      </c>
      <c r="F23" t="s">
        <v>14</v>
      </c>
      <c r="G23" t="s">
        <v>15</v>
      </c>
      <c r="H23" t="s">
        <v>41</v>
      </c>
      <c r="I23" t="s">
        <v>17</v>
      </c>
      <c r="J23" s="3" t="s">
        <v>18</v>
      </c>
      <c r="K23" s="3" t="s">
        <v>18</v>
      </c>
      <c r="L23" s="3" t="s">
        <v>18</v>
      </c>
      <c r="M23" s="3" t="s">
        <v>18</v>
      </c>
      <c r="N23" s="3" t="s">
        <v>18</v>
      </c>
      <c r="O23" s="3" t="s">
        <v>18</v>
      </c>
      <c r="P23" s="3" t="s">
        <v>18</v>
      </c>
      <c r="Q23" s="3">
        <v>2173.8130000000001</v>
      </c>
      <c r="R23" s="3">
        <v>2905.6260000000002</v>
      </c>
      <c r="S23" s="3">
        <v>3342.056</v>
      </c>
      <c r="T23" s="3">
        <v>3926.5909999999999</v>
      </c>
      <c r="U23" s="3">
        <v>5044.5619999999999</v>
      </c>
      <c r="V23" s="3">
        <v>7420.7460000000001</v>
      </c>
      <c r="W23" s="3">
        <v>11756.493</v>
      </c>
      <c r="X23" s="3">
        <v>17830.400000000001</v>
      </c>
      <c r="Y23" s="3">
        <v>25769.7</v>
      </c>
      <c r="Z23" s="4">
        <v>31658.2</v>
      </c>
      <c r="AA23" s="3">
        <v>34170</v>
      </c>
      <c r="AB23" s="3">
        <v>35347.300000000003</v>
      </c>
      <c r="AC23" s="3">
        <v>36619</v>
      </c>
      <c r="AD23" s="3">
        <v>37441</v>
      </c>
      <c r="AE23" s="3">
        <v>37122.400000000001</v>
      </c>
      <c r="AF23" s="3">
        <v>38332.199999999997</v>
      </c>
      <c r="AG23" s="3" t="s">
        <v>18</v>
      </c>
      <c r="AH23" s="3" t="s">
        <v>18</v>
      </c>
      <c r="AI23" s="3" t="s">
        <v>18</v>
      </c>
      <c r="AJ23" s="3" t="s">
        <v>18</v>
      </c>
      <c r="AK23" s="3" t="s">
        <v>18</v>
      </c>
      <c r="AL23" s="3" t="s">
        <v>18</v>
      </c>
      <c r="AM23" s="3" t="s">
        <v>18</v>
      </c>
    </row>
    <row r="24" spans="1:39">
      <c r="A24" t="s">
        <v>9</v>
      </c>
      <c r="B24" t="s">
        <v>10</v>
      </c>
      <c r="C24" t="s">
        <v>11</v>
      </c>
      <c r="D24" t="s">
        <v>40</v>
      </c>
      <c r="E24" t="s">
        <v>13</v>
      </c>
      <c r="F24" t="s">
        <v>42</v>
      </c>
      <c r="G24" t="s">
        <v>15</v>
      </c>
      <c r="H24" t="s">
        <v>20</v>
      </c>
      <c r="I24" t="s">
        <v>17</v>
      </c>
      <c r="J24" s="3" t="s">
        <v>18</v>
      </c>
      <c r="K24" s="3" t="s">
        <v>18</v>
      </c>
      <c r="L24" s="3" t="s">
        <v>18</v>
      </c>
      <c r="M24" s="3" t="s">
        <v>18</v>
      </c>
      <c r="N24" s="3" t="s">
        <v>18</v>
      </c>
      <c r="O24" s="3" t="s">
        <v>18</v>
      </c>
      <c r="P24" s="3" t="s">
        <v>18</v>
      </c>
      <c r="Q24" s="3">
        <v>5.3079999999999998</v>
      </c>
      <c r="R24" s="3">
        <v>16.597000000000001</v>
      </c>
      <c r="S24" s="3">
        <v>16.632999999999999</v>
      </c>
      <c r="T24" s="3">
        <v>17.207000000000001</v>
      </c>
      <c r="U24" s="3">
        <v>40.677999999999997</v>
      </c>
      <c r="V24" s="3">
        <v>46.569000000000003</v>
      </c>
      <c r="W24" s="3">
        <v>53.664000000000001</v>
      </c>
      <c r="X24" s="3">
        <v>77.3</v>
      </c>
      <c r="Y24" s="3">
        <v>106.3</v>
      </c>
      <c r="Z24" s="4">
        <v>146.80000000000001</v>
      </c>
      <c r="AA24" s="3">
        <v>164.1</v>
      </c>
      <c r="AB24" s="3">
        <v>158.6</v>
      </c>
      <c r="AC24" s="3">
        <v>155.5</v>
      </c>
      <c r="AD24" s="3">
        <v>162.6</v>
      </c>
      <c r="AE24" s="3">
        <v>156.30000000000001</v>
      </c>
      <c r="AF24" s="3">
        <v>191.2</v>
      </c>
      <c r="AG24" s="3" t="s">
        <v>18</v>
      </c>
      <c r="AH24" s="3" t="s">
        <v>18</v>
      </c>
      <c r="AI24" s="3" t="s">
        <v>18</v>
      </c>
      <c r="AJ24" s="3" t="s">
        <v>18</v>
      </c>
      <c r="AK24" s="3" t="s">
        <v>18</v>
      </c>
      <c r="AL24" s="3" t="s">
        <v>18</v>
      </c>
      <c r="AM24" s="3" t="s">
        <v>18</v>
      </c>
    </row>
    <row r="25" spans="1:39">
      <c r="A25" t="s">
        <v>9</v>
      </c>
      <c r="B25" t="s">
        <v>10</v>
      </c>
      <c r="C25" t="s">
        <v>11</v>
      </c>
      <c r="D25" t="s">
        <v>40</v>
      </c>
      <c r="E25" t="s">
        <v>13</v>
      </c>
      <c r="F25" t="s">
        <v>43</v>
      </c>
      <c r="G25" t="s">
        <v>15</v>
      </c>
      <c r="H25" t="s">
        <v>20</v>
      </c>
      <c r="I25" t="s">
        <v>17</v>
      </c>
      <c r="J25" s="3" t="s">
        <v>18</v>
      </c>
      <c r="K25" s="3" t="s">
        <v>18</v>
      </c>
      <c r="L25" s="3" t="s">
        <v>18</v>
      </c>
      <c r="M25" s="3" t="s">
        <v>18</v>
      </c>
      <c r="N25" s="3" t="s">
        <v>18</v>
      </c>
      <c r="O25" s="3" t="s">
        <v>18</v>
      </c>
      <c r="P25" s="3" t="s">
        <v>18</v>
      </c>
      <c r="Q25" s="3">
        <v>0.69199999999999995</v>
      </c>
      <c r="R25" s="3">
        <v>0.95199999999999996</v>
      </c>
      <c r="S25" s="3">
        <v>0.219</v>
      </c>
      <c r="T25" s="3">
        <v>0.253</v>
      </c>
      <c r="U25" s="3">
        <v>0.32600000000000001</v>
      </c>
      <c r="V25" s="3">
        <v>2.8919999999999999</v>
      </c>
      <c r="W25" s="3">
        <v>3.2189999999999999</v>
      </c>
      <c r="X25" s="3">
        <v>2.7</v>
      </c>
      <c r="Y25" s="3">
        <v>3.3</v>
      </c>
      <c r="Z25" s="4">
        <v>3.4</v>
      </c>
      <c r="AA25" s="3">
        <v>3.5</v>
      </c>
      <c r="AB25" s="3">
        <v>3.6</v>
      </c>
      <c r="AC25" s="3">
        <v>11.2</v>
      </c>
      <c r="AD25" s="3">
        <v>15.5</v>
      </c>
      <c r="AE25" s="3">
        <v>17</v>
      </c>
      <c r="AF25" s="3">
        <v>16.2</v>
      </c>
      <c r="AG25" s="3" t="s">
        <v>18</v>
      </c>
      <c r="AH25" s="3" t="s">
        <v>18</v>
      </c>
      <c r="AI25" s="3" t="s">
        <v>18</v>
      </c>
      <c r="AJ25" s="3" t="s">
        <v>18</v>
      </c>
      <c r="AK25" s="3" t="s">
        <v>18</v>
      </c>
      <c r="AL25" s="3" t="s">
        <v>18</v>
      </c>
      <c r="AM25" s="3" t="s">
        <v>18</v>
      </c>
    </row>
    <row r="26" spans="1:39">
      <c r="A26" t="s">
        <v>9</v>
      </c>
      <c r="B26" t="s">
        <v>10</v>
      </c>
      <c r="C26" t="s">
        <v>11</v>
      </c>
      <c r="D26" t="s">
        <v>40</v>
      </c>
      <c r="E26" t="s">
        <v>13</v>
      </c>
      <c r="F26" t="s">
        <v>44</v>
      </c>
      <c r="G26" t="s">
        <v>15</v>
      </c>
      <c r="H26" t="s">
        <v>20</v>
      </c>
      <c r="I26" t="s">
        <v>17</v>
      </c>
      <c r="J26" s="3" t="s">
        <v>18</v>
      </c>
      <c r="K26" s="3" t="s">
        <v>18</v>
      </c>
      <c r="L26" s="3" t="s">
        <v>18</v>
      </c>
      <c r="M26" s="3" t="s">
        <v>18</v>
      </c>
      <c r="N26" s="3" t="s">
        <v>18</v>
      </c>
      <c r="O26" s="3" t="s">
        <v>18</v>
      </c>
      <c r="P26" s="3" t="s">
        <v>18</v>
      </c>
      <c r="Q26" s="3">
        <v>29.469000000000001</v>
      </c>
      <c r="R26" s="3">
        <v>25.355</v>
      </c>
      <c r="S26" s="3">
        <v>33.273000000000003</v>
      </c>
      <c r="T26" s="3">
        <v>27.628</v>
      </c>
      <c r="U26" s="3">
        <v>51.277999999999999</v>
      </c>
      <c r="V26" s="3">
        <v>65.403999999999996</v>
      </c>
      <c r="W26" s="3">
        <v>103.473</v>
      </c>
      <c r="X26" s="3">
        <v>150.80000000000001</v>
      </c>
      <c r="Y26" s="3">
        <v>150.6</v>
      </c>
      <c r="Z26" s="4">
        <v>123.8</v>
      </c>
      <c r="AA26" s="3">
        <v>297.7</v>
      </c>
      <c r="AB26" s="3">
        <v>297.2</v>
      </c>
      <c r="AC26" s="3">
        <v>443.8</v>
      </c>
      <c r="AD26" s="3">
        <v>499.2</v>
      </c>
      <c r="AE26" s="3">
        <v>759.2</v>
      </c>
      <c r="AF26" s="3">
        <v>795.7</v>
      </c>
      <c r="AG26" s="3" t="s">
        <v>18</v>
      </c>
      <c r="AH26" s="3" t="s">
        <v>18</v>
      </c>
      <c r="AI26" s="3" t="s">
        <v>18</v>
      </c>
      <c r="AJ26" s="3" t="s">
        <v>18</v>
      </c>
      <c r="AK26" s="3" t="s">
        <v>18</v>
      </c>
      <c r="AL26" s="3" t="s">
        <v>18</v>
      </c>
      <c r="AM26" s="3" t="s">
        <v>18</v>
      </c>
    </row>
    <row r="27" spans="1:39" s="5" customFormat="1">
      <c r="A27" s="5" t="s">
        <v>9</v>
      </c>
      <c r="B27" s="5" t="s">
        <v>10</v>
      </c>
      <c r="C27" s="5" t="s">
        <v>11</v>
      </c>
      <c r="D27" s="5" t="s">
        <v>40</v>
      </c>
      <c r="E27" s="5" t="s">
        <v>13</v>
      </c>
      <c r="F27" s="5" t="s">
        <v>45</v>
      </c>
      <c r="G27" s="5" t="s">
        <v>15</v>
      </c>
      <c r="H27" s="5" t="s">
        <v>20</v>
      </c>
      <c r="I27" s="5" t="s">
        <v>17</v>
      </c>
      <c r="J27" s="6" t="s">
        <v>18</v>
      </c>
      <c r="K27" s="6" t="s">
        <v>18</v>
      </c>
      <c r="L27" s="6" t="s">
        <v>18</v>
      </c>
      <c r="M27" s="6" t="s">
        <v>18</v>
      </c>
      <c r="N27" s="6" t="s">
        <v>18</v>
      </c>
      <c r="O27" s="6" t="s">
        <v>18</v>
      </c>
      <c r="P27" s="6" t="s">
        <v>18</v>
      </c>
      <c r="Q27" s="6">
        <v>1049.731</v>
      </c>
      <c r="R27" s="6">
        <v>1226.329</v>
      </c>
      <c r="S27" s="6">
        <v>1455.2170000000001</v>
      </c>
      <c r="T27" s="6">
        <v>1483.671</v>
      </c>
      <c r="U27" s="6">
        <v>1755.712</v>
      </c>
      <c r="V27" s="6">
        <v>1925.8620000000001</v>
      </c>
      <c r="W27" s="6">
        <v>3217.8870000000002</v>
      </c>
      <c r="X27" s="6">
        <v>4214</v>
      </c>
      <c r="Y27" s="6">
        <v>4804</v>
      </c>
      <c r="Z27" s="4">
        <v>5356.6</v>
      </c>
      <c r="AA27" s="6">
        <v>5571.6</v>
      </c>
      <c r="AB27" s="6">
        <v>6273.3</v>
      </c>
      <c r="AC27" s="6">
        <v>6448.3</v>
      </c>
      <c r="AD27" s="6">
        <v>6524</v>
      </c>
      <c r="AE27" s="6">
        <v>6753.2</v>
      </c>
      <c r="AF27" s="6">
        <v>6645.5</v>
      </c>
      <c r="AG27" s="6" t="s">
        <v>18</v>
      </c>
      <c r="AH27" s="6" t="s">
        <v>18</v>
      </c>
      <c r="AI27" s="6" t="s">
        <v>18</v>
      </c>
      <c r="AJ27" s="6" t="s">
        <v>18</v>
      </c>
      <c r="AK27" s="6" t="s">
        <v>18</v>
      </c>
      <c r="AL27" s="6" t="s">
        <v>18</v>
      </c>
      <c r="AM27" s="6" t="s">
        <v>18</v>
      </c>
    </row>
    <row r="28" spans="1:39">
      <c r="A28" t="s">
        <v>9</v>
      </c>
      <c r="B28" t="s">
        <v>10</v>
      </c>
      <c r="C28" t="s">
        <v>11</v>
      </c>
      <c r="D28" t="s">
        <v>40</v>
      </c>
      <c r="E28" t="s">
        <v>13</v>
      </c>
      <c r="F28" t="s">
        <v>46</v>
      </c>
      <c r="G28" t="s">
        <v>15</v>
      </c>
      <c r="H28" t="s">
        <v>20</v>
      </c>
      <c r="I28" t="s">
        <v>17</v>
      </c>
      <c r="J28" s="3" t="s">
        <v>18</v>
      </c>
      <c r="K28" s="3" t="s">
        <v>18</v>
      </c>
      <c r="L28" s="3" t="s">
        <v>18</v>
      </c>
      <c r="M28" s="3" t="s">
        <v>18</v>
      </c>
      <c r="N28" s="3" t="s">
        <v>18</v>
      </c>
      <c r="O28" s="3" t="s">
        <v>18</v>
      </c>
      <c r="P28" s="3" t="s">
        <v>18</v>
      </c>
      <c r="Q28" s="3">
        <v>162.39699999999999</v>
      </c>
      <c r="R28" s="3">
        <v>67.724999999999994</v>
      </c>
      <c r="S28" s="3">
        <v>70.988</v>
      </c>
      <c r="T28" s="3">
        <v>91.373000000000005</v>
      </c>
      <c r="U28" s="3">
        <v>70.834999999999994</v>
      </c>
      <c r="V28" s="3">
        <v>737.08699999999999</v>
      </c>
      <c r="W28" s="3">
        <v>548.23800000000006</v>
      </c>
      <c r="X28" s="3">
        <v>883.5</v>
      </c>
      <c r="Y28" s="3">
        <v>971.7</v>
      </c>
      <c r="Z28" s="4">
        <v>1137.5999999999999</v>
      </c>
      <c r="AA28" s="3">
        <v>1656.5</v>
      </c>
      <c r="AB28" s="3">
        <v>1605.2</v>
      </c>
      <c r="AC28" s="3">
        <v>2018.4</v>
      </c>
      <c r="AD28" s="3">
        <v>2641.6</v>
      </c>
      <c r="AE28" s="3">
        <v>2944.3</v>
      </c>
      <c r="AF28" s="3">
        <v>2977.8</v>
      </c>
      <c r="AG28" s="3" t="s">
        <v>18</v>
      </c>
      <c r="AH28" s="3" t="s">
        <v>18</v>
      </c>
      <c r="AI28" s="3" t="s">
        <v>18</v>
      </c>
      <c r="AJ28" s="3" t="s">
        <v>18</v>
      </c>
      <c r="AK28" s="3" t="s">
        <v>18</v>
      </c>
      <c r="AL28" s="3" t="s">
        <v>18</v>
      </c>
      <c r="AM28" s="3" t="s">
        <v>18</v>
      </c>
    </row>
    <row r="29" spans="1:39">
      <c r="A29" t="s">
        <v>9</v>
      </c>
      <c r="B29" t="s">
        <v>10</v>
      </c>
      <c r="C29" t="s">
        <v>11</v>
      </c>
      <c r="D29" t="s">
        <v>40</v>
      </c>
      <c r="E29" t="s">
        <v>13</v>
      </c>
      <c r="F29" t="s">
        <v>25</v>
      </c>
      <c r="G29" t="s">
        <v>15</v>
      </c>
      <c r="H29" t="s">
        <v>20</v>
      </c>
      <c r="I29" t="s">
        <v>17</v>
      </c>
      <c r="J29" s="3" t="s">
        <v>18</v>
      </c>
      <c r="K29" s="3" t="s">
        <v>18</v>
      </c>
      <c r="L29" s="3" t="s">
        <v>18</v>
      </c>
      <c r="M29" s="3" t="s">
        <v>18</v>
      </c>
      <c r="N29" s="3" t="s">
        <v>18</v>
      </c>
      <c r="O29" s="3" t="s">
        <v>18</v>
      </c>
      <c r="P29" s="3" t="s">
        <v>18</v>
      </c>
      <c r="Q29" s="3">
        <v>41.774999999999999</v>
      </c>
      <c r="R29" s="3">
        <v>78.855000000000004</v>
      </c>
      <c r="S29" s="3">
        <v>83.346999999999994</v>
      </c>
      <c r="T29" s="3">
        <v>105.084</v>
      </c>
      <c r="U29" s="3">
        <v>69.491</v>
      </c>
      <c r="V29" s="3">
        <v>151.38200000000001</v>
      </c>
      <c r="W29" s="3">
        <v>338.64100000000002</v>
      </c>
      <c r="X29" s="3">
        <v>867.4</v>
      </c>
      <c r="Y29" s="3">
        <v>1880.2</v>
      </c>
      <c r="Z29" s="4">
        <v>2335.9</v>
      </c>
      <c r="AA29" s="3">
        <v>2676.3</v>
      </c>
      <c r="AB29" s="3">
        <v>2700.7</v>
      </c>
      <c r="AC29" s="3">
        <v>2611.8000000000002</v>
      </c>
      <c r="AD29" s="3">
        <v>2885.7</v>
      </c>
      <c r="AE29" s="3">
        <v>2960.8</v>
      </c>
      <c r="AF29" s="3">
        <v>3130.9</v>
      </c>
      <c r="AG29" s="3" t="s">
        <v>18</v>
      </c>
      <c r="AH29" s="3" t="s">
        <v>18</v>
      </c>
      <c r="AI29" s="3" t="s">
        <v>18</v>
      </c>
      <c r="AJ29" s="3" t="s">
        <v>18</v>
      </c>
      <c r="AK29" s="3" t="s">
        <v>18</v>
      </c>
      <c r="AL29" s="3" t="s">
        <v>18</v>
      </c>
      <c r="AM29" s="3" t="s">
        <v>18</v>
      </c>
    </row>
    <row r="30" spans="1:39">
      <c r="A30" t="s">
        <v>9</v>
      </c>
      <c r="B30" t="s">
        <v>10</v>
      </c>
      <c r="C30" t="s">
        <v>11</v>
      </c>
      <c r="D30" t="s">
        <v>40</v>
      </c>
      <c r="E30" t="s">
        <v>13</v>
      </c>
      <c r="F30" t="s">
        <v>26</v>
      </c>
      <c r="G30" t="s">
        <v>15</v>
      </c>
      <c r="H30" t="s">
        <v>20</v>
      </c>
      <c r="I30" t="s">
        <v>17</v>
      </c>
      <c r="J30" s="3" t="s">
        <v>18</v>
      </c>
      <c r="K30" s="3" t="s">
        <v>18</v>
      </c>
      <c r="L30" s="3" t="s">
        <v>18</v>
      </c>
      <c r="M30" s="3" t="s">
        <v>18</v>
      </c>
      <c r="N30" s="3" t="s">
        <v>18</v>
      </c>
      <c r="O30" s="3" t="s">
        <v>18</v>
      </c>
      <c r="P30" s="3" t="s">
        <v>18</v>
      </c>
      <c r="Q30" s="3">
        <v>216.12899999999999</v>
      </c>
      <c r="R30" s="3">
        <v>432.83499999999998</v>
      </c>
      <c r="S30" s="3">
        <v>581.92399999999998</v>
      </c>
      <c r="T30" s="3">
        <v>636.26300000000003</v>
      </c>
      <c r="U30" s="3">
        <v>866.06100000000004</v>
      </c>
      <c r="V30" s="3">
        <v>1289.893</v>
      </c>
      <c r="W30" s="3">
        <v>1832.098</v>
      </c>
      <c r="X30" s="3">
        <v>2708.6</v>
      </c>
      <c r="Y30" s="3">
        <v>3569</v>
      </c>
      <c r="Z30" s="4">
        <v>4547.3</v>
      </c>
      <c r="AA30" s="3">
        <v>4629.8</v>
      </c>
      <c r="AB30" s="3">
        <v>4651.5</v>
      </c>
      <c r="AC30" s="3">
        <v>4765.7</v>
      </c>
      <c r="AD30" s="3">
        <v>5271.4</v>
      </c>
      <c r="AE30" s="3">
        <v>5512.7</v>
      </c>
      <c r="AF30" s="3">
        <v>5483.1</v>
      </c>
      <c r="AG30" s="3" t="s">
        <v>18</v>
      </c>
      <c r="AH30" s="3" t="s">
        <v>18</v>
      </c>
      <c r="AI30" s="3" t="s">
        <v>18</v>
      </c>
      <c r="AJ30" s="3" t="s">
        <v>18</v>
      </c>
      <c r="AK30" s="3" t="s">
        <v>18</v>
      </c>
      <c r="AL30" s="3" t="s">
        <v>18</v>
      </c>
      <c r="AM30" s="3" t="s">
        <v>18</v>
      </c>
    </row>
    <row r="31" spans="1:39" s="5" customFormat="1">
      <c r="A31" s="5" t="s">
        <v>9</v>
      </c>
      <c r="B31" s="5" t="s">
        <v>10</v>
      </c>
      <c r="C31" s="5" t="s">
        <v>11</v>
      </c>
      <c r="D31" s="5" t="s">
        <v>40</v>
      </c>
      <c r="E31" s="5" t="s">
        <v>13</v>
      </c>
      <c r="F31" s="5" t="s">
        <v>47</v>
      </c>
      <c r="G31" s="5" t="s">
        <v>15</v>
      </c>
      <c r="H31" s="5" t="s">
        <v>20</v>
      </c>
      <c r="I31" s="5" t="s">
        <v>17</v>
      </c>
      <c r="J31" s="6" t="s">
        <v>18</v>
      </c>
      <c r="K31" s="6" t="s">
        <v>18</v>
      </c>
      <c r="L31" s="6" t="s">
        <v>18</v>
      </c>
      <c r="M31" s="6" t="s">
        <v>18</v>
      </c>
      <c r="N31" s="6" t="s">
        <v>18</v>
      </c>
      <c r="O31" s="6" t="s">
        <v>18</v>
      </c>
      <c r="P31" s="6" t="s">
        <v>18</v>
      </c>
      <c r="Q31" s="6">
        <v>32.055</v>
      </c>
      <c r="R31" s="6">
        <v>57.518999999999998</v>
      </c>
      <c r="S31" s="6">
        <v>63.000999999999998</v>
      </c>
      <c r="T31" s="6">
        <v>78.98</v>
      </c>
      <c r="U31" s="6">
        <v>85.917000000000002</v>
      </c>
      <c r="V31" s="6">
        <v>98.251000000000005</v>
      </c>
      <c r="W31" s="6">
        <v>152.35599999999999</v>
      </c>
      <c r="X31" s="6">
        <v>243.3</v>
      </c>
      <c r="Y31" s="6">
        <v>419.3</v>
      </c>
      <c r="Z31" s="4">
        <v>528.5</v>
      </c>
      <c r="AA31" s="6">
        <v>575.9</v>
      </c>
      <c r="AB31" s="6">
        <v>644.6</v>
      </c>
      <c r="AC31" s="6">
        <v>817.1</v>
      </c>
      <c r="AD31" s="6">
        <v>902.1</v>
      </c>
      <c r="AE31" s="6">
        <v>918.1</v>
      </c>
      <c r="AF31" s="6">
        <v>900.6</v>
      </c>
      <c r="AG31" s="6" t="s">
        <v>18</v>
      </c>
      <c r="AH31" s="6" t="s">
        <v>18</v>
      </c>
      <c r="AI31" s="6" t="s">
        <v>18</v>
      </c>
      <c r="AJ31" s="6" t="s">
        <v>18</v>
      </c>
      <c r="AK31" s="6" t="s">
        <v>18</v>
      </c>
      <c r="AL31" s="6" t="s">
        <v>18</v>
      </c>
      <c r="AM31" s="6" t="s">
        <v>18</v>
      </c>
    </row>
    <row r="32" spans="1:39">
      <c r="A32" t="s">
        <v>9</v>
      </c>
      <c r="B32" t="s">
        <v>10</v>
      </c>
      <c r="C32" t="s">
        <v>11</v>
      </c>
      <c r="D32" t="s">
        <v>40</v>
      </c>
      <c r="E32" t="s">
        <v>13</v>
      </c>
      <c r="F32" t="s">
        <v>48</v>
      </c>
      <c r="G32" t="s">
        <v>15</v>
      </c>
      <c r="H32" t="s">
        <v>20</v>
      </c>
      <c r="I32" t="s">
        <v>17</v>
      </c>
      <c r="J32" s="3" t="s">
        <v>18</v>
      </c>
      <c r="K32" s="3" t="s">
        <v>18</v>
      </c>
      <c r="L32" s="3" t="s">
        <v>18</v>
      </c>
      <c r="M32" s="3" t="s">
        <v>18</v>
      </c>
      <c r="N32" s="3" t="s">
        <v>18</v>
      </c>
      <c r="O32" s="3" t="s">
        <v>18</v>
      </c>
      <c r="P32" s="3" t="s">
        <v>18</v>
      </c>
      <c r="Q32" s="3">
        <v>261.78199999999998</v>
      </c>
      <c r="R32" s="3">
        <v>215.50200000000001</v>
      </c>
      <c r="S32" s="3">
        <v>264.52499999999998</v>
      </c>
      <c r="T32" s="3">
        <v>470.32600000000002</v>
      </c>
      <c r="U32" s="3">
        <v>570.82799999999997</v>
      </c>
      <c r="V32" s="3">
        <v>1217.134</v>
      </c>
      <c r="W32" s="3">
        <v>2421.893</v>
      </c>
      <c r="X32" s="3">
        <v>3023.9</v>
      </c>
      <c r="Y32" s="3">
        <v>3967.2</v>
      </c>
      <c r="Z32" s="4">
        <v>3817.2</v>
      </c>
      <c r="AA32" s="3">
        <v>3910.2</v>
      </c>
      <c r="AB32" s="3">
        <v>4212.2</v>
      </c>
      <c r="AC32" s="3">
        <v>4235.8</v>
      </c>
      <c r="AD32" s="3">
        <v>3927.8</v>
      </c>
      <c r="AE32" s="3">
        <v>2350.9</v>
      </c>
      <c r="AF32" s="3">
        <v>2414.6</v>
      </c>
      <c r="AG32" s="3" t="s">
        <v>18</v>
      </c>
      <c r="AH32" s="3" t="s">
        <v>18</v>
      </c>
      <c r="AI32" s="3" t="s">
        <v>18</v>
      </c>
      <c r="AJ32" s="3" t="s">
        <v>18</v>
      </c>
      <c r="AK32" s="3" t="s">
        <v>18</v>
      </c>
      <c r="AL32" s="3" t="s">
        <v>18</v>
      </c>
      <c r="AM32" s="3" t="s">
        <v>18</v>
      </c>
    </row>
    <row r="33" spans="1:39">
      <c r="A33" t="s">
        <v>9</v>
      </c>
      <c r="B33" t="s">
        <v>10</v>
      </c>
      <c r="C33" t="s">
        <v>11</v>
      </c>
      <c r="D33" t="s">
        <v>40</v>
      </c>
      <c r="E33" t="s">
        <v>13</v>
      </c>
      <c r="F33" t="s">
        <v>49</v>
      </c>
      <c r="G33" t="s">
        <v>15</v>
      </c>
      <c r="H33" t="s">
        <v>20</v>
      </c>
      <c r="I33" t="s">
        <v>17</v>
      </c>
      <c r="J33" s="3" t="s">
        <v>18</v>
      </c>
      <c r="K33" s="3" t="s">
        <v>18</v>
      </c>
      <c r="L33" s="3" t="s">
        <v>18</v>
      </c>
      <c r="M33" s="3" t="s">
        <v>18</v>
      </c>
      <c r="N33" s="3" t="s">
        <v>18</v>
      </c>
      <c r="O33" s="3" t="s">
        <v>18</v>
      </c>
      <c r="P33" s="3" t="s">
        <v>18</v>
      </c>
      <c r="Q33" s="3">
        <v>212.553</v>
      </c>
      <c r="R33" s="3">
        <v>530.78399999999999</v>
      </c>
      <c r="S33" s="3">
        <v>508.315</v>
      </c>
      <c r="T33" s="3">
        <v>662.36800000000005</v>
      </c>
      <c r="U33" s="3">
        <v>980.37</v>
      </c>
      <c r="V33" s="3">
        <v>1264.1559999999999</v>
      </c>
      <c r="W33" s="3">
        <v>1890.83</v>
      </c>
      <c r="X33" s="3">
        <v>2686.1</v>
      </c>
      <c r="Y33" s="3">
        <v>4350.2</v>
      </c>
      <c r="Z33" s="4">
        <v>5805</v>
      </c>
      <c r="AA33" s="3">
        <v>6247</v>
      </c>
      <c r="AB33" s="3">
        <v>6578.5</v>
      </c>
      <c r="AC33" s="3">
        <v>6710</v>
      </c>
      <c r="AD33" s="3">
        <v>6477.5</v>
      </c>
      <c r="AE33" s="3">
        <v>6370.3</v>
      </c>
      <c r="AF33" s="3">
        <v>6548.4</v>
      </c>
      <c r="AG33" s="3" t="s">
        <v>18</v>
      </c>
      <c r="AH33" s="3" t="s">
        <v>18</v>
      </c>
      <c r="AI33" s="3" t="s">
        <v>18</v>
      </c>
      <c r="AJ33" s="3" t="s">
        <v>18</v>
      </c>
      <c r="AK33" s="3" t="s">
        <v>18</v>
      </c>
      <c r="AL33" s="3" t="s">
        <v>18</v>
      </c>
      <c r="AM33" s="3" t="s">
        <v>18</v>
      </c>
    </row>
    <row r="34" spans="1:39">
      <c r="A34" t="s">
        <v>9</v>
      </c>
      <c r="B34" t="s">
        <v>10</v>
      </c>
      <c r="C34" t="s">
        <v>11</v>
      </c>
      <c r="D34" t="s">
        <v>40</v>
      </c>
      <c r="E34" t="s">
        <v>13</v>
      </c>
      <c r="F34" t="s">
        <v>50</v>
      </c>
      <c r="G34" t="s">
        <v>15</v>
      </c>
      <c r="H34" t="s">
        <v>20</v>
      </c>
      <c r="I34" t="s">
        <v>17</v>
      </c>
      <c r="J34" s="3" t="s">
        <v>18</v>
      </c>
      <c r="K34" s="3" t="s">
        <v>18</v>
      </c>
      <c r="L34" s="3" t="s">
        <v>18</v>
      </c>
      <c r="M34" s="3" t="s">
        <v>18</v>
      </c>
      <c r="N34" s="3" t="s">
        <v>18</v>
      </c>
      <c r="O34" s="3" t="s">
        <v>18</v>
      </c>
      <c r="P34" s="3" t="s">
        <v>18</v>
      </c>
      <c r="Q34" s="3">
        <v>104.78</v>
      </c>
      <c r="R34" s="3">
        <v>206.75399999999999</v>
      </c>
      <c r="S34" s="3">
        <v>211.81100000000001</v>
      </c>
      <c r="T34" s="3">
        <v>270.65699999999998</v>
      </c>
      <c r="U34" s="3">
        <v>443.77800000000002</v>
      </c>
      <c r="V34" s="3">
        <v>555.62599999999998</v>
      </c>
      <c r="W34" s="3">
        <v>1119.6590000000001</v>
      </c>
      <c r="X34" s="3">
        <v>2853.3</v>
      </c>
      <c r="Y34" s="3">
        <v>5350</v>
      </c>
      <c r="Z34" s="4">
        <v>7520.7</v>
      </c>
      <c r="AA34" s="3">
        <v>8118.1</v>
      </c>
      <c r="AB34" s="3">
        <v>7730.3</v>
      </c>
      <c r="AC34" s="3">
        <v>7877.1</v>
      </c>
      <c r="AD34" s="3">
        <v>7742.4</v>
      </c>
      <c r="AE34" s="3">
        <v>7814.1</v>
      </c>
      <c r="AF34" s="3">
        <v>8290.4</v>
      </c>
      <c r="AG34" s="3" t="s">
        <v>18</v>
      </c>
      <c r="AH34" s="3" t="s">
        <v>18</v>
      </c>
      <c r="AI34" s="3" t="s">
        <v>18</v>
      </c>
      <c r="AJ34" s="3" t="s">
        <v>18</v>
      </c>
      <c r="AK34" s="3" t="s">
        <v>18</v>
      </c>
      <c r="AL34" s="3" t="s">
        <v>18</v>
      </c>
      <c r="AM34" s="3" t="s">
        <v>18</v>
      </c>
    </row>
    <row r="35" spans="1:39">
      <c r="A35" t="s">
        <v>9</v>
      </c>
      <c r="B35" t="s">
        <v>10</v>
      </c>
      <c r="C35" t="s">
        <v>11</v>
      </c>
      <c r="D35" t="s">
        <v>40</v>
      </c>
      <c r="E35" t="s">
        <v>13</v>
      </c>
      <c r="F35" t="s">
        <v>51</v>
      </c>
      <c r="G35" t="s">
        <v>15</v>
      </c>
      <c r="H35" t="s">
        <v>20</v>
      </c>
      <c r="I35" t="s">
        <v>17</v>
      </c>
      <c r="J35" s="3" t="s">
        <v>18</v>
      </c>
      <c r="K35" s="3" t="s">
        <v>18</v>
      </c>
      <c r="L35" s="3" t="s">
        <v>18</v>
      </c>
      <c r="M35" s="3" t="s">
        <v>18</v>
      </c>
      <c r="N35" s="3" t="s">
        <v>18</v>
      </c>
      <c r="O35" s="3" t="s">
        <v>18</v>
      </c>
      <c r="P35" s="3" t="s">
        <v>18</v>
      </c>
      <c r="Q35" s="3" t="s">
        <v>18</v>
      </c>
      <c r="R35" s="3" t="s">
        <v>18</v>
      </c>
      <c r="S35" s="3" t="s">
        <v>18</v>
      </c>
      <c r="T35" s="3" t="s">
        <v>18</v>
      </c>
      <c r="U35" s="3" t="s">
        <v>18</v>
      </c>
      <c r="V35" s="3" t="s">
        <v>18</v>
      </c>
      <c r="W35" s="3" t="s">
        <v>18</v>
      </c>
      <c r="X35" s="3">
        <v>0.1</v>
      </c>
      <c r="Y35" s="3">
        <v>0.2</v>
      </c>
      <c r="Z35" s="4">
        <v>0.2</v>
      </c>
      <c r="AA35" s="3">
        <v>0.2</v>
      </c>
      <c r="AB35" s="3">
        <v>0.2</v>
      </c>
      <c r="AC35" s="3">
        <v>0.2</v>
      </c>
      <c r="AD35" s="3">
        <v>0.2</v>
      </c>
      <c r="AE35" s="3">
        <v>0.2</v>
      </c>
      <c r="AF35" s="3">
        <v>0.2</v>
      </c>
      <c r="AG35" s="3" t="s">
        <v>18</v>
      </c>
      <c r="AH35" s="3" t="s">
        <v>18</v>
      </c>
      <c r="AI35" s="3" t="s">
        <v>18</v>
      </c>
      <c r="AJ35" s="3" t="s">
        <v>18</v>
      </c>
      <c r="AK35" s="3" t="s">
        <v>18</v>
      </c>
      <c r="AL35" s="3" t="s">
        <v>18</v>
      </c>
      <c r="AM35" s="3" t="s">
        <v>18</v>
      </c>
    </row>
    <row r="36" spans="1:39">
      <c r="A36" t="s">
        <v>9</v>
      </c>
      <c r="B36" t="s">
        <v>10</v>
      </c>
      <c r="C36" t="s">
        <v>11</v>
      </c>
      <c r="D36" t="s">
        <v>40</v>
      </c>
      <c r="E36" t="s">
        <v>13</v>
      </c>
      <c r="F36" t="s">
        <v>52</v>
      </c>
      <c r="G36" t="s">
        <v>15</v>
      </c>
      <c r="H36" t="s">
        <v>20</v>
      </c>
      <c r="I36" t="s">
        <v>17</v>
      </c>
      <c r="J36" s="3" t="s">
        <v>18</v>
      </c>
      <c r="K36" s="3" t="s">
        <v>18</v>
      </c>
      <c r="L36" s="3" t="s">
        <v>18</v>
      </c>
      <c r="M36" s="3" t="s">
        <v>18</v>
      </c>
      <c r="N36" s="3" t="s">
        <v>18</v>
      </c>
      <c r="O36" s="3" t="s">
        <v>18</v>
      </c>
      <c r="P36" s="3" t="s">
        <v>18</v>
      </c>
      <c r="Q36" s="3">
        <v>0.20699999999999999</v>
      </c>
      <c r="R36" s="3">
        <v>0.29299999999999998</v>
      </c>
      <c r="S36" s="3">
        <v>0.76800000000000002</v>
      </c>
      <c r="T36" s="3">
        <v>0.54600000000000004</v>
      </c>
      <c r="U36" s="3">
        <v>0.217</v>
      </c>
      <c r="V36" s="3">
        <v>0.48099999999999998</v>
      </c>
      <c r="W36" s="3">
        <v>-0.14299999999999999</v>
      </c>
      <c r="X36" s="3">
        <v>0.4</v>
      </c>
      <c r="Y36" s="3">
        <v>2.2999999999999998</v>
      </c>
      <c r="Z36" s="4">
        <v>2.2999999999999998</v>
      </c>
      <c r="AA36" s="3">
        <v>3.5</v>
      </c>
      <c r="AB36" s="3">
        <v>3</v>
      </c>
      <c r="AC36" s="3">
        <v>4.5999999999999996</v>
      </c>
      <c r="AD36" s="3">
        <v>5.4</v>
      </c>
      <c r="AE36" s="3">
        <v>6.5</v>
      </c>
      <c r="AF36" s="3">
        <v>6.6</v>
      </c>
      <c r="AG36" s="3" t="s">
        <v>18</v>
      </c>
      <c r="AH36" s="3" t="s">
        <v>18</v>
      </c>
      <c r="AI36" s="3" t="s">
        <v>18</v>
      </c>
      <c r="AJ36" s="3" t="s">
        <v>18</v>
      </c>
      <c r="AK36" s="3" t="s">
        <v>18</v>
      </c>
      <c r="AL36" s="3" t="s">
        <v>18</v>
      </c>
      <c r="AM36" s="3" t="s">
        <v>18</v>
      </c>
    </row>
    <row r="37" spans="1:39">
      <c r="A37" t="s">
        <v>9</v>
      </c>
      <c r="B37" t="s">
        <v>10</v>
      </c>
      <c r="C37" t="s">
        <v>11</v>
      </c>
      <c r="D37" t="s">
        <v>40</v>
      </c>
      <c r="E37" t="s">
        <v>13</v>
      </c>
      <c r="F37" t="s">
        <v>53</v>
      </c>
      <c r="G37" t="s">
        <v>15</v>
      </c>
      <c r="H37" t="s">
        <v>20</v>
      </c>
      <c r="I37" t="s">
        <v>17</v>
      </c>
      <c r="J37" s="3" t="s">
        <v>18</v>
      </c>
      <c r="K37" s="3" t="s">
        <v>18</v>
      </c>
      <c r="L37" s="3" t="s">
        <v>18</v>
      </c>
      <c r="M37" s="3" t="s">
        <v>18</v>
      </c>
      <c r="N37" s="3" t="s">
        <v>18</v>
      </c>
      <c r="O37" s="3" t="s">
        <v>18</v>
      </c>
      <c r="P37" s="3" t="s">
        <v>18</v>
      </c>
      <c r="Q37" s="3">
        <v>1.4279999999999999</v>
      </c>
      <c r="R37" s="3">
        <v>0.745</v>
      </c>
      <c r="S37" s="3">
        <v>0.71899999999999997</v>
      </c>
      <c r="T37" s="3">
        <v>0.88900000000000001</v>
      </c>
      <c r="U37" s="3">
        <v>0.71699999999999997</v>
      </c>
      <c r="V37" s="3">
        <v>1.425</v>
      </c>
      <c r="W37" s="3">
        <v>1.73</v>
      </c>
      <c r="X37" s="3">
        <v>1.6</v>
      </c>
      <c r="Y37" s="3">
        <v>10</v>
      </c>
      <c r="Z37" s="4">
        <v>11</v>
      </c>
      <c r="AA37" s="3">
        <v>14.6</v>
      </c>
      <c r="AB37" s="3">
        <v>8.3000000000000007</v>
      </c>
      <c r="AC37" s="3">
        <v>13.5</v>
      </c>
      <c r="AD37" s="3">
        <v>19.399999999999999</v>
      </c>
      <c r="AE37" s="3">
        <v>11.3</v>
      </c>
      <c r="AF37" s="3">
        <v>11.5</v>
      </c>
      <c r="AG37" s="3" t="s">
        <v>18</v>
      </c>
      <c r="AH37" s="3" t="s">
        <v>18</v>
      </c>
      <c r="AI37" s="3" t="s">
        <v>18</v>
      </c>
      <c r="AJ37" s="3" t="s">
        <v>18</v>
      </c>
      <c r="AK37" s="3" t="s">
        <v>18</v>
      </c>
      <c r="AL37" s="3" t="s">
        <v>18</v>
      </c>
      <c r="AM37" s="3" t="s">
        <v>18</v>
      </c>
    </row>
    <row r="38" spans="1:39">
      <c r="A38" t="s">
        <v>9</v>
      </c>
      <c r="B38" t="s">
        <v>10</v>
      </c>
      <c r="C38" t="s">
        <v>11</v>
      </c>
      <c r="D38" t="s">
        <v>40</v>
      </c>
      <c r="E38" t="s">
        <v>13</v>
      </c>
      <c r="F38" t="s">
        <v>54</v>
      </c>
      <c r="G38" t="s">
        <v>15</v>
      </c>
      <c r="H38" t="s">
        <v>20</v>
      </c>
      <c r="I38" t="s">
        <v>17</v>
      </c>
      <c r="J38" s="3" t="s">
        <v>18</v>
      </c>
      <c r="K38" s="3" t="s">
        <v>18</v>
      </c>
      <c r="L38" s="3" t="s">
        <v>18</v>
      </c>
      <c r="M38" s="3" t="s">
        <v>18</v>
      </c>
      <c r="N38" s="3" t="s">
        <v>18</v>
      </c>
      <c r="O38" s="3" t="s">
        <v>18</v>
      </c>
      <c r="P38" s="3" t="s">
        <v>18</v>
      </c>
      <c r="Q38" s="3">
        <v>9.4659999999999993</v>
      </c>
      <c r="R38" s="3">
        <v>16.542999999999999</v>
      </c>
      <c r="S38" s="3">
        <v>22.908999999999999</v>
      </c>
      <c r="T38" s="3">
        <v>31.675999999999998</v>
      </c>
      <c r="U38" s="3">
        <v>44.652999999999999</v>
      </c>
      <c r="V38" s="3">
        <v>49.704999999999998</v>
      </c>
      <c r="W38" s="3">
        <v>65.527000000000001</v>
      </c>
      <c r="X38" s="3">
        <v>101.5</v>
      </c>
      <c r="Y38" s="3">
        <v>163.6</v>
      </c>
      <c r="Z38" s="4">
        <v>205.6</v>
      </c>
      <c r="AA38" s="3">
        <v>162</v>
      </c>
      <c r="AB38" s="3">
        <v>157.19999999999999</v>
      </c>
      <c r="AC38" s="3">
        <v>379.5</v>
      </c>
      <c r="AD38" s="3">
        <v>314.89999999999998</v>
      </c>
      <c r="AE38" s="3">
        <v>364.1</v>
      </c>
      <c r="AF38" s="3">
        <v>430.9</v>
      </c>
      <c r="AG38" s="3" t="s">
        <v>18</v>
      </c>
      <c r="AH38" s="3" t="s">
        <v>18</v>
      </c>
      <c r="AI38" s="3" t="s">
        <v>18</v>
      </c>
      <c r="AJ38" s="3" t="s">
        <v>18</v>
      </c>
      <c r="AK38" s="3" t="s">
        <v>18</v>
      </c>
      <c r="AL38" s="3" t="s">
        <v>18</v>
      </c>
      <c r="AM38" s="3" t="s">
        <v>18</v>
      </c>
    </row>
    <row r="39" spans="1:39">
      <c r="A39" t="s">
        <v>9</v>
      </c>
      <c r="B39" t="s">
        <v>10</v>
      </c>
      <c r="C39" t="s">
        <v>11</v>
      </c>
      <c r="D39" t="s">
        <v>40</v>
      </c>
      <c r="E39" t="s">
        <v>13</v>
      </c>
      <c r="F39" t="s">
        <v>55</v>
      </c>
      <c r="G39" t="s">
        <v>15</v>
      </c>
      <c r="H39" t="s">
        <v>20</v>
      </c>
      <c r="I39" t="s">
        <v>17</v>
      </c>
      <c r="J39" s="3" t="s">
        <v>18</v>
      </c>
      <c r="K39" s="3" t="s">
        <v>18</v>
      </c>
      <c r="L39" s="3" t="s">
        <v>18</v>
      </c>
      <c r="M39" s="3" t="s">
        <v>18</v>
      </c>
      <c r="N39" s="3" t="s">
        <v>18</v>
      </c>
      <c r="O39" s="3" t="s">
        <v>18</v>
      </c>
      <c r="P39" s="3" t="s">
        <v>18</v>
      </c>
      <c r="Q39" s="3">
        <v>46.040999999999997</v>
      </c>
      <c r="R39" s="3">
        <v>28.838000000000001</v>
      </c>
      <c r="S39" s="3">
        <v>28.407</v>
      </c>
      <c r="T39" s="3">
        <v>49.67</v>
      </c>
      <c r="U39" s="3">
        <v>63.701000000000001</v>
      </c>
      <c r="V39" s="3">
        <v>14.879</v>
      </c>
      <c r="W39" s="3">
        <v>7.4210000000000003</v>
      </c>
      <c r="X39" s="3">
        <v>15.9</v>
      </c>
      <c r="Y39" s="3">
        <v>21.8</v>
      </c>
      <c r="Z39" s="4">
        <v>116.3</v>
      </c>
      <c r="AA39" s="3">
        <v>139</v>
      </c>
      <c r="AB39" s="3">
        <v>322.89999999999998</v>
      </c>
      <c r="AC39" s="3">
        <v>126.5</v>
      </c>
      <c r="AD39" s="3">
        <v>51.3</v>
      </c>
      <c r="AE39" s="3">
        <v>183.4</v>
      </c>
      <c r="AF39" s="3">
        <v>488.6</v>
      </c>
      <c r="AG39" s="3" t="s">
        <v>18</v>
      </c>
      <c r="AH39" s="3" t="s">
        <v>18</v>
      </c>
      <c r="AI39" s="3" t="s">
        <v>18</v>
      </c>
      <c r="AJ39" s="3" t="s">
        <v>18</v>
      </c>
      <c r="AK39" s="3" t="s">
        <v>18</v>
      </c>
      <c r="AL39" s="3" t="s">
        <v>18</v>
      </c>
      <c r="AM39" s="3" t="s">
        <v>18</v>
      </c>
    </row>
    <row r="40" spans="1:39">
      <c r="A40" t="s">
        <v>56</v>
      </c>
      <c r="B40" t="s">
        <v>57</v>
      </c>
      <c r="C40" t="s">
        <v>11</v>
      </c>
      <c r="D40" t="s">
        <v>12</v>
      </c>
      <c r="E40" t="s">
        <v>13</v>
      </c>
      <c r="F40" t="s">
        <v>14</v>
      </c>
      <c r="G40" t="s">
        <v>15</v>
      </c>
      <c r="H40" t="s">
        <v>16</v>
      </c>
      <c r="I40" t="s">
        <v>58</v>
      </c>
      <c r="J40" s="3" t="s">
        <v>18</v>
      </c>
      <c r="K40" s="3" t="s">
        <v>18</v>
      </c>
      <c r="L40" s="3" t="s">
        <v>18</v>
      </c>
      <c r="M40" s="3" t="s">
        <v>18</v>
      </c>
      <c r="N40" s="3" t="s">
        <v>18</v>
      </c>
      <c r="O40" s="3" t="s">
        <v>18</v>
      </c>
      <c r="P40" s="3" t="s">
        <v>18</v>
      </c>
      <c r="Q40" s="3" t="s">
        <v>18</v>
      </c>
      <c r="R40" s="3" t="s">
        <v>18</v>
      </c>
      <c r="S40" s="3" t="s">
        <v>18</v>
      </c>
      <c r="T40" s="3" t="s">
        <v>18</v>
      </c>
      <c r="U40" s="3" t="s">
        <v>18</v>
      </c>
      <c r="V40" s="3" t="s">
        <v>18</v>
      </c>
      <c r="W40" s="3" t="s">
        <v>18</v>
      </c>
      <c r="X40" s="3" t="s">
        <v>18</v>
      </c>
      <c r="Y40" s="3" t="s">
        <v>18</v>
      </c>
      <c r="Z40" s="4">
        <v>20335.206999999999</v>
      </c>
      <c r="AA40" s="3">
        <v>23119.585999999999</v>
      </c>
      <c r="AB40" s="3">
        <v>24109.516</v>
      </c>
      <c r="AC40" s="3">
        <v>22427.865000000002</v>
      </c>
      <c r="AD40" s="3">
        <v>22805.713</v>
      </c>
      <c r="AE40" s="3">
        <v>22047.191999999999</v>
      </c>
      <c r="AF40" s="3">
        <v>24286.17</v>
      </c>
      <c r="AG40" s="3">
        <v>23920.162</v>
      </c>
      <c r="AH40" s="3">
        <v>26460.303</v>
      </c>
      <c r="AI40" s="3">
        <v>28063.552</v>
      </c>
      <c r="AJ40" s="3">
        <v>28750.407999999999</v>
      </c>
      <c r="AK40" s="3">
        <v>32010.427</v>
      </c>
      <c r="AL40" s="3">
        <v>31337.153999999999</v>
      </c>
      <c r="AM40" s="3">
        <v>34344.006999999998</v>
      </c>
    </row>
    <row r="41" spans="1:39">
      <c r="A41" t="s">
        <v>56</v>
      </c>
      <c r="B41" t="s">
        <v>57</v>
      </c>
      <c r="C41" t="s">
        <v>11</v>
      </c>
      <c r="D41" t="s">
        <v>12</v>
      </c>
      <c r="E41" t="s">
        <v>13</v>
      </c>
      <c r="F41" t="s">
        <v>19</v>
      </c>
      <c r="G41" t="s">
        <v>15</v>
      </c>
      <c r="H41" t="s">
        <v>20</v>
      </c>
      <c r="I41" t="s">
        <v>58</v>
      </c>
      <c r="J41" s="3" t="s">
        <v>18</v>
      </c>
      <c r="K41" s="3" t="s">
        <v>18</v>
      </c>
      <c r="L41" s="3" t="s">
        <v>18</v>
      </c>
      <c r="M41" s="3" t="s">
        <v>18</v>
      </c>
      <c r="N41" s="3" t="s">
        <v>18</v>
      </c>
      <c r="O41" s="3" t="s">
        <v>18</v>
      </c>
      <c r="P41" s="3" t="s">
        <v>18</v>
      </c>
      <c r="Q41" s="3" t="s">
        <v>18</v>
      </c>
      <c r="R41" s="3" t="s">
        <v>18</v>
      </c>
      <c r="S41" s="3" t="s">
        <v>18</v>
      </c>
      <c r="T41" s="3" t="s">
        <v>18</v>
      </c>
      <c r="U41" s="3" t="s">
        <v>18</v>
      </c>
      <c r="V41" s="3" t="s">
        <v>18</v>
      </c>
      <c r="W41" s="3" t="s">
        <v>18</v>
      </c>
      <c r="X41" s="3" t="s">
        <v>18</v>
      </c>
      <c r="Y41" s="3" t="s">
        <v>18</v>
      </c>
      <c r="Z41" s="4">
        <v>73.302000000000007</v>
      </c>
      <c r="AA41" s="3">
        <v>77.372</v>
      </c>
      <c r="AB41" s="3">
        <v>78.411000000000001</v>
      </c>
      <c r="AC41" s="3">
        <v>176.85300000000001</v>
      </c>
      <c r="AD41" s="3">
        <v>186.87200000000001</v>
      </c>
      <c r="AE41" s="3">
        <v>201.54</v>
      </c>
      <c r="AF41" s="3">
        <v>198.398</v>
      </c>
      <c r="AG41" s="3">
        <v>216.053</v>
      </c>
      <c r="AH41" s="3">
        <v>254.65899999999999</v>
      </c>
      <c r="AI41" s="3">
        <v>204.30500000000001</v>
      </c>
      <c r="AJ41" s="3">
        <v>228.95599999999999</v>
      </c>
      <c r="AK41" s="3">
        <v>214.626</v>
      </c>
      <c r="AL41" s="3">
        <v>218.048</v>
      </c>
      <c r="AM41" s="3">
        <v>225.75200000000001</v>
      </c>
    </row>
    <row r="42" spans="1:39">
      <c r="A42" t="s">
        <v>56</v>
      </c>
      <c r="B42" t="s">
        <v>57</v>
      </c>
      <c r="C42" t="s">
        <v>11</v>
      </c>
      <c r="D42" t="s">
        <v>12</v>
      </c>
      <c r="E42" t="s">
        <v>13</v>
      </c>
      <c r="F42" t="s">
        <v>21</v>
      </c>
      <c r="G42" t="s">
        <v>15</v>
      </c>
      <c r="H42" t="s">
        <v>20</v>
      </c>
      <c r="I42" t="s">
        <v>58</v>
      </c>
      <c r="J42" s="3" t="s">
        <v>18</v>
      </c>
      <c r="K42" s="3" t="s">
        <v>18</v>
      </c>
      <c r="L42" s="3" t="s">
        <v>18</v>
      </c>
      <c r="M42" s="3" t="s">
        <v>18</v>
      </c>
      <c r="N42" s="3" t="s">
        <v>18</v>
      </c>
      <c r="O42" s="3" t="s">
        <v>18</v>
      </c>
      <c r="P42" s="3" t="s">
        <v>18</v>
      </c>
      <c r="Q42" s="3" t="s">
        <v>18</v>
      </c>
      <c r="R42" s="3" t="s">
        <v>18</v>
      </c>
      <c r="S42" s="3" t="s">
        <v>18</v>
      </c>
      <c r="T42" s="3" t="s">
        <v>18</v>
      </c>
      <c r="U42" s="3" t="s">
        <v>18</v>
      </c>
      <c r="V42" s="3" t="s">
        <v>18</v>
      </c>
      <c r="W42" s="3" t="s">
        <v>18</v>
      </c>
      <c r="X42" s="3" t="s">
        <v>18</v>
      </c>
      <c r="Y42" s="3" t="s">
        <v>18</v>
      </c>
      <c r="Z42" s="4">
        <v>471.28</v>
      </c>
      <c r="AA42" s="3">
        <v>554.56100000000004</v>
      </c>
      <c r="AB42" s="3">
        <v>323.98</v>
      </c>
      <c r="AC42" s="3">
        <v>304.13299999999998</v>
      </c>
      <c r="AD42" s="3">
        <v>191.37299999999999</v>
      </c>
      <c r="AE42" s="3">
        <v>168.501</v>
      </c>
      <c r="AF42" s="3">
        <v>197.26599999999999</v>
      </c>
      <c r="AG42" s="3">
        <v>167.07900000000001</v>
      </c>
      <c r="AH42" s="3">
        <v>141.321</v>
      </c>
      <c r="AI42" s="3">
        <v>167.81299999999999</v>
      </c>
      <c r="AJ42" s="3">
        <v>136.60300000000001</v>
      </c>
      <c r="AK42" s="3">
        <v>110.449</v>
      </c>
      <c r="AL42" s="3">
        <v>66.87</v>
      </c>
      <c r="AM42" s="3">
        <v>63.122</v>
      </c>
    </row>
    <row r="43" spans="1:39" s="5" customFormat="1">
      <c r="A43" s="5" t="s">
        <v>56</v>
      </c>
      <c r="B43" s="5" t="s">
        <v>57</v>
      </c>
      <c r="C43" s="5" t="s">
        <v>11</v>
      </c>
      <c r="D43" s="5" t="s">
        <v>12</v>
      </c>
      <c r="E43" s="5" t="s">
        <v>13</v>
      </c>
      <c r="F43" s="5" t="s">
        <v>22</v>
      </c>
      <c r="G43" s="5" t="s">
        <v>15</v>
      </c>
      <c r="H43" s="5" t="s">
        <v>20</v>
      </c>
      <c r="I43" s="5" t="s">
        <v>58</v>
      </c>
      <c r="J43" s="6" t="s">
        <v>18</v>
      </c>
      <c r="K43" s="6" t="s">
        <v>18</v>
      </c>
      <c r="L43" s="6" t="s">
        <v>18</v>
      </c>
      <c r="M43" s="6" t="s">
        <v>18</v>
      </c>
      <c r="N43" s="6" t="s">
        <v>18</v>
      </c>
      <c r="O43" s="6" t="s">
        <v>18</v>
      </c>
      <c r="P43" s="6" t="s">
        <v>18</v>
      </c>
      <c r="Q43" s="6" t="s">
        <v>18</v>
      </c>
      <c r="R43" s="6" t="s">
        <v>18</v>
      </c>
      <c r="S43" s="6" t="s">
        <v>18</v>
      </c>
      <c r="T43" s="6" t="s">
        <v>18</v>
      </c>
      <c r="U43" s="6" t="s">
        <v>18</v>
      </c>
      <c r="V43" s="6" t="s">
        <v>18</v>
      </c>
      <c r="W43" s="6" t="s">
        <v>18</v>
      </c>
      <c r="X43" s="6" t="s">
        <v>18</v>
      </c>
      <c r="Y43" s="6" t="s">
        <v>18</v>
      </c>
      <c r="Z43" s="4">
        <v>5580.3230000000003</v>
      </c>
      <c r="AA43" s="6">
        <v>5240.6220000000003</v>
      </c>
      <c r="AB43" s="6">
        <v>5168.3530000000001</v>
      </c>
      <c r="AC43" s="6">
        <v>6453.165</v>
      </c>
      <c r="AD43" s="6">
        <v>6209.1319999999996</v>
      </c>
      <c r="AE43" s="6">
        <v>5874.598</v>
      </c>
      <c r="AF43" s="6">
        <v>6046.9489999999996</v>
      </c>
      <c r="AG43" s="6">
        <v>5810.4350000000004</v>
      </c>
      <c r="AH43" s="6">
        <v>5604.835</v>
      </c>
      <c r="AI43" s="6">
        <v>6016.2650000000003</v>
      </c>
      <c r="AJ43" s="6">
        <v>6027.3069999999998</v>
      </c>
      <c r="AK43" s="6">
        <v>6162.8059999999996</v>
      </c>
      <c r="AL43" s="6">
        <v>6214.009</v>
      </c>
      <c r="AM43" s="6">
        <v>7073.7669999999998</v>
      </c>
    </row>
    <row r="44" spans="1:39">
      <c r="A44" t="s">
        <v>56</v>
      </c>
      <c r="B44" t="s">
        <v>57</v>
      </c>
      <c r="C44" t="s">
        <v>11</v>
      </c>
      <c r="D44" t="s">
        <v>12</v>
      </c>
      <c r="E44" t="s">
        <v>13</v>
      </c>
      <c r="F44" t="s">
        <v>23</v>
      </c>
      <c r="G44" t="s">
        <v>15</v>
      </c>
      <c r="H44" t="s">
        <v>20</v>
      </c>
      <c r="I44" t="s">
        <v>58</v>
      </c>
      <c r="J44" s="3" t="s">
        <v>18</v>
      </c>
      <c r="K44" s="3" t="s">
        <v>18</v>
      </c>
      <c r="L44" s="3" t="s">
        <v>18</v>
      </c>
      <c r="M44" s="3" t="s">
        <v>18</v>
      </c>
      <c r="N44" s="3" t="s">
        <v>18</v>
      </c>
      <c r="O44" s="3" t="s">
        <v>18</v>
      </c>
      <c r="P44" s="3" t="s">
        <v>18</v>
      </c>
      <c r="Q44" s="3" t="s">
        <v>18</v>
      </c>
      <c r="R44" s="3" t="s">
        <v>18</v>
      </c>
      <c r="S44" s="3" t="s">
        <v>18</v>
      </c>
      <c r="T44" s="3" t="s">
        <v>18</v>
      </c>
      <c r="U44" s="3" t="s">
        <v>18</v>
      </c>
      <c r="V44" s="3" t="s">
        <v>18</v>
      </c>
      <c r="W44" s="3" t="s">
        <v>18</v>
      </c>
      <c r="X44" s="3" t="s">
        <v>18</v>
      </c>
      <c r="Y44" s="3" t="s">
        <v>18</v>
      </c>
      <c r="Z44" s="4">
        <v>37.228000000000002</v>
      </c>
      <c r="AA44" s="3">
        <v>38.143000000000001</v>
      </c>
      <c r="AB44" s="3">
        <v>42.957999999999998</v>
      </c>
      <c r="AC44" s="3">
        <v>60.784999999999997</v>
      </c>
      <c r="AD44" s="3">
        <v>77.923000000000002</v>
      </c>
      <c r="AE44" s="3">
        <v>79.227999999999994</v>
      </c>
      <c r="AF44" s="3">
        <v>87.337999999999994</v>
      </c>
      <c r="AG44" s="3">
        <v>122.10599999999999</v>
      </c>
      <c r="AH44" s="3">
        <v>161.98400000000001</v>
      </c>
      <c r="AI44" s="3">
        <v>264.13</v>
      </c>
      <c r="AJ44" s="3">
        <v>294.00400000000002</v>
      </c>
      <c r="AK44" s="3">
        <v>352.33699999999999</v>
      </c>
      <c r="AL44" s="3">
        <v>333.12299999999999</v>
      </c>
      <c r="AM44" s="3">
        <v>519.23400000000004</v>
      </c>
    </row>
    <row r="45" spans="1:39">
      <c r="A45" t="s">
        <v>56</v>
      </c>
      <c r="B45" t="s">
        <v>57</v>
      </c>
      <c r="C45" t="s">
        <v>11</v>
      </c>
      <c r="D45" t="s">
        <v>12</v>
      </c>
      <c r="E45" t="s">
        <v>13</v>
      </c>
      <c r="F45" t="s">
        <v>24</v>
      </c>
      <c r="G45" t="s">
        <v>15</v>
      </c>
      <c r="H45" t="s">
        <v>20</v>
      </c>
      <c r="I45" t="s">
        <v>58</v>
      </c>
      <c r="J45" s="3" t="s">
        <v>18</v>
      </c>
      <c r="K45" s="3" t="s">
        <v>18</v>
      </c>
      <c r="L45" s="3" t="s">
        <v>18</v>
      </c>
      <c r="M45" s="3" t="s">
        <v>18</v>
      </c>
      <c r="N45" s="3" t="s">
        <v>18</v>
      </c>
      <c r="O45" s="3" t="s">
        <v>18</v>
      </c>
      <c r="P45" s="3" t="s">
        <v>18</v>
      </c>
      <c r="Q45" s="3" t="s">
        <v>18</v>
      </c>
      <c r="R45" s="3" t="s">
        <v>18</v>
      </c>
      <c r="S45" s="3" t="s">
        <v>18</v>
      </c>
      <c r="T45" s="3" t="s">
        <v>18</v>
      </c>
      <c r="U45" s="3" t="s">
        <v>18</v>
      </c>
      <c r="V45" s="3" t="s">
        <v>18</v>
      </c>
      <c r="W45" s="3" t="s">
        <v>18</v>
      </c>
      <c r="X45" s="3" t="s">
        <v>18</v>
      </c>
      <c r="Y45" s="3" t="s">
        <v>18</v>
      </c>
      <c r="Z45" s="4">
        <v>118.361</v>
      </c>
      <c r="AA45" s="3">
        <v>125.986</v>
      </c>
      <c r="AB45" s="3">
        <v>130.614</v>
      </c>
      <c r="AC45" s="3">
        <v>147.71700000000001</v>
      </c>
      <c r="AD45" s="3">
        <v>159.989</v>
      </c>
      <c r="AE45" s="3">
        <v>172.715</v>
      </c>
      <c r="AF45" s="3">
        <v>176.00899999999999</v>
      </c>
      <c r="AG45" s="3">
        <v>197.24700000000001</v>
      </c>
      <c r="AH45" s="3">
        <v>214.13</v>
      </c>
      <c r="AI45" s="3">
        <v>231.43700000000001</v>
      </c>
      <c r="AJ45" s="3">
        <v>250.19399999999999</v>
      </c>
      <c r="AK45" s="3">
        <v>257.77100000000002</v>
      </c>
      <c r="AL45" s="3">
        <v>245.70500000000001</v>
      </c>
      <c r="AM45" s="3">
        <v>258.197</v>
      </c>
    </row>
    <row r="46" spans="1:39">
      <c r="A46" t="s">
        <v>56</v>
      </c>
      <c r="B46" t="s">
        <v>57</v>
      </c>
      <c r="C46" t="s">
        <v>11</v>
      </c>
      <c r="D46" t="s">
        <v>12</v>
      </c>
      <c r="E46" t="s">
        <v>13</v>
      </c>
      <c r="F46" t="s">
        <v>25</v>
      </c>
      <c r="G46" t="s">
        <v>15</v>
      </c>
      <c r="H46" t="s">
        <v>20</v>
      </c>
      <c r="I46" t="s">
        <v>58</v>
      </c>
      <c r="J46" s="3" t="s">
        <v>18</v>
      </c>
      <c r="K46" s="3" t="s">
        <v>18</v>
      </c>
      <c r="L46" s="3" t="s">
        <v>18</v>
      </c>
      <c r="M46" s="3" t="s">
        <v>18</v>
      </c>
      <c r="N46" s="3" t="s">
        <v>18</v>
      </c>
      <c r="O46" s="3" t="s">
        <v>18</v>
      </c>
      <c r="P46" s="3" t="s">
        <v>18</v>
      </c>
      <c r="Q46" s="3" t="s">
        <v>18</v>
      </c>
      <c r="R46" s="3" t="s">
        <v>18</v>
      </c>
      <c r="S46" s="3" t="s">
        <v>18</v>
      </c>
      <c r="T46" s="3" t="s">
        <v>18</v>
      </c>
      <c r="U46" s="3" t="s">
        <v>18</v>
      </c>
      <c r="V46" s="3" t="s">
        <v>18</v>
      </c>
      <c r="W46" s="3" t="s">
        <v>18</v>
      </c>
      <c r="X46" s="3" t="s">
        <v>18</v>
      </c>
      <c r="Y46" s="3" t="s">
        <v>18</v>
      </c>
      <c r="Z46" s="4">
        <v>615.66999999999996</v>
      </c>
      <c r="AA46" s="3">
        <v>669.94399999999996</v>
      </c>
      <c r="AB46" s="3">
        <v>661.87699999999995</v>
      </c>
      <c r="AC46" s="3">
        <v>690.03099999999995</v>
      </c>
      <c r="AD46" s="3">
        <v>681.00900000000001</v>
      </c>
      <c r="AE46" s="3">
        <v>646.84400000000005</v>
      </c>
      <c r="AF46" s="3">
        <v>648.16600000000005</v>
      </c>
      <c r="AG46" s="3">
        <v>844.54</v>
      </c>
      <c r="AH46" s="3">
        <v>854.55799999999999</v>
      </c>
      <c r="AI46" s="3">
        <v>945.21900000000005</v>
      </c>
      <c r="AJ46" s="3">
        <v>925.77800000000002</v>
      </c>
      <c r="AK46" s="3">
        <v>904.38599999999997</v>
      </c>
      <c r="AL46" s="3">
        <v>957.22900000000004</v>
      </c>
      <c r="AM46" s="3">
        <v>980.26099999999997</v>
      </c>
    </row>
    <row r="47" spans="1:39">
      <c r="A47" t="s">
        <v>56</v>
      </c>
      <c r="B47" t="s">
        <v>57</v>
      </c>
      <c r="C47" t="s">
        <v>11</v>
      </c>
      <c r="D47" t="s">
        <v>12</v>
      </c>
      <c r="E47" t="s">
        <v>13</v>
      </c>
      <c r="F47" t="s">
        <v>26</v>
      </c>
      <c r="G47" t="s">
        <v>15</v>
      </c>
      <c r="H47" t="s">
        <v>20</v>
      </c>
      <c r="I47" t="s">
        <v>58</v>
      </c>
      <c r="J47" s="3" t="s">
        <v>18</v>
      </c>
      <c r="K47" s="3" t="s">
        <v>18</v>
      </c>
      <c r="L47" s="3" t="s">
        <v>18</v>
      </c>
      <c r="M47" s="3" t="s">
        <v>18</v>
      </c>
      <c r="N47" s="3" t="s">
        <v>18</v>
      </c>
      <c r="O47" s="3" t="s">
        <v>18</v>
      </c>
      <c r="P47" s="3" t="s">
        <v>18</v>
      </c>
      <c r="Q47" s="3" t="s">
        <v>18</v>
      </c>
      <c r="R47" s="3" t="s">
        <v>18</v>
      </c>
      <c r="S47" s="3" t="s">
        <v>18</v>
      </c>
      <c r="T47" s="3" t="s">
        <v>18</v>
      </c>
      <c r="U47" s="3" t="s">
        <v>18</v>
      </c>
      <c r="V47" s="3" t="s">
        <v>18</v>
      </c>
      <c r="W47" s="3" t="s">
        <v>18</v>
      </c>
      <c r="X47" s="3" t="s">
        <v>18</v>
      </c>
      <c r="Y47" s="3" t="s">
        <v>18</v>
      </c>
      <c r="Z47" s="4">
        <v>2860.0030000000002</v>
      </c>
      <c r="AA47" s="3">
        <v>3646.4670000000001</v>
      </c>
      <c r="AB47" s="3">
        <v>3929.1840000000002</v>
      </c>
      <c r="AC47" s="3">
        <v>1958.8409999999999</v>
      </c>
      <c r="AD47" s="3">
        <v>2117.078</v>
      </c>
      <c r="AE47" s="3">
        <v>1955.145</v>
      </c>
      <c r="AF47" s="3">
        <v>1910.3910000000001</v>
      </c>
      <c r="AG47" s="3">
        <v>2260.6390000000001</v>
      </c>
      <c r="AH47" s="3">
        <v>2378.3679999999999</v>
      </c>
      <c r="AI47" s="3">
        <v>2664.75</v>
      </c>
      <c r="AJ47" s="3">
        <v>2725.6190000000001</v>
      </c>
      <c r="AK47" s="3">
        <v>2941.2449999999999</v>
      </c>
      <c r="AL47" s="3">
        <v>2917.9780000000001</v>
      </c>
      <c r="AM47" s="3">
        <v>3336.748</v>
      </c>
    </row>
    <row r="48" spans="1:39">
      <c r="A48" t="s">
        <v>56</v>
      </c>
      <c r="B48" t="s">
        <v>57</v>
      </c>
      <c r="C48" t="s">
        <v>11</v>
      </c>
      <c r="D48" t="s">
        <v>12</v>
      </c>
      <c r="E48" t="s">
        <v>13</v>
      </c>
      <c r="F48" t="s">
        <v>27</v>
      </c>
      <c r="G48" t="s">
        <v>15</v>
      </c>
      <c r="H48" t="s">
        <v>20</v>
      </c>
      <c r="I48" t="s">
        <v>58</v>
      </c>
      <c r="J48" s="3" t="s">
        <v>18</v>
      </c>
      <c r="K48" s="3" t="s">
        <v>18</v>
      </c>
      <c r="L48" s="3" t="s">
        <v>18</v>
      </c>
      <c r="M48" s="3" t="s">
        <v>18</v>
      </c>
      <c r="N48" s="3" t="s">
        <v>18</v>
      </c>
      <c r="O48" s="3" t="s">
        <v>18</v>
      </c>
      <c r="P48" s="3" t="s">
        <v>18</v>
      </c>
      <c r="Q48" s="3" t="s">
        <v>18</v>
      </c>
      <c r="R48" s="3" t="s">
        <v>18</v>
      </c>
      <c r="S48" s="3" t="s">
        <v>18</v>
      </c>
      <c r="T48" s="3" t="s">
        <v>18</v>
      </c>
      <c r="U48" s="3" t="s">
        <v>18</v>
      </c>
      <c r="V48" s="3" t="s">
        <v>18</v>
      </c>
      <c r="W48" s="3" t="s">
        <v>18</v>
      </c>
      <c r="X48" s="3" t="s">
        <v>18</v>
      </c>
      <c r="Y48" s="3" t="s">
        <v>18</v>
      </c>
      <c r="Z48" s="4">
        <v>224.74799999999999</v>
      </c>
      <c r="AA48" s="3">
        <v>260.72199999999998</v>
      </c>
      <c r="AB48" s="3">
        <v>244.94</v>
      </c>
      <c r="AC48" s="3">
        <v>255.59899999999999</v>
      </c>
      <c r="AD48" s="3">
        <v>227.589</v>
      </c>
      <c r="AE48" s="3">
        <v>221.119</v>
      </c>
      <c r="AF48" s="3">
        <v>227.22200000000001</v>
      </c>
      <c r="AG48" s="3">
        <v>347.65100000000001</v>
      </c>
      <c r="AH48" s="3">
        <v>488.10899999999998</v>
      </c>
      <c r="AI48" s="3">
        <v>520.07000000000005</v>
      </c>
      <c r="AJ48" s="3">
        <v>664.96100000000001</v>
      </c>
      <c r="AK48" s="3">
        <v>735.72900000000004</v>
      </c>
      <c r="AL48" s="3">
        <v>675.86699999999996</v>
      </c>
      <c r="AM48" s="3">
        <v>698.64200000000005</v>
      </c>
    </row>
    <row r="49" spans="1:39" s="5" customFormat="1">
      <c r="A49" s="5" t="s">
        <v>56</v>
      </c>
      <c r="B49" s="5" t="s">
        <v>57</v>
      </c>
      <c r="C49" s="5" t="s">
        <v>11</v>
      </c>
      <c r="D49" s="5" t="s">
        <v>12</v>
      </c>
      <c r="E49" s="5" t="s">
        <v>13</v>
      </c>
      <c r="F49" s="5" t="s">
        <v>28</v>
      </c>
      <c r="G49" s="5" t="s">
        <v>15</v>
      </c>
      <c r="H49" s="5" t="s">
        <v>20</v>
      </c>
      <c r="I49" s="5" t="s">
        <v>58</v>
      </c>
      <c r="J49" s="6" t="s">
        <v>18</v>
      </c>
      <c r="K49" s="6" t="s">
        <v>18</v>
      </c>
      <c r="L49" s="6" t="s">
        <v>18</v>
      </c>
      <c r="M49" s="6" t="s">
        <v>18</v>
      </c>
      <c r="N49" s="6" t="s">
        <v>18</v>
      </c>
      <c r="O49" s="6" t="s">
        <v>18</v>
      </c>
      <c r="P49" s="6" t="s">
        <v>18</v>
      </c>
      <c r="Q49" s="6" t="s">
        <v>18</v>
      </c>
      <c r="R49" s="6" t="s">
        <v>18</v>
      </c>
      <c r="S49" s="6" t="s">
        <v>18</v>
      </c>
      <c r="T49" s="6" t="s">
        <v>18</v>
      </c>
      <c r="U49" s="6" t="s">
        <v>18</v>
      </c>
      <c r="V49" s="6" t="s">
        <v>18</v>
      </c>
      <c r="W49" s="6" t="s">
        <v>18</v>
      </c>
      <c r="X49" s="6" t="s">
        <v>18</v>
      </c>
      <c r="Y49" s="6" t="s">
        <v>18</v>
      </c>
      <c r="Z49" s="4">
        <v>668.78499999999997</v>
      </c>
      <c r="AA49" s="6">
        <v>694.24</v>
      </c>
      <c r="AB49" s="6">
        <v>863.42399999999998</v>
      </c>
      <c r="AC49" s="6">
        <v>749.93499999999995</v>
      </c>
      <c r="AD49" s="6">
        <v>871.93</v>
      </c>
      <c r="AE49" s="6">
        <v>839.048</v>
      </c>
      <c r="AF49" s="6">
        <v>1212.5139999999999</v>
      </c>
      <c r="AG49" s="6">
        <v>1697.2550000000001</v>
      </c>
      <c r="AH49" s="6">
        <v>1970.27</v>
      </c>
      <c r="AI49" s="6">
        <v>2240.2750000000001</v>
      </c>
      <c r="AJ49" s="6">
        <v>2181.904</v>
      </c>
      <c r="AK49" s="6">
        <v>2317.8270000000002</v>
      </c>
      <c r="AL49" s="6">
        <v>2064.547</v>
      </c>
      <c r="AM49" s="6">
        <v>2249.328</v>
      </c>
    </row>
    <row r="50" spans="1:39">
      <c r="A50" t="s">
        <v>56</v>
      </c>
      <c r="B50" t="s">
        <v>57</v>
      </c>
      <c r="C50" t="s">
        <v>11</v>
      </c>
      <c r="D50" t="s">
        <v>12</v>
      </c>
      <c r="E50" t="s">
        <v>13</v>
      </c>
      <c r="F50" t="s">
        <v>29</v>
      </c>
      <c r="G50" t="s">
        <v>15</v>
      </c>
      <c r="H50" t="s">
        <v>20</v>
      </c>
      <c r="I50" t="s">
        <v>58</v>
      </c>
      <c r="J50" s="3" t="s">
        <v>18</v>
      </c>
      <c r="K50" s="3" t="s">
        <v>18</v>
      </c>
      <c r="L50" s="3" t="s">
        <v>18</v>
      </c>
      <c r="M50" s="3" t="s">
        <v>18</v>
      </c>
      <c r="N50" s="3" t="s">
        <v>18</v>
      </c>
      <c r="O50" s="3" t="s">
        <v>18</v>
      </c>
      <c r="P50" s="3" t="s">
        <v>18</v>
      </c>
      <c r="Q50" s="3" t="s">
        <v>18</v>
      </c>
      <c r="R50" s="3" t="s">
        <v>18</v>
      </c>
      <c r="S50" s="3" t="s">
        <v>18</v>
      </c>
      <c r="T50" s="3" t="s">
        <v>18</v>
      </c>
      <c r="U50" s="3" t="s">
        <v>18</v>
      </c>
      <c r="V50" s="3" t="s">
        <v>18</v>
      </c>
      <c r="W50" s="3" t="s">
        <v>18</v>
      </c>
      <c r="X50" s="3" t="s">
        <v>18</v>
      </c>
      <c r="Y50" s="3" t="s">
        <v>18</v>
      </c>
      <c r="Z50" s="4">
        <v>1549.242</v>
      </c>
      <c r="AA50" s="3">
        <v>1932.635</v>
      </c>
      <c r="AB50" s="3">
        <v>2415.4560000000001</v>
      </c>
      <c r="AC50" s="3">
        <v>2004.085</v>
      </c>
      <c r="AD50" s="3">
        <v>1735.13</v>
      </c>
      <c r="AE50" s="3">
        <v>1649.5170000000001</v>
      </c>
      <c r="AF50" s="3">
        <v>1559.41</v>
      </c>
      <c r="AG50" s="3">
        <v>1555.3610000000001</v>
      </c>
      <c r="AH50" s="3">
        <v>1772.04</v>
      </c>
      <c r="AI50" s="3">
        <v>1907.4559999999999</v>
      </c>
      <c r="AJ50" s="3">
        <v>1911.7239999999999</v>
      </c>
      <c r="AK50" s="3">
        <v>2209.2779999999998</v>
      </c>
      <c r="AL50" s="3">
        <v>2250.2840000000001</v>
      </c>
      <c r="AM50" s="3">
        <v>2344.7669999999998</v>
      </c>
    </row>
    <row r="51" spans="1:39">
      <c r="A51" t="s">
        <v>56</v>
      </c>
      <c r="B51" t="s">
        <v>57</v>
      </c>
      <c r="C51" t="s">
        <v>11</v>
      </c>
      <c r="D51" t="s">
        <v>12</v>
      </c>
      <c r="E51" t="s">
        <v>13</v>
      </c>
      <c r="F51" t="s">
        <v>30</v>
      </c>
      <c r="G51" t="s">
        <v>15</v>
      </c>
      <c r="H51" t="s">
        <v>20</v>
      </c>
      <c r="I51" t="s">
        <v>58</v>
      </c>
      <c r="J51" s="3" t="s">
        <v>18</v>
      </c>
      <c r="K51" s="3" t="s">
        <v>18</v>
      </c>
      <c r="L51" s="3" t="s">
        <v>18</v>
      </c>
      <c r="M51" s="3" t="s">
        <v>18</v>
      </c>
      <c r="N51" s="3" t="s">
        <v>18</v>
      </c>
      <c r="O51" s="3" t="s">
        <v>18</v>
      </c>
      <c r="P51" s="3" t="s">
        <v>18</v>
      </c>
      <c r="Q51" s="3" t="s">
        <v>18</v>
      </c>
      <c r="R51" s="3" t="s">
        <v>18</v>
      </c>
      <c r="S51" s="3" t="s">
        <v>18</v>
      </c>
      <c r="T51" s="3" t="s">
        <v>18</v>
      </c>
      <c r="U51" s="3" t="s">
        <v>18</v>
      </c>
      <c r="V51" s="3" t="s">
        <v>18</v>
      </c>
      <c r="W51" s="3" t="s">
        <v>18</v>
      </c>
      <c r="X51" s="3" t="s">
        <v>18</v>
      </c>
      <c r="Y51" s="3" t="s">
        <v>18</v>
      </c>
      <c r="Z51" s="4">
        <v>5773.87</v>
      </c>
      <c r="AA51" s="3">
        <v>6954.9290000000001</v>
      </c>
      <c r="AB51" s="3">
        <v>7244.9709999999995</v>
      </c>
      <c r="AC51" s="3">
        <v>6370.9080000000004</v>
      </c>
      <c r="AD51" s="3">
        <v>6599.7340000000004</v>
      </c>
      <c r="AE51" s="3">
        <v>5901.3649999999998</v>
      </c>
      <c r="AF51" s="3">
        <v>7980.732</v>
      </c>
      <c r="AG51" s="3">
        <v>6285.6360000000004</v>
      </c>
      <c r="AH51" s="3">
        <v>7910.982</v>
      </c>
      <c r="AI51" s="3">
        <v>8496.3860000000004</v>
      </c>
      <c r="AJ51" s="3">
        <v>8809.5149999999994</v>
      </c>
      <c r="AK51" s="3">
        <v>10779.279</v>
      </c>
      <c r="AL51" s="3">
        <v>10298.397999999999</v>
      </c>
      <c r="AM51" s="3">
        <v>11083.73</v>
      </c>
    </row>
    <row r="52" spans="1:39">
      <c r="A52" t="s">
        <v>56</v>
      </c>
      <c r="B52" t="s">
        <v>57</v>
      </c>
      <c r="C52" t="s">
        <v>11</v>
      </c>
      <c r="D52" t="s">
        <v>12</v>
      </c>
      <c r="E52" t="s">
        <v>13</v>
      </c>
      <c r="F52" t="s">
        <v>31</v>
      </c>
      <c r="G52" t="s">
        <v>15</v>
      </c>
      <c r="H52" t="s">
        <v>20</v>
      </c>
      <c r="I52" t="s">
        <v>58</v>
      </c>
      <c r="J52" s="3" t="s">
        <v>18</v>
      </c>
      <c r="K52" s="3" t="s">
        <v>18</v>
      </c>
      <c r="L52" s="3" t="s">
        <v>18</v>
      </c>
      <c r="M52" s="3" t="s">
        <v>18</v>
      </c>
      <c r="N52" s="3" t="s">
        <v>18</v>
      </c>
      <c r="O52" s="3" t="s">
        <v>18</v>
      </c>
      <c r="P52" s="3" t="s">
        <v>18</v>
      </c>
      <c r="Q52" s="3" t="s">
        <v>18</v>
      </c>
      <c r="R52" s="3" t="s">
        <v>18</v>
      </c>
      <c r="S52" s="3" t="s">
        <v>18</v>
      </c>
      <c r="T52" s="3" t="s">
        <v>18</v>
      </c>
      <c r="U52" s="3" t="s">
        <v>18</v>
      </c>
      <c r="V52" s="3" t="s">
        <v>18</v>
      </c>
      <c r="W52" s="3" t="s">
        <v>18</v>
      </c>
      <c r="X52" s="3" t="s">
        <v>18</v>
      </c>
      <c r="Y52" s="3" t="s">
        <v>18</v>
      </c>
      <c r="Z52" s="4">
        <v>880.46400000000006</v>
      </c>
      <c r="AA52" s="3">
        <v>940.06299999999999</v>
      </c>
      <c r="AB52" s="3">
        <v>1074.586</v>
      </c>
      <c r="AC52" s="3">
        <v>1300.4739999999999</v>
      </c>
      <c r="AD52" s="3">
        <v>1341.972</v>
      </c>
      <c r="AE52" s="3">
        <v>1363.5530000000001</v>
      </c>
      <c r="AF52" s="3">
        <v>1447.597</v>
      </c>
      <c r="AG52" s="3">
        <v>1628.9760000000001</v>
      </c>
      <c r="AH52" s="3">
        <v>2048.393</v>
      </c>
      <c r="AI52" s="3">
        <v>2234.7109999999998</v>
      </c>
      <c r="AJ52" s="3">
        <v>2300.8629999999998</v>
      </c>
      <c r="AK52" s="3">
        <v>2347.0830000000001</v>
      </c>
      <c r="AL52" s="3">
        <v>2315.02</v>
      </c>
      <c r="AM52" s="3">
        <v>2429.85</v>
      </c>
    </row>
    <row r="53" spans="1:39">
      <c r="A53" t="s">
        <v>56</v>
      </c>
      <c r="B53" t="s">
        <v>57</v>
      </c>
      <c r="C53" t="s">
        <v>11</v>
      </c>
      <c r="D53" t="s">
        <v>12</v>
      </c>
      <c r="E53" t="s">
        <v>13</v>
      </c>
      <c r="F53" t="s">
        <v>32</v>
      </c>
      <c r="G53" t="s">
        <v>15</v>
      </c>
      <c r="H53" t="s">
        <v>20</v>
      </c>
      <c r="I53" t="s">
        <v>58</v>
      </c>
      <c r="J53" s="3" t="s">
        <v>18</v>
      </c>
      <c r="K53" s="3" t="s">
        <v>18</v>
      </c>
      <c r="L53" s="3" t="s">
        <v>18</v>
      </c>
      <c r="M53" s="3" t="s">
        <v>18</v>
      </c>
      <c r="N53" s="3" t="s">
        <v>18</v>
      </c>
      <c r="O53" s="3" t="s">
        <v>18</v>
      </c>
      <c r="P53" s="3" t="s">
        <v>18</v>
      </c>
      <c r="Q53" s="3" t="s">
        <v>18</v>
      </c>
      <c r="R53" s="3" t="s">
        <v>18</v>
      </c>
      <c r="S53" s="3" t="s">
        <v>18</v>
      </c>
      <c r="T53" s="3" t="s">
        <v>18</v>
      </c>
      <c r="U53" s="3" t="s">
        <v>18</v>
      </c>
      <c r="V53" s="3" t="s">
        <v>18</v>
      </c>
      <c r="W53" s="3" t="s">
        <v>18</v>
      </c>
      <c r="X53" s="3" t="s">
        <v>18</v>
      </c>
      <c r="Y53" s="3" t="s">
        <v>18</v>
      </c>
      <c r="Z53" s="4">
        <v>411.017</v>
      </c>
      <c r="AA53" s="3">
        <v>524.18100000000004</v>
      </c>
      <c r="AB53" s="3">
        <v>787.81299999999999</v>
      </c>
      <c r="AC53" s="3">
        <v>789.99099999999999</v>
      </c>
      <c r="AD53" s="3">
        <v>1225.7739999999999</v>
      </c>
      <c r="AE53" s="3">
        <v>1414.5840000000001</v>
      </c>
      <c r="AF53" s="3">
        <v>910.11599999999999</v>
      </c>
      <c r="AG53" s="3">
        <v>950.97400000000005</v>
      </c>
      <c r="AH53" s="3">
        <v>718.52</v>
      </c>
      <c r="AI53" s="3">
        <v>680.16800000000001</v>
      </c>
      <c r="AJ53" s="3">
        <v>860.78899999999999</v>
      </c>
      <c r="AK53" s="3">
        <v>1071.627</v>
      </c>
      <c r="AL53" s="3">
        <v>1138.6279999999999</v>
      </c>
      <c r="AM53" s="3">
        <v>1229.7260000000001</v>
      </c>
    </row>
    <row r="54" spans="1:39">
      <c r="A54" t="s">
        <v>56</v>
      </c>
      <c r="B54" t="s">
        <v>57</v>
      </c>
      <c r="C54" t="s">
        <v>11</v>
      </c>
      <c r="D54" t="s">
        <v>12</v>
      </c>
      <c r="E54" t="s">
        <v>13</v>
      </c>
      <c r="F54" t="s">
        <v>33</v>
      </c>
      <c r="G54" t="s">
        <v>15</v>
      </c>
      <c r="H54" t="s">
        <v>20</v>
      </c>
      <c r="I54" t="s">
        <v>58</v>
      </c>
      <c r="J54" s="3" t="s">
        <v>18</v>
      </c>
      <c r="K54" s="3" t="s">
        <v>18</v>
      </c>
      <c r="L54" s="3" t="s">
        <v>18</v>
      </c>
      <c r="M54" s="3" t="s">
        <v>18</v>
      </c>
      <c r="N54" s="3" t="s">
        <v>18</v>
      </c>
      <c r="O54" s="3" t="s">
        <v>18</v>
      </c>
      <c r="P54" s="3" t="s">
        <v>18</v>
      </c>
      <c r="Q54" s="3" t="s">
        <v>18</v>
      </c>
      <c r="R54" s="3" t="s">
        <v>18</v>
      </c>
      <c r="S54" s="3" t="s">
        <v>18</v>
      </c>
      <c r="T54" s="3" t="s">
        <v>18</v>
      </c>
      <c r="U54" s="3" t="s">
        <v>18</v>
      </c>
      <c r="V54" s="3" t="s">
        <v>18</v>
      </c>
      <c r="W54" s="3" t="s">
        <v>18</v>
      </c>
      <c r="X54" s="3" t="s">
        <v>18</v>
      </c>
      <c r="Y54" s="3" t="s">
        <v>18</v>
      </c>
      <c r="Z54" s="4">
        <v>76.203999999999994</v>
      </c>
      <c r="AA54" s="3">
        <v>87.796999999999997</v>
      </c>
      <c r="AB54" s="3">
        <v>140.10900000000001</v>
      </c>
      <c r="AC54" s="3">
        <v>130.964</v>
      </c>
      <c r="AD54" s="3">
        <v>65.915000000000006</v>
      </c>
      <c r="AE54" s="3">
        <v>65.307000000000002</v>
      </c>
      <c r="AF54" s="3">
        <v>49.554000000000002</v>
      </c>
      <c r="AG54" s="3">
        <v>94.366</v>
      </c>
      <c r="AH54" s="3">
        <v>105.111</v>
      </c>
      <c r="AI54" s="3">
        <v>139.17099999999999</v>
      </c>
      <c r="AJ54" s="3">
        <v>172.00299999999999</v>
      </c>
      <c r="AK54" s="3">
        <v>178.34299999999999</v>
      </c>
      <c r="AL54" s="3">
        <v>184.99799999999999</v>
      </c>
      <c r="AM54" s="3">
        <v>196.74299999999999</v>
      </c>
    </row>
    <row r="55" spans="1:39">
      <c r="A55" t="s">
        <v>56</v>
      </c>
      <c r="B55" t="s">
        <v>57</v>
      </c>
      <c r="C55" t="s">
        <v>11</v>
      </c>
      <c r="D55" t="s">
        <v>12</v>
      </c>
      <c r="E55" t="s">
        <v>13</v>
      </c>
      <c r="F55" t="s">
        <v>36</v>
      </c>
      <c r="G55" t="s">
        <v>15</v>
      </c>
      <c r="H55" t="s">
        <v>20</v>
      </c>
      <c r="I55" t="s">
        <v>58</v>
      </c>
      <c r="J55" s="3" t="s">
        <v>18</v>
      </c>
      <c r="K55" s="3" t="s">
        <v>18</v>
      </c>
      <c r="L55" s="3" t="s">
        <v>18</v>
      </c>
      <c r="M55" s="3" t="s">
        <v>18</v>
      </c>
      <c r="N55" s="3" t="s">
        <v>18</v>
      </c>
      <c r="O55" s="3" t="s">
        <v>18</v>
      </c>
      <c r="P55" s="3" t="s">
        <v>18</v>
      </c>
      <c r="Q55" s="3" t="s">
        <v>18</v>
      </c>
      <c r="R55" s="3" t="s">
        <v>18</v>
      </c>
      <c r="S55" s="3" t="s">
        <v>18</v>
      </c>
      <c r="T55" s="3" t="s">
        <v>18</v>
      </c>
      <c r="U55" s="3" t="s">
        <v>18</v>
      </c>
      <c r="V55" s="3" t="s">
        <v>18</v>
      </c>
      <c r="W55" s="3" t="s">
        <v>18</v>
      </c>
      <c r="X55" s="3" t="s">
        <v>18</v>
      </c>
      <c r="Y55" s="3" t="s">
        <v>18</v>
      </c>
      <c r="Z55" s="4">
        <v>0.45700000000000002</v>
      </c>
      <c r="AA55" s="3">
        <v>0.51100000000000001</v>
      </c>
      <c r="AB55" s="3">
        <v>3.0529999999999999</v>
      </c>
      <c r="AC55" s="3">
        <v>3.327</v>
      </c>
      <c r="AD55" s="3">
        <v>4.1130000000000004</v>
      </c>
      <c r="AE55" s="3">
        <v>4.1150000000000002</v>
      </c>
      <c r="AF55" s="3">
        <v>4.2359999999999998</v>
      </c>
      <c r="AG55" s="3">
        <v>1.9690000000000001</v>
      </c>
      <c r="AH55" s="3">
        <v>1.6930000000000001</v>
      </c>
      <c r="AI55" s="3">
        <v>1.7010000000000001</v>
      </c>
      <c r="AJ55" s="3">
        <v>1.7010000000000001</v>
      </c>
      <c r="AK55" s="3">
        <v>2.524</v>
      </c>
      <c r="AL55" s="3">
        <v>3.2730000000000001</v>
      </c>
      <c r="AM55" s="3">
        <v>1.911</v>
      </c>
    </row>
    <row r="56" spans="1:39">
      <c r="A56" t="s">
        <v>56</v>
      </c>
      <c r="B56" t="s">
        <v>57</v>
      </c>
      <c r="C56" t="s">
        <v>11</v>
      </c>
      <c r="D56" t="s">
        <v>12</v>
      </c>
      <c r="E56" t="s">
        <v>13</v>
      </c>
      <c r="F56" t="s">
        <v>37</v>
      </c>
      <c r="G56" t="s">
        <v>15</v>
      </c>
      <c r="H56" t="s">
        <v>20</v>
      </c>
      <c r="I56" t="s">
        <v>58</v>
      </c>
      <c r="J56" s="3" t="s">
        <v>18</v>
      </c>
      <c r="K56" s="3" t="s">
        <v>18</v>
      </c>
      <c r="L56" s="3" t="s">
        <v>18</v>
      </c>
      <c r="M56" s="3" t="s">
        <v>18</v>
      </c>
      <c r="N56" s="3" t="s">
        <v>18</v>
      </c>
      <c r="O56" s="3" t="s">
        <v>18</v>
      </c>
      <c r="P56" s="3" t="s">
        <v>18</v>
      </c>
      <c r="Q56" s="3" t="s">
        <v>18</v>
      </c>
      <c r="R56" s="3" t="s">
        <v>18</v>
      </c>
      <c r="S56" s="3" t="s">
        <v>18</v>
      </c>
      <c r="T56" s="3" t="s">
        <v>18</v>
      </c>
      <c r="U56" s="3" t="s">
        <v>18</v>
      </c>
      <c r="V56" s="3" t="s">
        <v>18</v>
      </c>
      <c r="W56" s="3" t="s">
        <v>18</v>
      </c>
      <c r="X56" s="3" t="s">
        <v>18</v>
      </c>
      <c r="Y56" s="3" t="s">
        <v>18</v>
      </c>
      <c r="Z56" s="4">
        <v>103.54</v>
      </c>
      <c r="AA56" s="3">
        <v>97.527000000000001</v>
      </c>
      <c r="AB56" s="3">
        <v>151.81800000000001</v>
      </c>
      <c r="AC56" s="3">
        <v>165.52500000000001</v>
      </c>
      <c r="AD56" s="3">
        <v>272.42099999999999</v>
      </c>
      <c r="AE56" s="3">
        <v>239.702</v>
      </c>
      <c r="AF56" s="3">
        <v>267.90899999999999</v>
      </c>
      <c r="AG56" s="3">
        <v>316.745</v>
      </c>
      <c r="AH56" s="3">
        <v>354.803</v>
      </c>
      <c r="AI56" s="3">
        <v>334.26299999999998</v>
      </c>
      <c r="AJ56" s="3">
        <v>374.76299999999998</v>
      </c>
      <c r="AK56" s="3">
        <v>343.673</v>
      </c>
      <c r="AL56" s="3">
        <v>377.7</v>
      </c>
      <c r="AM56" s="3">
        <v>289.30200000000002</v>
      </c>
    </row>
    <row r="57" spans="1:39">
      <c r="A57" t="s">
        <v>56</v>
      </c>
      <c r="B57" t="s">
        <v>57</v>
      </c>
      <c r="C57" t="s">
        <v>11</v>
      </c>
      <c r="D57" t="s">
        <v>12</v>
      </c>
      <c r="E57" t="s">
        <v>13</v>
      </c>
      <c r="F57" t="s">
        <v>38</v>
      </c>
      <c r="G57" t="s">
        <v>15</v>
      </c>
      <c r="H57" t="s">
        <v>20</v>
      </c>
      <c r="I57" t="s">
        <v>58</v>
      </c>
      <c r="J57" s="3" t="s">
        <v>18</v>
      </c>
      <c r="K57" s="3" t="s">
        <v>18</v>
      </c>
      <c r="L57" s="3" t="s">
        <v>18</v>
      </c>
      <c r="M57" s="3" t="s">
        <v>18</v>
      </c>
      <c r="N57" s="3" t="s">
        <v>18</v>
      </c>
      <c r="O57" s="3" t="s">
        <v>18</v>
      </c>
      <c r="P57" s="3" t="s">
        <v>18</v>
      </c>
      <c r="Q57" s="3" t="s">
        <v>18</v>
      </c>
      <c r="R57" s="3" t="s">
        <v>18</v>
      </c>
      <c r="S57" s="3" t="s">
        <v>18</v>
      </c>
      <c r="T57" s="3" t="s">
        <v>18</v>
      </c>
      <c r="U57" s="3" t="s">
        <v>18</v>
      </c>
      <c r="V57" s="3" t="s">
        <v>18</v>
      </c>
      <c r="W57" s="3" t="s">
        <v>18</v>
      </c>
      <c r="X57" s="3" t="s">
        <v>18</v>
      </c>
      <c r="Y57" s="3" t="s">
        <v>18</v>
      </c>
      <c r="Z57" s="4">
        <v>9.0459999999999994</v>
      </c>
      <c r="AA57" s="3">
        <v>15.439</v>
      </c>
      <c r="AB57" s="3">
        <v>12.069000000000001</v>
      </c>
      <c r="AC57" s="3">
        <v>22.853999999999999</v>
      </c>
      <c r="AD57" s="3">
        <v>31.582999999999998</v>
      </c>
      <c r="AE57" s="3">
        <v>32.462000000000003</v>
      </c>
      <c r="AF57" s="3">
        <v>38.930999999999997</v>
      </c>
      <c r="AG57" s="3">
        <v>22.010999999999999</v>
      </c>
      <c r="AH57" s="3">
        <v>19.539000000000001</v>
      </c>
      <c r="AI57" s="3">
        <v>28.786000000000001</v>
      </c>
      <c r="AJ57" s="3">
        <v>28.867000000000001</v>
      </c>
      <c r="AK57" s="3">
        <v>36.936999999999998</v>
      </c>
      <c r="AL57" s="3">
        <v>34.585999999999999</v>
      </c>
      <c r="AM57" s="3">
        <v>43.603000000000002</v>
      </c>
    </row>
    <row r="58" spans="1:39">
      <c r="A58" t="s">
        <v>56</v>
      </c>
      <c r="B58" t="s">
        <v>57</v>
      </c>
      <c r="C58" t="s">
        <v>11</v>
      </c>
      <c r="D58" t="s">
        <v>12</v>
      </c>
      <c r="E58" t="s">
        <v>13</v>
      </c>
      <c r="F58" t="s">
        <v>39</v>
      </c>
      <c r="G58" t="s">
        <v>15</v>
      </c>
      <c r="H58" t="s">
        <v>20</v>
      </c>
      <c r="I58" t="s">
        <v>58</v>
      </c>
      <c r="J58" s="3" t="s">
        <v>18</v>
      </c>
      <c r="K58" s="3" t="s">
        <v>18</v>
      </c>
      <c r="L58" s="3" t="s">
        <v>18</v>
      </c>
      <c r="M58" s="3" t="s">
        <v>18</v>
      </c>
      <c r="N58" s="3" t="s">
        <v>18</v>
      </c>
      <c r="O58" s="3" t="s">
        <v>18</v>
      </c>
      <c r="P58" s="3" t="s">
        <v>18</v>
      </c>
      <c r="Q58" s="3" t="s">
        <v>18</v>
      </c>
      <c r="R58" s="3" t="s">
        <v>18</v>
      </c>
      <c r="S58" s="3" t="s">
        <v>18</v>
      </c>
      <c r="T58" s="3" t="s">
        <v>18</v>
      </c>
      <c r="U58" s="3" t="s">
        <v>18</v>
      </c>
      <c r="V58" s="3" t="s">
        <v>18</v>
      </c>
      <c r="W58" s="3" t="s">
        <v>18</v>
      </c>
      <c r="X58" s="3" t="s">
        <v>18</v>
      </c>
      <c r="Y58" s="3" t="s">
        <v>18</v>
      </c>
      <c r="Z58" s="4">
        <v>881.66700000000003</v>
      </c>
      <c r="AA58" s="3">
        <v>1258.4469999999999</v>
      </c>
      <c r="AB58" s="3">
        <v>835.9</v>
      </c>
      <c r="AC58" s="3">
        <v>842.678</v>
      </c>
      <c r="AD58" s="3">
        <v>806.17600000000004</v>
      </c>
      <c r="AE58" s="3">
        <v>1217.8489999999999</v>
      </c>
      <c r="AF58" s="3">
        <v>1323.432</v>
      </c>
      <c r="AG58" s="3">
        <v>1401.1189999999999</v>
      </c>
      <c r="AH58" s="3">
        <v>1460.9880000000001</v>
      </c>
      <c r="AI58" s="3">
        <v>986.64599999999996</v>
      </c>
      <c r="AJ58" s="3">
        <v>854.85699999999997</v>
      </c>
      <c r="AK58" s="3">
        <v>1044.5070000000001</v>
      </c>
      <c r="AL58" s="3">
        <v>1040.8910000000001</v>
      </c>
      <c r="AM58" s="3">
        <v>1319.3240000000001</v>
      </c>
    </row>
    <row r="59" spans="1:39">
      <c r="A59" t="s">
        <v>56</v>
      </c>
      <c r="B59" t="s">
        <v>57</v>
      </c>
      <c r="C59" t="s">
        <v>11</v>
      </c>
      <c r="D59" t="s">
        <v>40</v>
      </c>
      <c r="E59" t="s">
        <v>13</v>
      </c>
      <c r="F59" t="s">
        <v>14</v>
      </c>
      <c r="G59" t="s">
        <v>15</v>
      </c>
      <c r="H59" t="s">
        <v>59</v>
      </c>
      <c r="I59" t="s">
        <v>58</v>
      </c>
      <c r="J59" s="3" t="s">
        <v>18</v>
      </c>
      <c r="K59" s="3" t="s">
        <v>18</v>
      </c>
      <c r="L59" s="3" t="s">
        <v>18</v>
      </c>
      <c r="M59" s="3" t="s">
        <v>18</v>
      </c>
      <c r="N59" s="3" t="s">
        <v>18</v>
      </c>
      <c r="O59" s="3" t="s">
        <v>18</v>
      </c>
      <c r="P59" s="3" t="s">
        <v>18</v>
      </c>
      <c r="Q59" s="3" t="s">
        <v>18</v>
      </c>
      <c r="R59" s="3">
        <v>3005.1959999999999</v>
      </c>
      <c r="S59" s="3">
        <v>4420.6970000000001</v>
      </c>
      <c r="T59" s="3">
        <v>5793.585</v>
      </c>
      <c r="U59" s="3">
        <v>6808.5929999999998</v>
      </c>
      <c r="V59" s="3">
        <v>9114.16</v>
      </c>
      <c r="W59" s="3">
        <v>12332.005999999999</v>
      </c>
      <c r="X59" s="3">
        <v>20781.974999999999</v>
      </c>
      <c r="Y59" s="3">
        <v>30606.584999999999</v>
      </c>
      <c r="Z59" s="4">
        <v>20008.295999999998</v>
      </c>
      <c r="AA59" s="3">
        <v>22867.203000000001</v>
      </c>
      <c r="AB59" s="3">
        <v>23587.326000000001</v>
      </c>
      <c r="AC59" s="3">
        <v>21799.571</v>
      </c>
      <c r="AD59" s="3">
        <v>22469.168000000001</v>
      </c>
      <c r="AE59" s="3">
        <v>21644.905999999999</v>
      </c>
      <c r="AF59" s="3">
        <v>23916.064999999999</v>
      </c>
      <c r="AG59" s="3">
        <v>23729.644</v>
      </c>
      <c r="AH59" s="3" t="s">
        <v>18</v>
      </c>
      <c r="AI59" s="3" t="s">
        <v>18</v>
      </c>
      <c r="AJ59" s="3" t="s">
        <v>18</v>
      </c>
      <c r="AK59" s="3" t="s">
        <v>18</v>
      </c>
      <c r="AL59" s="3" t="s">
        <v>18</v>
      </c>
      <c r="AM59" s="3" t="s">
        <v>18</v>
      </c>
    </row>
    <row r="60" spans="1:39">
      <c r="A60" t="s">
        <v>56</v>
      </c>
      <c r="B60" t="s">
        <v>57</v>
      </c>
      <c r="C60" t="s">
        <v>11</v>
      </c>
      <c r="D60" t="s">
        <v>40</v>
      </c>
      <c r="E60" t="s">
        <v>13</v>
      </c>
      <c r="F60" t="s">
        <v>42</v>
      </c>
      <c r="G60" t="s">
        <v>15</v>
      </c>
      <c r="H60" t="s">
        <v>20</v>
      </c>
      <c r="I60" t="s">
        <v>58</v>
      </c>
      <c r="J60" s="3" t="s">
        <v>18</v>
      </c>
      <c r="K60" s="3" t="s">
        <v>18</v>
      </c>
      <c r="L60" s="3" t="s">
        <v>18</v>
      </c>
      <c r="M60" s="3" t="s">
        <v>18</v>
      </c>
      <c r="N60" s="3" t="s">
        <v>18</v>
      </c>
      <c r="O60" s="3" t="s">
        <v>18</v>
      </c>
      <c r="P60" s="3" t="s">
        <v>18</v>
      </c>
      <c r="Q60" s="3" t="s">
        <v>18</v>
      </c>
      <c r="R60" s="3">
        <v>25.559000000000001</v>
      </c>
      <c r="S60" s="3">
        <v>29.056000000000001</v>
      </c>
      <c r="T60" s="3">
        <v>40.4</v>
      </c>
      <c r="U60" s="3">
        <v>33.585000000000001</v>
      </c>
      <c r="V60" s="3">
        <v>51.831000000000003</v>
      </c>
      <c r="W60" s="3">
        <v>60.912999999999997</v>
      </c>
      <c r="X60" s="3">
        <v>66.790000000000006</v>
      </c>
      <c r="Y60" s="3">
        <v>75.376999999999995</v>
      </c>
      <c r="Z60" s="4">
        <v>65.221000000000004</v>
      </c>
      <c r="AA60" s="3">
        <v>67.445999999999998</v>
      </c>
      <c r="AB60" s="3">
        <v>62.097999999999999</v>
      </c>
      <c r="AC60" s="3">
        <v>145.40799999999999</v>
      </c>
      <c r="AD60" s="3">
        <v>155.81800000000001</v>
      </c>
      <c r="AE60" s="3">
        <v>186.476</v>
      </c>
      <c r="AF60" s="3">
        <v>189.501</v>
      </c>
      <c r="AG60" s="3">
        <v>196.303</v>
      </c>
      <c r="AH60" s="3" t="s">
        <v>18</v>
      </c>
      <c r="AI60" s="3" t="s">
        <v>18</v>
      </c>
      <c r="AJ60" s="3" t="s">
        <v>18</v>
      </c>
      <c r="AK60" s="3" t="s">
        <v>18</v>
      </c>
      <c r="AL60" s="3" t="s">
        <v>18</v>
      </c>
      <c r="AM60" s="3" t="s">
        <v>18</v>
      </c>
    </row>
    <row r="61" spans="1:39">
      <c r="A61" t="s">
        <v>56</v>
      </c>
      <c r="B61" t="s">
        <v>57</v>
      </c>
      <c r="C61" t="s">
        <v>11</v>
      </c>
      <c r="D61" t="s">
        <v>40</v>
      </c>
      <c r="E61" t="s">
        <v>13</v>
      </c>
      <c r="F61" t="s">
        <v>43</v>
      </c>
      <c r="G61" t="s">
        <v>15</v>
      </c>
      <c r="H61" t="s">
        <v>20</v>
      </c>
      <c r="I61" t="s">
        <v>58</v>
      </c>
      <c r="J61" s="3" t="s">
        <v>18</v>
      </c>
      <c r="K61" s="3" t="s">
        <v>18</v>
      </c>
      <c r="L61" s="3" t="s">
        <v>18</v>
      </c>
      <c r="M61" s="3" t="s">
        <v>18</v>
      </c>
      <c r="N61" s="3" t="s">
        <v>18</v>
      </c>
      <c r="O61" s="3" t="s">
        <v>18</v>
      </c>
      <c r="P61" s="3" t="s">
        <v>18</v>
      </c>
      <c r="Q61" s="3" t="s">
        <v>18</v>
      </c>
      <c r="R61" s="3">
        <v>6.5529999999999999</v>
      </c>
      <c r="S61" s="3">
        <v>10.63</v>
      </c>
      <c r="T61" s="3">
        <v>6.6920000000000002</v>
      </c>
      <c r="U61" s="3">
        <v>7.9880000000000004</v>
      </c>
      <c r="V61" s="3">
        <v>8.4529999999999994</v>
      </c>
      <c r="W61" s="3">
        <v>9.1530000000000005</v>
      </c>
      <c r="X61" s="3">
        <v>9.1199999999999992</v>
      </c>
      <c r="Y61" s="3">
        <v>11.544</v>
      </c>
      <c r="Z61" s="4">
        <v>7.9530000000000003</v>
      </c>
      <c r="AA61" s="3">
        <v>9.7989999999999995</v>
      </c>
      <c r="AB61" s="3">
        <v>11.695</v>
      </c>
      <c r="AC61" s="3">
        <v>23.41</v>
      </c>
      <c r="AD61" s="3">
        <v>26.617000000000001</v>
      </c>
      <c r="AE61" s="3">
        <v>23.963000000000001</v>
      </c>
      <c r="AF61" s="3">
        <v>15.132</v>
      </c>
      <c r="AG61" s="3">
        <v>18.408999999999999</v>
      </c>
      <c r="AH61" s="3" t="s">
        <v>18</v>
      </c>
      <c r="AI61" s="3" t="s">
        <v>18</v>
      </c>
      <c r="AJ61" s="3" t="s">
        <v>18</v>
      </c>
      <c r="AK61" s="3" t="s">
        <v>18</v>
      </c>
      <c r="AL61" s="3" t="s">
        <v>18</v>
      </c>
      <c r="AM61" s="3" t="s">
        <v>18</v>
      </c>
    </row>
    <row r="62" spans="1:39">
      <c r="A62" t="s">
        <v>56</v>
      </c>
      <c r="B62" t="s">
        <v>57</v>
      </c>
      <c r="C62" t="s">
        <v>11</v>
      </c>
      <c r="D62" t="s">
        <v>40</v>
      </c>
      <c r="E62" t="s">
        <v>13</v>
      </c>
      <c r="F62" t="s">
        <v>44</v>
      </c>
      <c r="G62" t="s">
        <v>15</v>
      </c>
      <c r="H62" t="s">
        <v>20</v>
      </c>
      <c r="I62" t="s">
        <v>58</v>
      </c>
      <c r="J62" s="3" t="s">
        <v>18</v>
      </c>
      <c r="K62" s="3" t="s">
        <v>18</v>
      </c>
      <c r="L62" s="3" t="s">
        <v>18</v>
      </c>
      <c r="M62" s="3" t="s">
        <v>18</v>
      </c>
      <c r="N62" s="3" t="s">
        <v>18</v>
      </c>
      <c r="O62" s="3" t="s">
        <v>18</v>
      </c>
      <c r="P62" s="3" t="s">
        <v>18</v>
      </c>
      <c r="Q62" s="3" t="s">
        <v>18</v>
      </c>
      <c r="R62" s="3">
        <v>6.3970000000000002</v>
      </c>
      <c r="S62" s="3">
        <v>6.8280000000000003</v>
      </c>
      <c r="T62" s="3">
        <v>8.6859999999999999</v>
      </c>
      <c r="U62" s="3">
        <v>171.14</v>
      </c>
      <c r="V62" s="3">
        <v>233.11600000000001</v>
      </c>
      <c r="W62" s="3">
        <v>322.23200000000003</v>
      </c>
      <c r="X62" s="3">
        <v>624.40899999999999</v>
      </c>
      <c r="Y62" s="3">
        <v>709.48500000000001</v>
      </c>
      <c r="Z62" s="4">
        <v>471.29899999999998</v>
      </c>
      <c r="AA62" s="3">
        <v>554.58000000000004</v>
      </c>
      <c r="AB62" s="3">
        <v>322.02600000000001</v>
      </c>
      <c r="AC62" s="3">
        <v>301.57400000000001</v>
      </c>
      <c r="AD62" s="3">
        <v>189.32499999999999</v>
      </c>
      <c r="AE62" s="3">
        <v>170.226</v>
      </c>
      <c r="AF62" s="3">
        <v>198.601</v>
      </c>
      <c r="AG62" s="3">
        <v>166.91800000000001</v>
      </c>
      <c r="AH62" s="3" t="s">
        <v>18</v>
      </c>
      <c r="AI62" s="3" t="s">
        <v>18</v>
      </c>
      <c r="AJ62" s="3" t="s">
        <v>18</v>
      </c>
      <c r="AK62" s="3" t="s">
        <v>18</v>
      </c>
      <c r="AL62" s="3" t="s">
        <v>18</v>
      </c>
      <c r="AM62" s="3" t="s">
        <v>18</v>
      </c>
    </row>
    <row r="63" spans="1:39" s="5" customFormat="1">
      <c r="A63" s="5" t="s">
        <v>56</v>
      </c>
      <c r="B63" s="5" t="s">
        <v>57</v>
      </c>
      <c r="C63" s="5" t="s">
        <v>11</v>
      </c>
      <c r="D63" s="5" t="s">
        <v>40</v>
      </c>
      <c r="E63" s="5" t="s">
        <v>13</v>
      </c>
      <c r="F63" s="5" t="s">
        <v>45</v>
      </c>
      <c r="G63" s="5" t="s">
        <v>15</v>
      </c>
      <c r="H63" s="5" t="s">
        <v>20</v>
      </c>
      <c r="I63" s="5" t="s">
        <v>58</v>
      </c>
      <c r="J63" s="6" t="s">
        <v>18</v>
      </c>
      <c r="K63" s="6" t="s">
        <v>18</v>
      </c>
      <c r="L63" s="6" t="s">
        <v>18</v>
      </c>
      <c r="M63" s="6" t="s">
        <v>18</v>
      </c>
      <c r="N63" s="6" t="s">
        <v>18</v>
      </c>
      <c r="O63" s="6" t="s">
        <v>18</v>
      </c>
      <c r="P63" s="6" t="s">
        <v>18</v>
      </c>
      <c r="Q63" s="6" t="s">
        <v>18</v>
      </c>
      <c r="R63" s="6">
        <v>1039.027</v>
      </c>
      <c r="S63" s="6">
        <v>1334.415</v>
      </c>
      <c r="T63" s="6">
        <v>1630.18</v>
      </c>
      <c r="U63" s="6">
        <v>1920.8989999999999</v>
      </c>
      <c r="V63" s="6">
        <v>2842.4850000000001</v>
      </c>
      <c r="W63" s="6">
        <v>3517.8649999999998</v>
      </c>
      <c r="X63" s="6">
        <v>5130.9489999999996</v>
      </c>
      <c r="Y63" s="6">
        <v>6523.3310000000001</v>
      </c>
      <c r="Z63" s="4">
        <v>5769.2950000000001</v>
      </c>
      <c r="AA63" s="6">
        <v>5462.1710000000003</v>
      </c>
      <c r="AB63" s="6">
        <v>5297.5010000000002</v>
      </c>
      <c r="AC63" s="6">
        <v>6524.3239999999996</v>
      </c>
      <c r="AD63" s="6">
        <v>6328.9939999999997</v>
      </c>
      <c r="AE63" s="6">
        <v>6152.0429999999997</v>
      </c>
      <c r="AF63" s="6">
        <v>6290.6959999999999</v>
      </c>
      <c r="AG63" s="6">
        <v>5766.8630000000003</v>
      </c>
      <c r="AH63" s="6" t="s">
        <v>18</v>
      </c>
      <c r="AI63" s="6" t="s">
        <v>18</v>
      </c>
      <c r="AJ63" s="6" t="s">
        <v>18</v>
      </c>
      <c r="AK63" s="6" t="s">
        <v>18</v>
      </c>
      <c r="AL63" s="6" t="s">
        <v>18</v>
      </c>
      <c r="AM63" s="6" t="s">
        <v>18</v>
      </c>
    </row>
    <row r="64" spans="1:39">
      <c r="A64" t="s">
        <v>56</v>
      </c>
      <c r="B64" t="s">
        <v>57</v>
      </c>
      <c r="C64" t="s">
        <v>11</v>
      </c>
      <c r="D64" t="s">
        <v>40</v>
      </c>
      <c r="E64" t="s">
        <v>13</v>
      </c>
      <c r="F64" t="s">
        <v>46</v>
      </c>
      <c r="G64" t="s">
        <v>15</v>
      </c>
      <c r="H64" t="s">
        <v>20</v>
      </c>
      <c r="I64" t="s">
        <v>58</v>
      </c>
      <c r="J64" s="3" t="s">
        <v>18</v>
      </c>
      <c r="K64" s="3" t="s">
        <v>18</v>
      </c>
      <c r="L64" s="3" t="s">
        <v>18</v>
      </c>
      <c r="M64" s="3" t="s">
        <v>18</v>
      </c>
      <c r="N64" s="3" t="s">
        <v>18</v>
      </c>
      <c r="O64" s="3" t="s">
        <v>18</v>
      </c>
      <c r="P64" s="3" t="s">
        <v>18</v>
      </c>
      <c r="Q64" s="3" t="s">
        <v>18</v>
      </c>
      <c r="R64" s="3">
        <v>33.968000000000004</v>
      </c>
      <c r="S64" s="3">
        <v>52.436</v>
      </c>
      <c r="T64" s="3">
        <v>44.811999999999998</v>
      </c>
      <c r="U64" s="3">
        <v>64.070999999999998</v>
      </c>
      <c r="V64" s="3">
        <v>69.361999999999995</v>
      </c>
      <c r="W64" s="3">
        <v>86.078000000000003</v>
      </c>
      <c r="X64" s="3">
        <v>132.726</v>
      </c>
      <c r="Y64" s="3">
        <v>156.85499999999999</v>
      </c>
      <c r="Z64" s="4">
        <v>177.46899999999999</v>
      </c>
      <c r="AA64" s="3">
        <v>183.149</v>
      </c>
      <c r="AB64" s="3">
        <v>181.52699999999999</v>
      </c>
      <c r="AC64" s="3">
        <v>212.327</v>
      </c>
      <c r="AD64" s="3">
        <v>239.26</v>
      </c>
      <c r="AE64" s="3">
        <v>249.011</v>
      </c>
      <c r="AF64" s="3">
        <v>260.351</v>
      </c>
      <c r="AG64" s="3">
        <v>296.57499999999999</v>
      </c>
      <c r="AH64" s="3" t="s">
        <v>18</v>
      </c>
      <c r="AI64" s="3" t="s">
        <v>18</v>
      </c>
      <c r="AJ64" s="3" t="s">
        <v>18</v>
      </c>
      <c r="AK64" s="3" t="s">
        <v>18</v>
      </c>
      <c r="AL64" s="3" t="s">
        <v>18</v>
      </c>
      <c r="AM64" s="3" t="s">
        <v>18</v>
      </c>
    </row>
    <row r="65" spans="1:39">
      <c r="A65" t="s">
        <v>56</v>
      </c>
      <c r="B65" t="s">
        <v>57</v>
      </c>
      <c r="C65" t="s">
        <v>11</v>
      </c>
      <c r="D65" t="s">
        <v>40</v>
      </c>
      <c r="E65" t="s">
        <v>13</v>
      </c>
      <c r="F65" t="s">
        <v>25</v>
      </c>
      <c r="G65" t="s">
        <v>15</v>
      </c>
      <c r="H65" t="s">
        <v>20</v>
      </c>
      <c r="I65" t="s">
        <v>58</v>
      </c>
      <c r="J65" s="3" t="s">
        <v>18</v>
      </c>
      <c r="K65" s="3" t="s">
        <v>18</v>
      </c>
      <c r="L65" s="3" t="s">
        <v>18</v>
      </c>
      <c r="M65" s="3" t="s">
        <v>18</v>
      </c>
      <c r="N65" s="3" t="s">
        <v>18</v>
      </c>
      <c r="O65" s="3" t="s">
        <v>18</v>
      </c>
      <c r="P65" s="3" t="s">
        <v>18</v>
      </c>
      <c r="Q65" s="3" t="s">
        <v>18</v>
      </c>
      <c r="R65" s="3">
        <v>39.015999999999998</v>
      </c>
      <c r="S65" s="3">
        <v>47.661000000000001</v>
      </c>
      <c r="T65" s="3">
        <v>59.625</v>
      </c>
      <c r="U65" s="3">
        <v>45.258000000000003</v>
      </c>
      <c r="V65" s="3">
        <v>55.125</v>
      </c>
      <c r="W65" s="3">
        <v>93.263000000000005</v>
      </c>
      <c r="X65" s="3">
        <v>115.342</v>
      </c>
      <c r="Y65" s="3">
        <v>252.828</v>
      </c>
      <c r="Z65" s="4">
        <v>316.28100000000001</v>
      </c>
      <c r="AA65" s="3">
        <v>372.76600000000002</v>
      </c>
      <c r="AB65" s="3">
        <v>282.29199999999997</v>
      </c>
      <c r="AC65" s="3">
        <v>299.60300000000001</v>
      </c>
      <c r="AD65" s="3">
        <v>275.82900000000001</v>
      </c>
      <c r="AE65" s="3">
        <v>291.84800000000001</v>
      </c>
      <c r="AF65" s="3">
        <v>290.44200000000001</v>
      </c>
      <c r="AG65" s="3">
        <v>294.04000000000002</v>
      </c>
      <c r="AH65" s="3" t="s">
        <v>18</v>
      </c>
      <c r="AI65" s="3" t="s">
        <v>18</v>
      </c>
      <c r="AJ65" s="3" t="s">
        <v>18</v>
      </c>
      <c r="AK65" s="3" t="s">
        <v>18</v>
      </c>
      <c r="AL65" s="3" t="s">
        <v>18</v>
      </c>
      <c r="AM65" s="3" t="s">
        <v>18</v>
      </c>
    </row>
    <row r="66" spans="1:39">
      <c r="A66" t="s">
        <v>56</v>
      </c>
      <c r="B66" t="s">
        <v>57</v>
      </c>
      <c r="C66" t="s">
        <v>11</v>
      </c>
      <c r="D66" t="s">
        <v>40</v>
      </c>
      <c r="E66" t="s">
        <v>13</v>
      </c>
      <c r="F66" t="s">
        <v>26</v>
      </c>
      <c r="G66" t="s">
        <v>15</v>
      </c>
      <c r="H66" t="s">
        <v>20</v>
      </c>
      <c r="I66" t="s">
        <v>58</v>
      </c>
      <c r="J66" s="3" t="s">
        <v>18</v>
      </c>
      <c r="K66" s="3" t="s">
        <v>18</v>
      </c>
      <c r="L66" s="3" t="s">
        <v>18</v>
      </c>
      <c r="M66" s="3" t="s">
        <v>18</v>
      </c>
      <c r="N66" s="3" t="s">
        <v>18</v>
      </c>
      <c r="O66" s="3" t="s">
        <v>18</v>
      </c>
      <c r="P66" s="3" t="s">
        <v>18</v>
      </c>
      <c r="Q66" s="3" t="s">
        <v>18</v>
      </c>
      <c r="R66" s="3">
        <v>294.416</v>
      </c>
      <c r="S66" s="3">
        <v>386.67700000000002</v>
      </c>
      <c r="T66" s="3">
        <v>482.86</v>
      </c>
      <c r="U66" s="3">
        <v>678.86400000000003</v>
      </c>
      <c r="V66" s="3">
        <v>955.21500000000003</v>
      </c>
      <c r="W66" s="3">
        <v>1262.1869999999999</v>
      </c>
      <c r="X66" s="3">
        <v>1403.0340000000001</v>
      </c>
      <c r="Y66" s="3">
        <v>2048.4679999999998</v>
      </c>
      <c r="Z66" s="4">
        <v>3205.9009999999998</v>
      </c>
      <c r="AA66" s="3">
        <v>4073.085</v>
      </c>
      <c r="AB66" s="3">
        <v>4182.027</v>
      </c>
      <c r="AC66" s="3">
        <v>2182.377</v>
      </c>
      <c r="AD66" s="3">
        <v>2256.8339999999998</v>
      </c>
      <c r="AE66" s="3">
        <v>2177.3870000000002</v>
      </c>
      <c r="AF66" s="3">
        <v>2064.163</v>
      </c>
      <c r="AG66" s="3">
        <v>2289.2919999999999</v>
      </c>
      <c r="AH66" s="3" t="s">
        <v>18</v>
      </c>
      <c r="AI66" s="3" t="s">
        <v>18</v>
      </c>
      <c r="AJ66" s="3" t="s">
        <v>18</v>
      </c>
      <c r="AK66" s="3" t="s">
        <v>18</v>
      </c>
      <c r="AL66" s="3" t="s">
        <v>18</v>
      </c>
      <c r="AM66" s="3" t="s">
        <v>18</v>
      </c>
    </row>
    <row r="67" spans="1:39" s="5" customFormat="1">
      <c r="A67" s="5" t="s">
        <v>56</v>
      </c>
      <c r="B67" s="5" t="s">
        <v>57</v>
      </c>
      <c r="C67" s="5" t="s">
        <v>11</v>
      </c>
      <c r="D67" s="5" t="s">
        <v>40</v>
      </c>
      <c r="E67" s="5" t="s">
        <v>13</v>
      </c>
      <c r="F67" s="5" t="s">
        <v>47</v>
      </c>
      <c r="G67" s="5" t="s">
        <v>15</v>
      </c>
      <c r="H67" s="5" t="s">
        <v>20</v>
      </c>
      <c r="I67" s="5" t="s">
        <v>58</v>
      </c>
      <c r="J67" s="6" t="s">
        <v>18</v>
      </c>
      <c r="K67" s="6" t="s">
        <v>18</v>
      </c>
      <c r="L67" s="6" t="s">
        <v>18</v>
      </c>
      <c r="M67" s="6" t="s">
        <v>18</v>
      </c>
      <c r="N67" s="6" t="s">
        <v>18</v>
      </c>
      <c r="O67" s="6" t="s">
        <v>18</v>
      </c>
      <c r="P67" s="6" t="s">
        <v>18</v>
      </c>
      <c r="Q67" s="6" t="s">
        <v>18</v>
      </c>
      <c r="R67" s="6">
        <v>192.762</v>
      </c>
      <c r="S67" s="6">
        <v>299.85899999999998</v>
      </c>
      <c r="T67" s="6">
        <v>433.14699999999999</v>
      </c>
      <c r="U67" s="6">
        <v>423.762</v>
      </c>
      <c r="V67" s="6">
        <v>567.49300000000005</v>
      </c>
      <c r="W67" s="6">
        <v>734.77099999999996</v>
      </c>
      <c r="X67" s="6">
        <v>798.63699999999994</v>
      </c>
      <c r="Y67" s="6">
        <v>852.49900000000002</v>
      </c>
      <c r="Z67" s="4">
        <v>607.34100000000001</v>
      </c>
      <c r="AA67" s="6">
        <v>609.07299999999998</v>
      </c>
      <c r="AB67" s="6">
        <v>651.55200000000002</v>
      </c>
      <c r="AC67" s="6">
        <v>525.24800000000005</v>
      </c>
      <c r="AD67" s="6">
        <v>620.41899999999998</v>
      </c>
      <c r="AE67" s="6">
        <v>685.09199999999998</v>
      </c>
      <c r="AF67" s="6">
        <v>1014.008</v>
      </c>
      <c r="AG67" s="6">
        <v>1057.8230000000001</v>
      </c>
      <c r="AH67" s="6" t="s">
        <v>18</v>
      </c>
      <c r="AI67" s="6" t="s">
        <v>18</v>
      </c>
      <c r="AJ67" s="6" t="s">
        <v>18</v>
      </c>
      <c r="AK67" s="6" t="s">
        <v>18</v>
      </c>
      <c r="AL67" s="6" t="s">
        <v>18</v>
      </c>
      <c r="AM67" s="6" t="s">
        <v>18</v>
      </c>
    </row>
    <row r="68" spans="1:39">
      <c r="A68" t="s">
        <v>56</v>
      </c>
      <c r="B68" t="s">
        <v>57</v>
      </c>
      <c r="C68" t="s">
        <v>11</v>
      </c>
      <c r="D68" t="s">
        <v>40</v>
      </c>
      <c r="E68" t="s">
        <v>13</v>
      </c>
      <c r="F68" t="s">
        <v>48</v>
      </c>
      <c r="G68" t="s">
        <v>15</v>
      </c>
      <c r="H68" t="s">
        <v>20</v>
      </c>
      <c r="I68" t="s">
        <v>58</v>
      </c>
      <c r="J68" s="3" t="s">
        <v>18</v>
      </c>
      <c r="K68" s="3" t="s">
        <v>18</v>
      </c>
      <c r="L68" s="3" t="s">
        <v>18</v>
      </c>
      <c r="M68" s="3" t="s">
        <v>18</v>
      </c>
      <c r="N68" s="3" t="s">
        <v>18</v>
      </c>
      <c r="O68" s="3" t="s">
        <v>18</v>
      </c>
      <c r="P68" s="3" t="s">
        <v>18</v>
      </c>
      <c r="Q68" s="3" t="s">
        <v>18</v>
      </c>
      <c r="R68" s="3">
        <v>432.15499999999997</v>
      </c>
      <c r="S68" s="3">
        <v>688.03200000000004</v>
      </c>
      <c r="T68" s="3">
        <v>877.14400000000001</v>
      </c>
      <c r="U68" s="3">
        <v>947.36800000000005</v>
      </c>
      <c r="V68" s="3">
        <v>1199.0550000000001</v>
      </c>
      <c r="W68" s="3">
        <v>1836.124</v>
      </c>
      <c r="X68" s="3">
        <v>1929.0229999999999</v>
      </c>
      <c r="Y68" s="3">
        <v>2928.3159999999998</v>
      </c>
      <c r="Z68" s="4">
        <v>1628.442</v>
      </c>
      <c r="AA68" s="3">
        <v>2030.643</v>
      </c>
      <c r="AB68" s="3">
        <v>2358.3719999999998</v>
      </c>
      <c r="AC68" s="3">
        <v>2005.576</v>
      </c>
      <c r="AD68" s="3">
        <v>1663.806</v>
      </c>
      <c r="AE68" s="3">
        <v>1606.9870000000001</v>
      </c>
      <c r="AF68" s="3">
        <v>1520.71</v>
      </c>
      <c r="AG68" s="3">
        <v>1576.444</v>
      </c>
      <c r="AH68" s="3" t="s">
        <v>18</v>
      </c>
      <c r="AI68" s="3" t="s">
        <v>18</v>
      </c>
      <c r="AJ68" s="3" t="s">
        <v>18</v>
      </c>
      <c r="AK68" s="3" t="s">
        <v>18</v>
      </c>
      <c r="AL68" s="3" t="s">
        <v>18</v>
      </c>
      <c r="AM68" s="3" t="s">
        <v>18</v>
      </c>
    </row>
    <row r="69" spans="1:39">
      <c r="A69" t="s">
        <v>56</v>
      </c>
      <c r="B69" t="s">
        <v>57</v>
      </c>
      <c r="C69" t="s">
        <v>11</v>
      </c>
      <c r="D69" t="s">
        <v>40</v>
      </c>
      <c r="E69" t="s">
        <v>13</v>
      </c>
      <c r="F69" t="s">
        <v>49</v>
      </c>
      <c r="G69" t="s">
        <v>15</v>
      </c>
      <c r="H69" t="s">
        <v>20</v>
      </c>
      <c r="I69" t="s">
        <v>58</v>
      </c>
      <c r="J69" s="3" t="s">
        <v>18</v>
      </c>
      <c r="K69" s="3" t="s">
        <v>18</v>
      </c>
      <c r="L69" s="3" t="s">
        <v>18</v>
      </c>
      <c r="M69" s="3" t="s">
        <v>18</v>
      </c>
      <c r="N69" s="3" t="s">
        <v>18</v>
      </c>
      <c r="O69" s="3" t="s">
        <v>18</v>
      </c>
      <c r="P69" s="3" t="s">
        <v>18</v>
      </c>
      <c r="Q69" s="3" t="s">
        <v>18</v>
      </c>
      <c r="R69" s="3">
        <v>815.10599999999999</v>
      </c>
      <c r="S69" s="3">
        <v>1419.0509999999999</v>
      </c>
      <c r="T69" s="3">
        <v>1958.345</v>
      </c>
      <c r="U69" s="3">
        <v>2026.627</v>
      </c>
      <c r="V69" s="3">
        <v>2524.3760000000002</v>
      </c>
      <c r="W69" s="3">
        <v>3588.7220000000002</v>
      </c>
      <c r="X69" s="3">
        <v>9363.0280000000002</v>
      </c>
      <c r="Y69" s="3">
        <v>15332.16</v>
      </c>
      <c r="Z69" s="4">
        <v>6168.2669999999998</v>
      </c>
      <c r="AA69" s="3">
        <v>7218.4920000000002</v>
      </c>
      <c r="AB69" s="3">
        <v>7285.07</v>
      </c>
      <c r="AC69" s="3">
        <v>6469.7209999999995</v>
      </c>
      <c r="AD69" s="3">
        <v>6667.6629999999996</v>
      </c>
      <c r="AE69" s="3">
        <v>6029.8940000000002</v>
      </c>
      <c r="AF69" s="3">
        <v>6598.3639999999996</v>
      </c>
      <c r="AG69" s="3">
        <v>6426.0870000000004</v>
      </c>
      <c r="AH69" s="3" t="s">
        <v>18</v>
      </c>
      <c r="AI69" s="3" t="s">
        <v>18</v>
      </c>
      <c r="AJ69" s="3" t="s">
        <v>18</v>
      </c>
      <c r="AK69" s="3" t="s">
        <v>18</v>
      </c>
      <c r="AL69" s="3" t="s">
        <v>18</v>
      </c>
      <c r="AM69" s="3" t="s">
        <v>18</v>
      </c>
    </row>
    <row r="70" spans="1:39">
      <c r="A70" t="s">
        <v>56</v>
      </c>
      <c r="B70" t="s">
        <v>57</v>
      </c>
      <c r="C70" t="s">
        <v>11</v>
      </c>
      <c r="D70" t="s">
        <v>40</v>
      </c>
      <c r="E70" t="s">
        <v>13</v>
      </c>
      <c r="F70" t="s">
        <v>50</v>
      </c>
      <c r="G70" t="s">
        <v>15</v>
      </c>
      <c r="H70" t="s">
        <v>20</v>
      </c>
      <c r="I70" t="s">
        <v>58</v>
      </c>
      <c r="J70" s="3" t="s">
        <v>18</v>
      </c>
      <c r="K70" s="3" t="s">
        <v>18</v>
      </c>
      <c r="L70" s="3" t="s">
        <v>18</v>
      </c>
      <c r="M70" s="3" t="s">
        <v>18</v>
      </c>
      <c r="N70" s="3" t="s">
        <v>18</v>
      </c>
      <c r="O70" s="3" t="s">
        <v>18</v>
      </c>
      <c r="P70" s="3" t="s">
        <v>18</v>
      </c>
      <c r="Q70" s="3" t="s">
        <v>18</v>
      </c>
      <c r="R70" s="3">
        <v>111.068</v>
      </c>
      <c r="S70" s="3">
        <v>130.22999999999999</v>
      </c>
      <c r="T70" s="3">
        <v>220.74600000000001</v>
      </c>
      <c r="U70" s="3">
        <v>386.14</v>
      </c>
      <c r="V70" s="3">
        <v>491.315</v>
      </c>
      <c r="W70" s="3">
        <v>671.28300000000002</v>
      </c>
      <c r="X70" s="3">
        <v>1066.348</v>
      </c>
      <c r="Y70" s="3">
        <v>1546.615</v>
      </c>
      <c r="Z70" s="4">
        <v>1547.992</v>
      </c>
      <c r="AA70" s="3">
        <v>1881.5609999999999</v>
      </c>
      <c r="AB70" s="3">
        <v>2239.221</v>
      </c>
      <c r="AC70" s="3">
        <v>2513.1109999999999</v>
      </c>
      <c r="AD70" s="3">
        <v>3106.9960000000001</v>
      </c>
      <c r="AE70" s="3">
        <v>3727.5819999999999</v>
      </c>
      <c r="AF70" s="3">
        <v>5083.7860000000001</v>
      </c>
      <c r="AG70" s="3">
        <v>4790.2910000000002</v>
      </c>
      <c r="AH70" s="3" t="s">
        <v>18</v>
      </c>
      <c r="AI70" s="3" t="s">
        <v>18</v>
      </c>
      <c r="AJ70" s="3" t="s">
        <v>18</v>
      </c>
      <c r="AK70" s="3" t="s">
        <v>18</v>
      </c>
      <c r="AL70" s="3" t="s">
        <v>18</v>
      </c>
      <c r="AM70" s="3" t="s">
        <v>18</v>
      </c>
    </row>
    <row r="71" spans="1:39">
      <c r="A71" t="s">
        <v>56</v>
      </c>
      <c r="B71" t="s">
        <v>57</v>
      </c>
      <c r="C71" t="s">
        <v>11</v>
      </c>
      <c r="D71" t="s">
        <v>40</v>
      </c>
      <c r="E71" t="s">
        <v>13</v>
      </c>
      <c r="F71" t="s">
        <v>51</v>
      </c>
      <c r="G71" t="s">
        <v>15</v>
      </c>
      <c r="H71" t="s">
        <v>20</v>
      </c>
      <c r="I71" t="s">
        <v>58</v>
      </c>
      <c r="J71" s="3" t="s">
        <v>18</v>
      </c>
      <c r="K71" s="3" t="s">
        <v>18</v>
      </c>
      <c r="L71" s="3" t="s">
        <v>18</v>
      </c>
      <c r="M71" s="3" t="s">
        <v>18</v>
      </c>
      <c r="N71" s="3" t="s">
        <v>18</v>
      </c>
      <c r="O71" s="3" t="s">
        <v>18</v>
      </c>
      <c r="P71" s="3" t="s">
        <v>18</v>
      </c>
      <c r="Q71" s="3" t="s">
        <v>18</v>
      </c>
      <c r="R71" s="3" t="s">
        <v>18</v>
      </c>
      <c r="S71" s="3">
        <v>5.4889999999999999</v>
      </c>
      <c r="T71" s="3">
        <v>9.4459999999999997</v>
      </c>
      <c r="U71" s="3" t="s">
        <v>18</v>
      </c>
      <c r="V71" s="3" t="s">
        <v>18</v>
      </c>
      <c r="W71" s="3" t="s">
        <v>18</v>
      </c>
      <c r="X71" s="3" t="s">
        <v>18</v>
      </c>
      <c r="Y71" s="3" t="s">
        <v>18</v>
      </c>
      <c r="Z71" s="4" t="s">
        <v>18</v>
      </c>
      <c r="AA71" s="3" t="s">
        <v>18</v>
      </c>
      <c r="AB71" s="3" t="s">
        <v>18</v>
      </c>
      <c r="AC71" s="3" t="s">
        <v>18</v>
      </c>
      <c r="AD71" s="3" t="s">
        <v>18</v>
      </c>
      <c r="AE71" s="3" t="s">
        <v>18</v>
      </c>
      <c r="AF71" s="3" t="s">
        <v>18</v>
      </c>
      <c r="AG71" s="3" t="s">
        <v>18</v>
      </c>
      <c r="AH71" s="3" t="s">
        <v>18</v>
      </c>
      <c r="AI71" s="3" t="s">
        <v>18</v>
      </c>
      <c r="AJ71" s="3" t="s">
        <v>18</v>
      </c>
      <c r="AK71" s="3" t="s">
        <v>18</v>
      </c>
      <c r="AL71" s="3" t="s">
        <v>18</v>
      </c>
      <c r="AM71" s="3" t="s">
        <v>18</v>
      </c>
    </row>
    <row r="72" spans="1:39">
      <c r="A72" t="s">
        <v>56</v>
      </c>
      <c r="B72" t="s">
        <v>57</v>
      </c>
      <c r="C72" t="s">
        <v>11</v>
      </c>
      <c r="D72" t="s">
        <v>40</v>
      </c>
      <c r="E72" t="s">
        <v>13</v>
      </c>
      <c r="F72" t="s">
        <v>52</v>
      </c>
      <c r="G72" t="s">
        <v>15</v>
      </c>
      <c r="H72" t="s">
        <v>20</v>
      </c>
      <c r="I72" t="s">
        <v>58</v>
      </c>
      <c r="J72" s="3" t="s">
        <v>18</v>
      </c>
      <c r="K72" s="3" t="s">
        <v>18</v>
      </c>
      <c r="L72" s="3" t="s">
        <v>18</v>
      </c>
      <c r="M72" s="3" t="s">
        <v>18</v>
      </c>
      <c r="N72" s="3" t="s">
        <v>18</v>
      </c>
      <c r="O72" s="3" t="s">
        <v>18</v>
      </c>
      <c r="P72" s="3" t="s">
        <v>18</v>
      </c>
      <c r="Q72" s="3" t="s">
        <v>18</v>
      </c>
      <c r="R72" s="3" t="s">
        <v>18</v>
      </c>
      <c r="S72" s="3" t="s">
        <v>18</v>
      </c>
      <c r="T72" s="3">
        <v>8.7999999999999995E-2</v>
      </c>
      <c r="U72" s="3">
        <v>0.108</v>
      </c>
      <c r="V72" s="3">
        <v>5.3999999999999999E-2</v>
      </c>
      <c r="W72" s="3">
        <v>5.3999999999999999E-2</v>
      </c>
      <c r="X72" s="3">
        <v>5.7000000000000002E-2</v>
      </c>
      <c r="Y72" s="3" t="s">
        <v>18</v>
      </c>
      <c r="Z72" s="4" t="s">
        <v>18</v>
      </c>
      <c r="AA72" s="3" t="s">
        <v>18</v>
      </c>
      <c r="AB72" s="3" t="s">
        <v>18</v>
      </c>
      <c r="AC72" s="3" t="s">
        <v>18</v>
      </c>
      <c r="AD72" s="3" t="s">
        <v>18</v>
      </c>
      <c r="AE72" s="3" t="s">
        <v>18</v>
      </c>
      <c r="AF72" s="3" t="s">
        <v>18</v>
      </c>
      <c r="AG72" s="3" t="s">
        <v>18</v>
      </c>
      <c r="AH72" s="3" t="s">
        <v>18</v>
      </c>
      <c r="AI72" s="3" t="s">
        <v>18</v>
      </c>
      <c r="AJ72" s="3" t="s">
        <v>18</v>
      </c>
      <c r="AK72" s="3" t="s">
        <v>18</v>
      </c>
      <c r="AL72" s="3" t="s">
        <v>18</v>
      </c>
      <c r="AM72" s="3" t="s">
        <v>18</v>
      </c>
    </row>
    <row r="73" spans="1:39">
      <c r="A73" t="s">
        <v>56</v>
      </c>
      <c r="B73" t="s">
        <v>57</v>
      </c>
      <c r="C73" t="s">
        <v>11</v>
      </c>
      <c r="D73" t="s">
        <v>40</v>
      </c>
      <c r="E73" t="s">
        <v>13</v>
      </c>
      <c r="F73" t="s">
        <v>53</v>
      </c>
      <c r="G73" t="s">
        <v>15</v>
      </c>
      <c r="H73" t="s">
        <v>20</v>
      </c>
      <c r="I73" t="s">
        <v>58</v>
      </c>
      <c r="J73" s="3" t="s">
        <v>18</v>
      </c>
      <c r="K73" s="3" t="s">
        <v>18</v>
      </c>
      <c r="L73" s="3" t="s">
        <v>18</v>
      </c>
      <c r="M73" s="3" t="s">
        <v>18</v>
      </c>
      <c r="N73" s="3" t="s">
        <v>18</v>
      </c>
      <c r="O73" s="3" t="s">
        <v>18</v>
      </c>
      <c r="P73" s="3" t="s">
        <v>18</v>
      </c>
      <c r="Q73" s="3" t="s">
        <v>18</v>
      </c>
      <c r="R73" s="3" t="s">
        <v>18</v>
      </c>
      <c r="S73" s="3" t="s">
        <v>18</v>
      </c>
      <c r="T73" s="3" t="s">
        <v>18</v>
      </c>
      <c r="U73" s="3">
        <v>0.96299999999999997</v>
      </c>
      <c r="V73" s="3">
        <v>0.878</v>
      </c>
      <c r="W73" s="3">
        <v>0.622</v>
      </c>
      <c r="X73" s="3">
        <v>0.52100000000000002</v>
      </c>
      <c r="Y73" s="3">
        <v>0.30099999999999999</v>
      </c>
      <c r="Z73" s="4">
        <v>0.502</v>
      </c>
      <c r="AA73" s="3">
        <v>0.55500000000000005</v>
      </c>
      <c r="AB73" s="3">
        <v>2.7919999999999998</v>
      </c>
      <c r="AC73" s="3">
        <v>3.0369999999999999</v>
      </c>
      <c r="AD73" s="3">
        <v>3.7450000000000001</v>
      </c>
      <c r="AE73" s="3">
        <v>4.1980000000000004</v>
      </c>
      <c r="AF73" s="3">
        <v>4.63</v>
      </c>
      <c r="AG73" s="3">
        <v>2.0110000000000001</v>
      </c>
      <c r="AH73" s="3" t="s">
        <v>18</v>
      </c>
      <c r="AI73" s="3" t="s">
        <v>18</v>
      </c>
      <c r="AJ73" s="3" t="s">
        <v>18</v>
      </c>
      <c r="AK73" s="3" t="s">
        <v>18</v>
      </c>
      <c r="AL73" s="3" t="s">
        <v>18</v>
      </c>
      <c r="AM73" s="3" t="s">
        <v>18</v>
      </c>
    </row>
    <row r="74" spans="1:39">
      <c r="A74" t="s">
        <v>56</v>
      </c>
      <c r="B74" t="s">
        <v>57</v>
      </c>
      <c r="C74" t="s">
        <v>11</v>
      </c>
      <c r="D74" t="s">
        <v>40</v>
      </c>
      <c r="E74" t="s">
        <v>13</v>
      </c>
      <c r="F74" t="s">
        <v>54</v>
      </c>
      <c r="G74" t="s">
        <v>15</v>
      </c>
      <c r="H74" t="s">
        <v>20</v>
      </c>
      <c r="I74" t="s">
        <v>58</v>
      </c>
      <c r="J74" s="3" t="s">
        <v>18</v>
      </c>
      <c r="K74" s="3" t="s">
        <v>18</v>
      </c>
      <c r="L74" s="3" t="s">
        <v>18</v>
      </c>
      <c r="M74" s="3" t="s">
        <v>18</v>
      </c>
      <c r="N74" s="3" t="s">
        <v>18</v>
      </c>
      <c r="O74" s="3" t="s">
        <v>18</v>
      </c>
      <c r="P74" s="3" t="s">
        <v>18</v>
      </c>
      <c r="Q74" s="3" t="s">
        <v>18</v>
      </c>
      <c r="R74" s="3">
        <v>9.17</v>
      </c>
      <c r="S74" s="3">
        <v>10.333</v>
      </c>
      <c r="T74" s="3">
        <v>21.414000000000001</v>
      </c>
      <c r="U74" s="3">
        <v>101.82</v>
      </c>
      <c r="V74" s="3">
        <v>115.401</v>
      </c>
      <c r="W74" s="3">
        <v>148.73699999999999</v>
      </c>
      <c r="X74" s="3">
        <v>141.989</v>
      </c>
      <c r="Y74" s="3">
        <v>168.80500000000001</v>
      </c>
      <c r="Z74" s="4">
        <v>108.334</v>
      </c>
      <c r="AA74" s="3">
        <v>106.892</v>
      </c>
      <c r="AB74" s="3">
        <v>224.45699999999999</v>
      </c>
      <c r="AC74" s="3">
        <v>274.25299999999999</v>
      </c>
      <c r="AD74" s="3">
        <v>362.065</v>
      </c>
      <c r="AE74" s="3">
        <v>353.798</v>
      </c>
      <c r="AF74" s="3">
        <v>385.91199999999998</v>
      </c>
      <c r="AG74" s="3">
        <v>361.57900000000001</v>
      </c>
      <c r="AH74" s="3" t="s">
        <v>18</v>
      </c>
      <c r="AI74" s="3" t="s">
        <v>18</v>
      </c>
      <c r="AJ74" s="3" t="s">
        <v>18</v>
      </c>
      <c r="AK74" s="3" t="s">
        <v>18</v>
      </c>
      <c r="AL74" s="3" t="s">
        <v>18</v>
      </c>
      <c r="AM74" s="3" t="s">
        <v>18</v>
      </c>
    </row>
    <row r="75" spans="1:39">
      <c r="A75" t="s">
        <v>56</v>
      </c>
      <c r="B75" t="s">
        <v>57</v>
      </c>
      <c r="C75" t="s">
        <v>11</v>
      </c>
      <c r="D75" t="s">
        <v>40</v>
      </c>
      <c r="E75" t="s">
        <v>13</v>
      </c>
      <c r="F75" t="s">
        <v>55</v>
      </c>
      <c r="G75" t="s">
        <v>15</v>
      </c>
      <c r="H75" t="s">
        <v>20</v>
      </c>
      <c r="I75" t="s">
        <v>58</v>
      </c>
      <c r="J75" s="3" t="s">
        <v>18</v>
      </c>
      <c r="K75" s="3" t="s">
        <v>18</v>
      </c>
      <c r="L75" s="3" t="s">
        <v>18</v>
      </c>
      <c r="M75" s="3" t="s">
        <v>18</v>
      </c>
      <c r="N75" s="3" t="s">
        <v>18</v>
      </c>
      <c r="O75" s="3" t="s">
        <v>18</v>
      </c>
      <c r="P75" s="3" t="s">
        <v>18</v>
      </c>
      <c r="Q75" s="3" t="s">
        <v>18</v>
      </c>
      <c r="R75" s="3" t="s">
        <v>18</v>
      </c>
      <c r="S75" s="3" t="s">
        <v>18</v>
      </c>
      <c r="T75" s="3" t="s">
        <v>18</v>
      </c>
      <c r="U75" s="3" t="s">
        <v>18</v>
      </c>
      <c r="V75" s="3" t="s">
        <v>18</v>
      </c>
      <c r="W75" s="3" t="s">
        <v>18</v>
      </c>
      <c r="X75" s="3" t="s">
        <v>18</v>
      </c>
      <c r="Y75" s="3" t="s">
        <v>18</v>
      </c>
      <c r="Z75" s="4">
        <v>-66.001000000000005</v>
      </c>
      <c r="AA75" s="3">
        <v>296.99099999999999</v>
      </c>
      <c r="AB75" s="3">
        <v>486.69600000000003</v>
      </c>
      <c r="AC75" s="3">
        <v>319.60199999999998</v>
      </c>
      <c r="AD75" s="3">
        <v>571.79700000000003</v>
      </c>
      <c r="AE75" s="3">
        <v>-13.599</v>
      </c>
      <c r="AF75" s="3">
        <v>-0.23100000000000001</v>
      </c>
      <c r="AG75" s="3">
        <v>487.00900000000001</v>
      </c>
      <c r="AH75" s="3" t="s">
        <v>18</v>
      </c>
      <c r="AI75" s="3" t="s">
        <v>18</v>
      </c>
      <c r="AJ75" s="3" t="s">
        <v>18</v>
      </c>
      <c r="AK75" s="3" t="s">
        <v>18</v>
      </c>
      <c r="AL75" s="3" t="s">
        <v>18</v>
      </c>
      <c r="AM75" s="3" t="s">
        <v>18</v>
      </c>
    </row>
    <row r="76" spans="1:39">
      <c r="A76" t="s">
        <v>60</v>
      </c>
      <c r="B76" t="s">
        <v>61</v>
      </c>
      <c r="C76" t="s">
        <v>11</v>
      </c>
      <c r="D76" t="s">
        <v>12</v>
      </c>
      <c r="E76" t="s">
        <v>13</v>
      </c>
      <c r="F76" t="s">
        <v>14</v>
      </c>
      <c r="G76" t="s">
        <v>15</v>
      </c>
      <c r="H76" t="s">
        <v>62</v>
      </c>
      <c r="I76" t="s">
        <v>63</v>
      </c>
      <c r="J76" s="3" t="s">
        <v>18</v>
      </c>
      <c r="K76" s="3" t="s">
        <v>18</v>
      </c>
      <c r="L76" s="3" t="s">
        <v>18</v>
      </c>
      <c r="M76" s="3" t="s">
        <v>18</v>
      </c>
      <c r="N76" s="3" t="s">
        <v>18</v>
      </c>
      <c r="O76" s="3" t="s">
        <v>18</v>
      </c>
      <c r="P76" s="3" t="s">
        <v>18</v>
      </c>
      <c r="Q76" s="3" t="s">
        <v>18</v>
      </c>
      <c r="R76" s="3" t="s">
        <v>18</v>
      </c>
      <c r="S76" s="3" t="s">
        <v>18</v>
      </c>
      <c r="T76" s="3" t="s">
        <v>18</v>
      </c>
      <c r="U76" s="3" t="s">
        <v>18</v>
      </c>
      <c r="V76" s="3" t="s">
        <v>18</v>
      </c>
      <c r="W76" s="3" t="s">
        <v>18</v>
      </c>
      <c r="X76" s="3" t="s">
        <v>18</v>
      </c>
      <c r="Y76" s="3" t="s">
        <v>18</v>
      </c>
      <c r="Z76" s="4" t="s">
        <v>18</v>
      </c>
      <c r="AA76" s="3">
        <v>87330.3</v>
      </c>
      <c r="AB76" s="3">
        <v>96152.5</v>
      </c>
      <c r="AC76" s="3">
        <v>93184.2</v>
      </c>
      <c r="AD76" s="3">
        <v>103455.7</v>
      </c>
      <c r="AE76" s="3">
        <v>97310.5</v>
      </c>
      <c r="AF76" s="3">
        <v>100075.8</v>
      </c>
      <c r="AG76" s="3">
        <v>107129.3</v>
      </c>
      <c r="AH76" s="3">
        <v>115626.6</v>
      </c>
      <c r="AI76" s="3">
        <v>130041.93700000001</v>
      </c>
      <c r="AJ76" s="3">
        <v>143419.57512839499</v>
      </c>
      <c r="AK76" s="3">
        <v>152528.16001540501</v>
      </c>
      <c r="AL76" s="3">
        <v>159100.41933318001</v>
      </c>
      <c r="AM76" s="3" t="s">
        <v>18</v>
      </c>
    </row>
    <row r="77" spans="1:39">
      <c r="A77" t="s">
        <v>60</v>
      </c>
      <c r="B77" t="s">
        <v>61</v>
      </c>
      <c r="C77" t="s">
        <v>11</v>
      </c>
      <c r="D77" t="s">
        <v>12</v>
      </c>
      <c r="E77" t="s">
        <v>13</v>
      </c>
      <c r="F77" t="s">
        <v>19</v>
      </c>
      <c r="G77" t="s">
        <v>15</v>
      </c>
      <c r="H77" t="s">
        <v>20</v>
      </c>
      <c r="I77" t="s">
        <v>63</v>
      </c>
      <c r="J77" s="3" t="s">
        <v>18</v>
      </c>
      <c r="K77" s="3" t="s">
        <v>18</v>
      </c>
      <c r="L77" s="3" t="s">
        <v>18</v>
      </c>
      <c r="M77" s="3" t="s">
        <v>18</v>
      </c>
      <c r="N77" s="3" t="s">
        <v>18</v>
      </c>
      <c r="O77" s="3" t="s">
        <v>18</v>
      </c>
      <c r="P77" s="3" t="s">
        <v>18</v>
      </c>
      <c r="Q77" s="3" t="s">
        <v>18</v>
      </c>
      <c r="R77" s="3" t="s">
        <v>18</v>
      </c>
      <c r="S77" s="3" t="s">
        <v>18</v>
      </c>
      <c r="T77" s="3" t="s">
        <v>18</v>
      </c>
      <c r="U77" s="3" t="s">
        <v>18</v>
      </c>
      <c r="V77" s="3" t="s">
        <v>18</v>
      </c>
      <c r="W77" s="3" t="s">
        <v>18</v>
      </c>
      <c r="X77" s="3" t="s">
        <v>18</v>
      </c>
      <c r="Y77" s="3" t="s">
        <v>18</v>
      </c>
      <c r="Z77" s="4" t="s">
        <v>18</v>
      </c>
      <c r="AA77" s="3">
        <v>196.83500000000001</v>
      </c>
      <c r="AB77" s="3">
        <v>206.583</v>
      </c>
      <c r="AC77" s="3">
        <v>210.53299999999999</v>
      </c>
      <c r="AD77" s="3">
        <v>190.226</v>
      </c>
      <c r="AE77" s="3">
        <v>148.27000000000001</v>
      </c>
      <c r="AF77" s="3">
        <v>210.88900000000001</v>
      </c>
      <c r="AG77" s="3">
        <v>214.15199999999999</v>
      </c>
      <c r="AH77" s="3">
        <v>303.06900000000002</v>
      </c>
      <c r="AI77" s="3">
        <v>281.06400000000002</v>
      </c>
      <c r="AJ77" s="3">
        <v>323.69600000000003</v>
      </c>
      <c r="AK77" s="3">
        <v>297.91899999999998</v>
      </c>
      <c r="AL77" s="3">
        <v>363.64400000000001</v>
      </c>
      <c r="AM77" s="3" t="s">
        <v>18</v>
      </c>
    </row>
    <row r="78" spans="1:39">
      <c r="A78" t="s">
        <v>60</v>
      </c>
      <c r="B78" t="s">
        <v>61</v>
      </c>
      <c r="C78" t="s">
        <v>11</v>
      </c>
      <c r="D78" t="s">
        <v>12</v>
      </c>
      <c r="E78" t="s">
        <v>13</v>
      </c>
      <c r="F78" t="s">
        <v>21</v>
      </c>
      <c r="G78" t="s">
        <v>15</v>
      </c>
      <c r="H78" t="s">
        <v>20</v>
      </c>
      <c r="I78" t="s">
        <v>63</v>
      </c>
      <c r="J78" s="3" t="s">
        <v>18</v>
      </c>
      <c r="K78" s="3" t="s">
        <v>18</v>
      </c>
      <c r="L78" s="3" t="s">
        <v>18</v>
      </c>
      <c r="M78" s="3" t="s">
        <v>18</v>
      </c>
      <c r="N78" s="3" t="s">
        <v>18</v>
      </c>
      <c r="O78" s="3" t="s">
        <v>18</v>
      </c>
      <c r="P78" s="3" t="s">
        <v>18</v>
      </c>
      <c r="Q78" s="3" t="s">
        <v>18</v>
      </c>
      <c r="R78" s="3" t="s">
        <v>18</v>
      </c>
      <c r="S78" s="3" t="s">
        <v>18</v>
      </c>
      <c r="T78" s="3" t="s">
        <v>18</v>
      </c>
      <c r="U78" s="3" t="s">
        <v>18</v>
      </c>
      <c r="V78" s="3" t="s">
        <v>18</v>
      </c>
      <c r="W78" s="3" t="s">
        <v>18</v>
      </c>
      <c r="X78" s="3" t="s">
        <v>18</v>
      </c>
      <c r="Y78" s="3" t="s">
        <v>18</v>
      </c>
      <c r="Z78" s="4" t="s">
        <v>18</v>
      </c>
      <c r="AA78" s="3">
        <v>2265.5509999999999</v>
      </c>
      <c r="AB78" s="3">
        <v>2563.328</v>
      </c>
      <c r="AC78" s="3">
        <v>2323.1010000000001</v>
      </c>
      <c r="AD78" s="3">
        <v>2398.2840000000001</v>
      </c>
      <c r="AE78" s="3">
        <v>1633.364</v>
      </c>
      <c r="AF78" s="3">
        <v>1188.2339999999999</v>
      </c>
      <c r="AG78" s="3">
        <v>809.08600000000001</v>
      </c>
      <c r="AH78" s="3">
        <v>644.68200000000002</v>
      </c>
      <c r="AI78" s="3">
        <v>560.98599999999999</v>
      </c>
      <c r="AJ78" s="3">
        <v>556.48199999999997</v>
      </c>
      <c r="AK78" s="3">
        <v>520.87900000000002</v>
      </c>
      <c r="AL78" s="3">
        <v>560.44500000000005</v>
      </c>
      <c r="AM78" s="3" t="s">
        <v>18</v>
      </c>
    </row>
    <row r="79" spans="1:39" s="5" customFormat="1">
      <c r="A79" s="5" t="s">
        <v>60</v>
      </c>
      <c r="B79" s="5" t="s">
        <v>61</v>
      </c>
      <c r="C79" s="5" t="s">
        <v>11</v>
      </c>
      <c r="D79" s="5" t="s">
        <v>12</v>
      </c>
      <c r="E79" s="5" t="s">
        <v>13</v>
      </c>
      <c r="F79" s="5" t="s">
        <v>22</v>
      </c>
      <c r="G79" s="5" t="s">
        <v>15</v>
      </c>
      <c r="H79" s="5" t="s">
        <v>20</v>
      </c>
      <c r="I79" s="5" t="s">
        <v>63</v>
      </c>
      <c r="J79" s="6" t="s">
        <v>18</v>
      </c>
      <c r="K79" s="6" t="s">
        <v>18</v>
      </c>
      <c r="L79" s="6" t="s">
        <v>18</v>
      </c>
      <c r="M79" s="6" t="s">
        <v>18</v>
      </c>
      <c r="N79" s="6" t="s">
        <v>18</v>
      </c>
      <c r="O79" s="6" t="s">
        <v>18</v>
      </c>
      <c r="P79" s="6" t="s">
        <v>18</v>
      </c>
      <c r="Q79" s="6" t="s">
        <v>18</v>
      </c>
      <c r="R79" s="6" t="s">
        <v>18</v>
      </c>
      <c r="S79" s="6" t="s">
        <v>18</v>
      </c>
      <c r="T79" s="6" t="s">
        <v>18</v>
      </c>
      <c r="U79" s="6" t="s">
        <v>18</v>
      </c>
      <c r="V79" s="6" t="s">
        <v>18</v>
      </c>
      <c r="W79" s="6" t="s">
        <v>18</v>
      </c>
      <c r="X79" s="6" t="s">
        <v>18</v>
      </c>
      <c r="Y79" s="6" t="s">
        <v>18</v>
      </c>
      <c r="Z79" s="4" t="s">
        <v>18</v>
      </c>
      <c r="AA79" s="6">
        <v>27441.761999999999</v>
      </c>
      <c r="AB79" s="6">
        <v>28715.677</v>
      </c>
      <c r="AC79" s="6">
        <v>29497.552</v>
      </c>
      <c r="AD79" s="6">
        <v>34208.682000000001</v>
      </c>
      <c r="AE79" s="6">
        <v>31358.895</v>
      </c>
      <c r="AF79" s="6">
        <v>33457.663</v>
      </c>
      <c r="AG79" s="6">
        <v>35228.733999999997</v>
      </c>
      <c r="AH79" s="6">
        <v>36493.264999999999</v>
      </c>
      <c r="AI79" s="6">
        <v>37935.118000000002</v>
      </c>
      <c r="AJ79" s="6">
        <v>40749.959000000003</v>
      </c>
      <c r="AK79" s="6">
        <v>43103.188999999998</v>
      </c>
      <c r="AL79" s="6">
        <v>43156.343999999997</v>
      </c>
      <c r="AM79" s="6" t="s">
        <v>18</v>
      </c>
    </row>
    <row r="80" spans="1:39">
      <c r="A80" t="s">
        <v>60</v>
      </c>
      <c r="B80" t="s">
        <v>61</v>
      </c>
      <c r="C80" t="s">
        <v>11</v>
      </c>
      <c r="D80" t="s">
        <v>12</v>
      </c>
      <c r="E80" t="s">
        <v>13</v>
      </c>
      <c r="F80" t="s">
        <v>23</v>
      </c>
      <c r="G80" t="s">
        <v>15</v>
      </c>
      <c r="H80" t="s">
        <v>20</v>
      </c>
      <c r="I80" t="s">
        <v>63</v>
      </c>
      <c r="J80" s="3" t="s">
        <v>18</v>
      </c>
      <c r="K80" s="3" t="s">
        <v>18</v>
      </c>
      <c r="L80" s="3" t="s">
        <v>18</v>
      </c>
      <c r="M80" s="3" t="s">
        <v>18</v>
      </c>
      <c r="N80" s="3" t="s">
        <v>18</v>
      </c>
      <c r="O80" s="3" t="s">
        <v>18</v>
      </c>
      <c r="P80" s="3" t="s">
        <v>18</v>
      </c>
      <c r="Q80" s="3" t="s">
        <v>18</v>
      </c>
      <c r="R80" s="3" t="s">
        <v>18</v>
      </c>
      <c r="S80" s="3" t="s">
        <v>18</v>
      </c>
      <c r="T80" s="3" t="s">
        <v>18</v>
      </c>
      <c r="U80" s="3" t="s">
        <v>18</v>
      </c>
      <c r="V80" s="3" t="s">
        <v>18</v>
      </c>
      <c r="W80" s="3" t="s">
        <v>18</v>
      </c>
      <c r="X80" s="3" t="s">
        <v>18</v>
      </c>
      <c r="Y80" s="3" t="s">
        <v>18</v>
      </c>
      <c r="Z80" s="4" t="s">
        <v>18</v>
      </c>
      <c r="AA80" s="3">
        <v>6379.2309999999998</v>
      </c>
      <c r="AB80" s="3">
        <v>6945.7809999999999</v>
      </c>
      <c r="AC80" s="3">
        <v>7117.1350000000002</v>
      </c>
      <c r="AD80" s="3">
        <v>5457.1210000000001</v>
      </c>
      <c r="AE80" s="3">
        <v>4781.0860000000002</v>
      </c>
      <c r="AF80" s="3">
        <v>3141.6509999999998</v>
      </c>
      <c r="AG80" s="3">
        <v>3270.7359999999999</v>
      </c>
      <c r="AH80" s="3">
        <v>3662.1120000000001</v>
      </c>
      <c r="AI80" s="3">
        <v>3957.83</v>
      </c>
      <c r="AJ80" s="3">
        <v>4343.2160000000003</v>
      </c>
      <c r="AK80" s="3">
        <v>4237.2290000000003</v>
      </c>
      <c r="AL80" s="3">
        <v>3859.2330000000002</v>
      </c>
      <c r="AM80" s="3" t="s">
        <v>18</v>
      </c>
    </row>
    <row r="81" spans="1:39">
      <c r="A81" t="s">
        <v>60</v>
      </c>
      <c r="B81" t="s">
        <v>61</v>
      </c>
      <c r="C81" t="s">
        <v>11</v>
      </c>
      <c r="D81" t="s">
        <v>12</v>
      </c>
      <c r="E81" t="s">
        <v>13</v>
      </c>
      <c r="F81" t="s">
        <v>24</v>
      </c>
      <c r="G81" t="s">
        <v>15</v>
      </c>
      <c r="H81" t="s">
        <v>20</v>
      </c>
      <c r="I81" t="s">
        <v>63</v>
      </c>
      <c r="J81" s="3" t="s">
        <v>18</v>
      </c>
      <c r="K81" s="3" t="s">
        <v>18</v>
      </c>
      <c r="L81" s="3" t="s">
        <v>18</v>
      </c>
      <c r="M81" s="3" t="s">
        <v>18</v>
      </c>
      <c r="N81" s="3" t="s">
        <v>18</v>
      </c>
      <c r="O81" s="3" t="s">
        <v>18</v>
      </c>
      <c r="P81" s="3" t="s">
        <v>18</v>
      </c>
      <c r="Q81" s="3" t="s">
        <v>18</v>
      </c>
      <c r="R81" s="3" t="s">
        <v>18</v>
      </c>
      <c r="S81" s="3" t="s">
        <v>18</v>
      </c>
      <c r="T81" s="3" t="s">
        <v>18</v>
      </c>
      <c r="U81" s="3" t="s">
        <v>18</v>
      </c>
      <c r="V81" s="3" t="s">
        <v>18</v>
      </c>
      <c r="W81" s="3" t="s">
        <v>18</v>
      </c>
      <c r="X81" s="3" t="s">
        <v>18</v>
      </c>
      <c r="Y81" s="3" t="s">
        <v>18</v>
      </c>
      <c r="Z81" s="4" t="s">
        <v>18</v>
      </c>
      <c r="AA81" s="3">
        <v>693.976</v>
      </c>
      <c r="AB81" s="3">
        <v>724.71100000000001</v>
      </c>
      <c r="AC81" s="3">
        <v>727.52099999999996</v>
      </c>
      <c r="AD81" s="3">
        <v>791.84699999999998</v>
      </c>
      <c r="AE81" s="3">
        <v>728.952</v>
      </c>
      <c r="AF81" s="3">
        <v>658.32799999999997</v>
      </c>
      <c r="AG81" s="3">
        <v>624.44000000000005</v>
      </c>
      <c r="AH81" s="3">
        <v>888.08100000000002</v>
      </c>
      <c r="AI81" s="3">
        <v>865.02800000000002</v>
      </c>
      <c r="AJ81" s="3">
        <v>603.10900000000004</v>
      </c>
      <c r="AK81" s="3">
        <v>598.77</v>
      </c>
      <c r="AL81" s="3">
        <v>516.70299999999997</v>
      </c>
      <c r="AM81" s="3" t="s">
        <v>18</v>
      </c>
    </row>
    <row r="82" spans="1:39">
      <c r="A82" t="s">
        <v>60</v>
      </c>
      <c r="B82" t="s">
        <v>61</v>
      </c>
      <c r="C82" t="s">
        <v>11</v>
      </c>
      <c r="D82" t="s">
        <v>12</v>
      </c>
      <c r="E82" t="s">
        <v>13</v>
      </c>
      <c r="F82" t="s">
        <v>25</v>
      </c>
      <c r="G82" t="s">
        <v>15</v>
      </c>
      <c r="H82" t="s">
        <v>20</v>
      </c>
      <c r="I82" t="s">
        <v>63</v>
      </c>
      <c r="J82" s="3" t="s">
        <v>18</v>
      </c>
      <c r="K82" s="3" t="s">
        <v>18</v>
      </c>
      <c r="L82" s="3" t="s">
        <v>18</v>
      </c>
      <c r="M82" s="3" t="s">
        <v>18</v>
      </c>
      <c r="N82" s="3" t="s">
        <v>18</v>
      </c>
      <c r="O82" s="3" t="s">
        <v>18</v>
      </c>
      <c r="P82" s="3" t="s">
        <v>18</v>
      </c>
      <c r="Q82" s="3" t="s">
        <v>18</v>
      </c>
      <c r="R82" s="3" t="s">
        <v>18</v>
      </c>
      <c r="S82" s="3" t="s">
        <v>18</v>
      </c>
      <c r="T82" s="3" t="s">
        <v>18</v>
      </c>
      <c r="U82" s="3" t="s">
        <v>18</v>
      </c>
      <c r="V82" s="3" t="s">
        <v>18</v>
      </c>
      <c r="W82" s="3" t="s">
        <v>18</v>
      </c>
      <c r="X82" s="3" t="s">
        <v>18</v>
      </c>
      <c r="Y82" s="3" t="s">
        <v>18</v>
      </c>
      <c r="Z82" s="4" t="s">
        <v>18</v>
      </c>
      <c r="AA82" s="3">
        <v>1585.1610000000001</v>
      </c>
      <c r="AB82" s="3">
        <v>1986.915</v>
      </c>
      <c r="AC82" s="3">
        <v>1868.867</v>
      </c>
      <c r="AD82" s="3">
        <v>1717.1690000000001</v>
      </c>
      <c r="AE82" s="3">
        <v>1288.7059999999999</v>
      </c>
      <c r="AF82" s="3">
        <v>1418.7940000000001</v>
      </c>
      <c r="AG82" s="3">
        <v>1204.482</v>
      </c>
      <c r="AH82" s="3">
        <v>1644.46</v>
      </c>
      <c r="AI82" s="3">
        <v>2127.375</v>
      </c>
      <c r="AJ82" s="3">
        <v>2087.5329999999999</v>
      </c>
      <c r="AK82" s="3">
        <v>2554.92</v>
      </c>
      <c r="AL82" s="3">
        <v>2470.6979999999999</v>
      </c>
      <c r="AM82" s="3" t="s">
        <v>18</v>
      </c>
    </row>
    <row r="83" spans="1:39">
      <c r="A83" t="s">
        <v>60</v>
      </c>
      <c r="B83" t="s">
        <v>61</v>
      </c>
      <c r="C83" t="s">
        <v>11</v>
      </c>
      <c r="D83" t="s">
        <v>12</v>
      </c>
      <c r="E83" t="s">
        <v>13</v>
      </c>
      <c r="F83" t="s">
        <v>26</v>
      </c>
      <c r="G83" t="s">
        <v>15</v>
      </c>
      <c r="H83" t="s">
        <v>20</v>
      </c>
      <c r="I83" t="s">
        <v>63</v>
      </c>
      <c r="J83" s="3" t="s">
        <v>18</v>
      </c>
      <c r="K83" s="3" t="s">
        <v>18</v>
      </c>
      <c r="L83" s="3" t="s">
        <v>18</v>
      </c>
      <c r="M83" s="3" t="s">
        <v>18</v>
      </c>
      <c r="N83" s="3" t="s">
        <v>18</v>
      </c>
      <c r="O83" s="3" t="s">
        <v>18</v>
      </c>
      <c r="P83" s="3" t="s">
        <v>18</v>
      </c>
      <c r="Q83" s="3" t="s">
        <v>18</v>
      </c>
      <c r="R83" s="3" t="s">
        <v>18</v>
      </c>
      <c r="S83" s="3" t="s">
        <v>18</v>
      </c>
      <c r="T83" s="3" t="s">
        <v>18</v>
      </c>
      <c r="U83" s="3" t="s">
        <v>18</v>
      </c>
      <c r="V83" s="3" t="s">
        <v>18</v>
      </c>
      <c r="W83" s="3" t="s">
        <v>18</v>
      </c>
      <c r="X83" s="3" t="s">
        <v>18</v>
      </c>
      <c r="Y83" s="3" t="s">
        <v>18</v>
      </c>
      <c r="Z83" s="4" t="s">
        <v>18</v>
      </c>
      <c r="AA83" s="3">
        <v>8513.0380000000005</v>
      </c>
      <c r="AB83" s="3">
        <v>10374.759</v>
      </c>
      <c r="AC83" s="3">
        <v>9788.82</v>
      </c>
      <c r="AD83" s="3">
        <v>11071.225</v>
      </c>
      <c r="AE83" s="3">
        <v>9780.52</v>
      </c>
      <c r="AF83" s="3">
        <v>10729.977999999999</v>
      </c>
      <c r="AG83" s="3">
        <v>10639.225</v>
      </c>
      <c r="AH83" s="3">
        <v>11861.002</v>
      </c>
      <c r="AI83" s="3">
        <v>11495.144</v>
      </c>
      <c r="AJ83" s="3">
        <v>13026.75</v>
      </c>
      <c r="AK83" s="3">
        <v>14345.972</v>
      </c>
      <c r="AL83" s="3">
        <v>19342.080999999998</v>
      </c>
      <c r="AM83" s="3" t="s">
        <v>18</v>
      </c>
    </row>
    <row r="84" spans="1:39">
      <c r="A84" t="s">
        <v>60</v>
      </c>
      <c r="B84" t="s">
        <v>61</v>
      </c>
      <c r="C84" t="s">
        <v>11</v>
      </c>
      <c r="D84" t="s">
        <v>12</v>
      </c>
      <c r="E84" t="s">
        <v>13</v>
      </c>
      <c r="F84" t="s">
        <v>27</v>
      </c>
      <c r="G84" t="s">
        <v>15</v>
      </c>
      <c r="H84" t="s">
        <v>20</v>
      </c>
      <c r="I84" t="s">
        <v>63</v>
      </c>
      <c r="J84" s="3" t="s">
        <v>18</v>
      </c>
      <c r="K84" s="3" t="s">
        <v>18</v>
      </c>
      <c r="L84" s="3" t="s">
        <v>18</v>
      </c>
      <c r="M84" s="3" t="s">
        <v>18</v>
      </c>
      <c r="N84" s="3" t="s">
        <v>18</v>
      </c>
      <c r="O84" s="3" t="s">
        <v>18</v>
      </c>
      <c r="P84" s="3" t="s">
        <v>18</v>
      </c>
      <c r="Q84" s="3" t="s">
        <v>18</v>
      </c>
      <c r="R84" s="3" t="s">
        <v>18</v>
      </c>
      <c r="S84" s="3" t="s">
        <v>18</v>
      </c>
      <c r="T84" s="3" t="s">
        <v>18</v>
      </c>
      <c r="U84" s="3" t="s">
        <v>18</v>
      </c>
      <c r="V84" s="3" t="s">
        <v>18</v>
      </c>
      <c r="W84" s="3" t="s">
        <v>18</v>
      </c>
      <c r="X84" s="3" t="s">
        <v>18</v>
      </c>
      <c r="Y84" s="3" t="s">
        <v>18</v>
      </c>
      <c r="Z84" s="4" t="s">
        <v>18</v>
      </c>
      <c r="AA84" s="3">
        <v>815.90300000000002</v>
      </c>
      <c r="AB84" s="3">
        <v>1374.2639999999999</v>
      </c>
      <c r="AC84" s="3">
        <v>1276.5329999999999</v>
      </c>
      <c r="AD84" s="3">
        <v>2641.6170000000002</v>
      </c>
      <c r="AE84" s="3">
        <v>1262.143</v>
      </c>
      <c r="AF84" s="3">
        <v>1674.6980000000001</v>
      </c>
      <c r="AG84" s="3">
        <v>1770.366</v>
      </c>
      <c r="AH84" s="3">
        <v>1405.5609999999999</v>
      </c>
      <c r="AI84" s="3">
        <v>1293.1279999999999</v>
      </c>
      <c r="AJ84" s="3">
        <v>1280.877</v>
      </c>
      <c r="AK84" s="3">
        <v>1482.6379999999999</v>
      </c>
      <c r="AL84" s="3">
        <v>2092.65</v>
      </c>
      <c r="AM84" s="3" t="s">
        <v>18</v>
      </c>
    </row>
    <row r="85" spans="1:39" s="5" customFormat="1">
      <c r="A85" s="5" t="s">
        <v>60</v>
      </c>
      <c r="B85" s="5" t="s">
        <v>61</v>
      </c>
      <c r="C85" s="5" t="s">
        <v>11</v>
      </c>
      <c r="D85" s="5" t="s">
        <v>12</v>
      </c>
      <c r="E85" s="5" t="s">
        <v>13</v>
      </c>
      <c r="F85" s="5" t="s">
        <v>28</v>
      </c>
      <c r="G85" s="5" t="s">
        <v>15</v>
      </c>
      <c r="H85" s="5" t="s">
        <v>20</v>
      </c>
      <c r="I85" s="5" t="s">
        <v>63</v>
      </c>
      <c r="J85" s="6" t="s">
        <v>18</v>
      </c>
      <c r="K85" s="6" t="s">
        <v>18</v>
      </c>
      <c r="L85" s="6" t="s">
        <v>18</v>
      </c>
      <c r="M85" s="6" t="s">
        <v>18</v>
      </c>
      <c r="N85" s="6" t="s">
        <v>18</v>
      </c>
      <c r="O85" s="6" t="s">
        <v>18</v>
      </c>
      <c r="P85" s="6" t="s">
        <v>18</v>
      </c>
      <c r="Q85" s="6" t="s">
        <v>18</v>
      </c>
      <c r="R85" s="6" t="s">
        <v>18</v>
      </c>
      <c r="S85" s="6" t="s">
        <v>18</v>
      </c>
      <c r="T85" s="6" t="s">
        <v>18</v>
      </c>
      <c r="U85" s="6" t="s">
        <v>18</v>
      </c>
      <c r="V85" s="6" t="s">
        <v>18</v>
      </c>
      <c r="W85" s="6" t="s">
        <v>18</v>
      </c>
      <c r="X85" s="6" t="s">
        <v>18</v>
      </c>
      <c r="Y85" s="6" t="s">
        <v>18</v>
      </c>
      <c r="Z85" s="4" t="s">
        <v>18</v>
      </c>
      <c r="AA85" s="6">
        <v>461.33600000000001</v>
      </c>
      <c r="AB85" s="6">
        <v>626.41600000000005</v>
      </c>
      <c r="AC85" s="6">
        <v>411.94600000000003</v>
      </c>
      <c r="AD85" s="6">
        <v>379.78899999999999</v>
      </c>
      <c r="AE85" s="6">
        <v>351.30500000000001</v>
      </c>
      <c r="AF85" s="6">
        <v>359.87</v>
      </c>
      <c r="AG85" s="6">
        <v>543.39099999999996</v>
      </c>
      <c r="AH85" s="6">
        <v>497.46600000000001</v>
      </c>
      <c r="AI85" s="6">
        <v>595.55200000000002</v>
      </c>
      <c r="AJ85" s="6">
        <v>601.99699999999996</v>
      </c>
      <c r="AK85" s="6">
        <v>745.43200000000002</v>
      </c>
      <c r="AL85" s="6">
        <v>737.43</v>
      </c>
      <c r="AM85" s="6" t="s">
        <v>18</v>
      </c>
    </row>
    <row r="86" spans="1:39">
      <c r="A86" t="s">
        <v>60</v>
      </c>
      <c r="B86" t="s">
        <v>61</v>
      </c>
      <c r="C86" t="s">
        <v>11</v>
      </c>
      <c r="D86" t="s">
        <v>12</v>
      </c>
      <c r="E86" t="s">
        <v>13</v>
      </c>
      <c r="F86" t="s">
        <v>29</v>
      </c>
      <c r="G86" t="s">
        <v>15</v>
      </c>
      <c r="H86" t="s">
        <v>20</v>
      </c>
      <c r="I86" t="s">
        <v>63</v>
      </c>
      <c r="J86" s="3" t="s">
        <v>18</v>
      </c>
      <c r="K86" s="3" t="s">
        <v>18</v>
      </c>
      <c r="L86" s="3" t="s">
        <v>18</v>
      </c>
      <c r="M86" s="3" t="s">
        <v>18</v>
      </c>
      <c r="N86" s="3" t="s">
        <v>18</v>
      </c>
      <c r="O86" s="3" t="s">
        <v>18</v>
      </c>
      <c r="P86" s="3" t="s">
        <v>18</v>
      </c>
      <c r="Q86" s="3" t="s">
        <v>18</v>
      </c>
      <c r="R86" s="3" t="s">
        <v>18</v>
      </c>
      <c r="S86" s="3" t="s">
        <v>18</v>
      </c>
      <c r="T86" s="3" t="s">
        <v>18</v>
      </c>
      <c r="U86" s="3" t="s">
        <v>18</v>
      </c>
      <c r="V86" s="3" t="s">
        <v>18</v>
      </c>
      <c r="W86" s="3" t="s">
        <v>18</v>
      </c>
      <c r="X86" s="3" t="s">
        <v>18</v>
      </c>
      <c r="Y86" s="3" t="s">
        <v>18</v>
      </c>
      <c r="Z86" s="4" t="s">
        <v>18</v>
      </c>
      <c r="AA86" s="3">
        <v>5022.2619999999997</v>
      </c>
      <c r="AB86" s="3">
        <v>6233.3220000000001</v>
      </c>
      <c r="AC86" s="3">
        <v>5274.6120000000001</v>
      </c>
      <c r="AD86" s="3">
        <v>5194.3810000000003</v>
      </c>
      <c r="AE86" s="3">
        <v>4811.1689999999999</v>
      </c>
      <c r="AF86" s="3">
        <v>5006.1400000000003</v>
      </c>
      <c r="AG86" s="3">
        <v>6257.5640000000003</v>
      </c>
      <c r="AH86" s="3">
        <v>6745.8</v>
      </c>
      <c r="AI86" s="3">
        <v>7240.9859999999999</v>
      </c>
      <c r="AJ86" s="3">
        <v>7547.1840000000002</v>
      </c>
      <c r="AK86" s="3">
        <v>8131.9790000000003</v>
      </c>
      <c r="AL86" s="3">
        <v>7896.5119999999997</v>
      </c>
      <c r="AM86" s="3" t="s">
        <v>18</v>
      </c>
    </row>
    <row r="87" spans="1:39">
      <c r="A87" t="s">
        <v>60</v>
      </c>
      <c r="B87" t="s">
        <v>61</v>
      </c>
      <c r="C87" t="s">
        <v>11</v>
      </c>
      <c r="D87" t="s">
        <v>12</v>
      </c>
      <c r="E87" t="s">
        <v>13</v>
      </c>
      <c r="F87" t="s">
        <v>30</v>
      </c>
      <c r="G87" t="s">
        <v>15</v>
      </c>
      <c r="H87" t="s">
        <v>20</v>
      </c>
      <c r="I87" t="s">
        <v>63</v>
      </c>
      <c r="J87" s="3" t="s">
        <v>18</v>
      </c>
      <c r="K87" s="3" t="s">
        <v>18</v>
      </c>
      <c r="L87" s="3" t="s">
        <v>18</v>
      </c>
      <c r="M87" s="3" t="s">
        <v>18</v>
      </c>
      <c r="N87" s="3" t="s">
        <v>18</v>
      </c>
      <c r="O87" s="3" t="s">
        <v>18</v>
      </c>
      <c r="P87" s="3" t="s">
        <v>18</v>
      </c>
      <c r="Q87" s="3" t="s">
        <v>18</v>
      </c>
      <c r="R87" s="3" t="s">
        <v>18</v>
      </c>
      <c r="S87" s="3" t="s">
        <v>18</v>
      </c>
      <c r="T87" s="3" t="s">
        <v>18</v>
      </c>
      <c r="U87" s="3" t="s">
        <v>18</v>
      </c>
      <c r="V87" s="3" t="s">
        <v>18</v>
      </c>
      <c r="W87" s="3" t="s">
        <v>18</v>
      </c>
      <c r="X87" s="3" t="s">
        <v>18</v>
      </c>
      <c r="Y87" s="3" t="s">
        <v>18</v>
      </c>
      <c r="Z87" s="4" t="s">
        <v>18</v>
      </c>
      <c r="AA87" s="3">
        <v>17670.415000000001</v>
      </c>
      <c r="AB87" s="3">
        <v>20166.862000000001</v>
      </c>
      <c r="AC87" s="3">
        <v>19780.151000000002</v>
      </c>
      <c r="AD87" s="3">
        <v>22490.781999999999</v>
      </c>
      <c r="AE87" s="3">
        <v>27117.41</v>
      </c>
      <c r="AF87" s="3">
        <v>25382.743999999999</v>
      </c>
      <c r="AG87" s="3">
        <v>29236.67</v>
      </c>
      <c r="AH87" s="3">
        <v>31170.876</v>
      </c>
      <c r="AI87" s="3">
        <v>37498.517</v>
      </c>
      <c r="AJ87" s="3">
        <v>44700.928</v>
      </c>
      <c r="AK87" s="3">
        <v>48109.417000000001</v>
      </c>
      <c r="AL87" s="3">
        <v>45103.305</v>
      </c>
      <c r="AM87" s="3" t="s">
        <v>18</v>
      </c>
    </row>
    <row r="88" spans="1:39">
      <c r="A88" t="s">
        <v>60</v>
      </c>
      <c r="B88" t="s">
        <v>61</v>
      </c>
      <c r="C88" t="s">
        <v>11</v>
      </c>
      <c r="D88" t="s">
        <v>12</v>
      </c>
      <c r="E88" t="s">
        <v>13</v>
      </c>
      <c r="F88" t="s">
        <v>31</v>
      </c>
      <c r="G88" t="s">
        <v>15</v>
      </c>
      <c r="H88" t="s">
        <v>20</v>
      </c>
      <c r="I88" t="s">
        <v>63</v>
      </c>
      <c r="J88" s="3" t="s">
        <v>18</v>
      </c>
      <c r="K88" s="3" t="s">
        <v>18</v>
      </c>
      <c r="L88" s="3" t="s">
        <v>18</v>
      </c>
      <c r="M88" s="3" t="s">
        <v>18</v>
      </c>
      <c r="N88" s="3" t="s">
        <v>18</v>
      </c>
      <c r="O88" s="3" t="s">
        <v>18</v>
      </c>
      <c r="P88" s="3" t="s">
        <v>18</v>
      </c>
      <c r="Q88" s="3" t="s">
        <v>18</v>
      </c>
      <c r="R88" s="3" t="s">
        <v>18</v>
      </c>
      <c r="S88" s="3" t="s">
        <v>18</v>
      </c>
      <c r="T88" s="3" t="s">
        <v>18</v>
      </c>
      <c r="U88" s="3" t="s">
        <v>18</v>
      </c>
      <c r="V88" s="3" t="s">
        <v>18</v>
      </c>
      <c r="W88" s="3" t="s">
        <v>18</v>
      </c>
      <c r="X88" s="3" t="s">
        <v>18</v>
      </c>
      <c r="Y88" s="3" t="s">
        <v>18</v>
      </c>
      <c r="Z88" s="4" t="s">
        <v>18</v>
      </c>
      <c r="AA88" s="3">
        <v>7623.848</v>
      </c>
      <c r="AB88" s="3">
        <v>8498.7929999999997</v>
      </c>
      <c r="AC88" s="3">
        <v>7894.1549999999997</v>
      </c>
      <c r="AD88" s="3">
        <v>8455.5669999999991</v>
      </c>
      <c r="AE88" s="3">
        <v>6655.6360000000004</v>
      </c>
      <c r="AF88" s="3">
        <v>7234.6859999999997</v>
      </c>
      <c r="AG88" s="3">
        <v>7810.9709999999995</v>
      </c>
      <c r="AH88" s="3">
        <v>9580.9169999999995</v>
      </c>
      <c r="AI88" s="3">
        <v>12272.244000000001</v>
      </c>
      <c r="AJ88" s="3">
        <v>11936.456</v>
      </c>
      <c r="AK88" s="3">
        <v>13160.866</v>
      </c>
      <c r="AL88" s="3">
        <v>15025.779</v>
      </c>
      <c r="AM88" s="3" t="s">
        <v>18</v>
      </c>
    </row>
    <row r="89" spans="1:39">
      <c r="A89" t="s">
        <v>60</v>
      </c>
      <c r="B89" t="s">
        <v>61</v>
      </c>
      <c r="C89" t="s">
        <v>11</v>
      </c>
      <c r="D89" t="s">
        <v>12</v>
      </c>
      <c r="E89" t="s">
        <v>13</v>
      </c>
      <c r="F89" t="s">
        <v>32</v>
      </c>
      <c r="G89" t="s">
        <v>15</v>
      </c>
      <c r="H89" t="s">
        <v>20</v>
      </c>
      <c r="I89" t="s">
        <v>63</v>
      </c>
      <c r="J89" s="3" t="s">
        <v>18</v>
      </c>
      <c r="K89" s="3" t="s">
        <v>18</v>
      </c>
      <c r="L89" s="3" t="s">
        <v>18</v>
      </c>
      <c r="M89" s="3" t="s">
        <v>18</v>
      </c>
      <c r="N89" s="3" t="s">
        <v>18</v>
      </c>
      <c r="O89" s="3" t="s">
        <v>18</v>
      </c>
      <c r="P89" s="3" t="s">
        <v>18</v>
      </c>
      <c r="Q89" s="3" t="s">
        <v>18</v>
      </c>
      <c r="R89" s="3" t="s">
        <v>18</v>
      </c>
      <c r="S89" s="3" t="s">
        <v>18</v>
      </c>
      <c r="T89" s="3" t="s">
        <v>18</v>
      </c>
      <c r="U89" s="3" t="s">
        <v>18</v>
      </c>
      <c r="V89" s="3" t="s">
        <v>18</v>
      </c>
      <c r="W89" s="3" t="s">
        <v>18</v>
      </c>
      <c r="X89" s="3" t="s">
        <v>18</v>
      </c>
      <c r="Y89" s="3" t="s">
        <v>18</v>
      </c>
      <c r="Z89" s="4" t="s">
        <v>18</v>
      </c>
      <c r="AA89" s="3">
        <v>5187.5929999999998</v>
      </c>
      <c r="AB89" s="3">
        <v>4686.4179999999997</v>
      </c>
      <c r="AC89" s="3">
        <v>3723.5360000000001</v>
      </c>
      <c r="AD89" s="3">
        <v>4587.3469999999998</v>
      </c>
      <c r="AE89" s="3">
        <v>3621.8150000000001</v>
      </c>
      <c r="AF89" s="3">
        <v>5548.6040000000003</v>
      </c>
      <c r="AG89" s="3">
        <v>5444.6620000000003</v>
      </c>
      <c r="AH89" s="3">
        <v>6386.1409999999996</v>
      </c>
      <c r="AI89" s="3">
        <v>8777.3950000000004</v>
      </c>
      <c r="AJ89" s="3">
        <v>10204.575999999999</v>
      </c>
      <c r="AK89" s="3">
        <v>8893.26</v>
      </c>
      <c r="AL89" s="3">
        <v>8429.5740000000005</v>
      </c>
      <c r="AM89" s="3" t="s">
        <v>18</v>
      </c>
    </row>
    <row r="90" spans="1:39">
      <c r="A90" t="s">
        <v>60</v>
      </c>
      <c r="B90" t="s">
        <v>61</v>
      </c>
      <c r="C90" t="s">
        <v>11</v>
      </c>
      <c r="D90" t="s">
        <v>12</v>
      </c>
      <c r="E90" t="s">
        <v>13</v>
      </c>
      <c r="F90" t="s">
        <v>33</v>
      </c>
      <c r="G90" t="s">
        <v>15</v>
      </c>
      <c r="H90" t="s">
        <v>20</v>
      </c>
      <c r="I90" t="s">
        <v>63</v>
      </c>
      <c r="J90" s="3" t="s">
        <v>18</v>
      </c>
      <c r="K90" s="3" t="s">
        <v>18</v>
      </c>
      <c r="L90" s="3" t="s">
        <v>18</v>
      </c>
      <c r="M90" s="3" t="s">
        <v>18</v>
      </c>
      <c r="N90" s="3" t="s">
        <v>18</v>
      </c>
      <c r="O90" s="3" t="s">
        <v>18</v>
      </c>
      <c r="P90" s="3" t="s">
        <v>18</v>
      </c>
      <c r="Q90" s="3" t="s">
        <v>18</v>
      </c>
      <c r="R90" s="3" t="s">
        <v>18</v>
      </c>
      <c r="S90" s="3" t="s">
        <v>18</v>
      </c>
      <c r="T90" s="3" t="s">
        <v>18</v>
      </c>
      <c r="U90" s="3" t="s">
        <v>18</v>
      </c>
      <c r="V90" s="3" t="s">
        <v>18</v>
      </c>
      <c r="W90" s="3" t="s">
        <v>18</v>
      </c>
      <c r="X90" s="3" t="s">
        <v>18</v>
      </c>
      <c r="Y90" s="3" t="s">
        <v>18</v>
      </c>
      <c r="Z90" s="4" t="s">
        <v>18</v>
      </c>
      <c r="AA90" s="3">
        <v>1090.8330000000001</v>
      </c>
      <c r="AB90" s="3">
        <v>754.32899999999995</v>
      </c>
      <c r="AC90" s="3">
        <v>784.20899999999995</v>
      </c>
      <c r="AD90" s="3">
        <v>824.81500000000005</v>
      </c>
      <c r="AE90" s="3">
        <v>692.53800000000001</v>
      </c>
      <c r="AF90" s="3">
        <v>1091.9069999999999</v>
      </c>
      <c r="AG90" s="3">
        <v>1252.1179999999999</v>
      </c>
      <c r="AH90" s="3">
        <v>1149.145</v>
      </c>
      <c r="AI90" s="3">
        <v>1532.57</v>
      </c>
      <c r="AJ90" s="3">
        <v>1311.691</v>
      </c>
      <c r="AK90" s="3">
        <v>1790.03</v>
      </c>
      <c r="AL90" s="3">
        <v>4471.4030000000002</v>
      </c>
      <c r="AM90" s="3" t="s">
        <v>18</v>
      </c>
    </row>
    <row r="91" spans="1:39">
      <c r="A91" t="s">
        <v>60</v>
      </c>
      <c r="B91" t="s">
        <v>61</v>
      </c>
      <c r="C91" t="s">
        <v>11</v>
      </c>
      <c r="D91" t="s">
        <v>12</v>
      </c>
      <c r="E91" t="s">
        <v>13</v>
      </c>
      <c r="F91" t="s">
        <v>35</v>
      </c>
      <c r="G91" t="s">
        <v>15</v>
      </c>
      <c r="H91" t="s">
        <v>20</v>
      </c>
      <c r="I91" t="s">
        <v>63</v>
      </c>
      <c r="J91" s="3" t="s">
        <v>18</v>
      </c>
      <c r="K91" s="3" t="s">
        <v>18</v>
      </c>
      <c r="L91" s="3" t="s">
        <v>18</v>
      </c>
      <c r="M91" s="3" t="s">
        <v>18</v>
      </c>
      <c r="N91" s="3" t="s">
        <v>18</v>
      </c>
      <c r="O91" s="3" t="s">
        <v>18</v>
      </c>
      <c r="P91" s="3" t="s">
        <v>18</v>
      </c>
      <c r="Q91" s="3" t="s">
        <v>18</v>
      </c>
      <c r="R91" s="3" t="s">
        <v>18</v>
      </c>
      <c r="S91" s="3" t="s">
        <v>18</v>
      </c>
      <c r="T91" s="3" t="s">
        <v>18</v>
      </c>
      <c r="U91" s="3" t="s">
        <v>18</v>
      </c>
      <c r="V91" s="3" t="s">
        <v>18</v>
      </c>
      <c r="W91" s="3" t="s">
        <v>18</v>
      </c>
      <c r="X91" s="3" t="s">
        <v>18</v>
      </c>
      <c r="Y91" s="3" t="s">
        <v>18</v>
      </c>
      <c r="Z91" s="4" t="s">
        <v>18</v>
      </c>
      <c r="AA91" s="3">
        <v>8.282</v>
      </c>
      <c r="AB91" s="3">
        <v>-1.26</v>
      </c>
      <c r="AC91" s="3">
        <v>-1.234</v>
      </c>
      <c r="AD91" s="3">
        <v>-3.2109999999999999</v>
      </c>
      <c r="AE91" s="3">
        <v>-0.29299999999999998</v>
      </c>
      <c r="AF91" s="3">
        <v>18.486000000000001</v>
      </c>
      <c r="AG91" s="3">
        <v>19.334</v>
      </c>
      <c r="AH91" s="3">
        <v>31.276</v>
      </c>
      <c r="AI91" s="3">
        <v>35.75</v>
      </c>
      <c r="AJ91" s="3">
        <v>36.924999999999997</v>
      </c>
      <c r="AK91" s="3">
        <v>31.393000000000001</v>
      </c>
      <c r="AL91" s="3">
        <v>40.732999999999997</v>
      </c>
      <c r="AM91" s="3" t="s">
        <v>18</v>
      </c>
    </row>
    <row r="92" spans="1:39">
      <c r="A92" t="s">
        <v>60</v>
      </c>
      <c r="B92" t="s">
        <v>61</v>
      </c>
      <c r="C92" t="s">
        <v>11</v>
      </c>
      <c r="D92" t="s">
        <v>12</v>
      </c>
      <c r="E92" t="s">
        <v>13</v>
      </c>
      <c r="F92" t="s">
        <v>36</v>
      </c>
      <c r="G92" t="s">
        <v>15</v>
      </c>
      <c r="H92" t="s">
        <v>20</v>
      </c>
      <c r="I92" t="s">
        <v>63</v>
      </c>
      <c r="J92" s="3" t="s">
        <v>18</v>
      </c>
      <c r="K92" s="3" t="s">
        <v>18</v>
      </c>
      <c r="L92" s="3" t="s">
        <v>18</v>
      </c>
      <c r="M92" s="3" t="s">
        <v>18</v>
      </c>
      <c r="N92" s="3" t="s">
        <v>18</v>
      </c>
      <c r="O92" s="3" t="s">
        <v>18</v>
      </c>
      <c r="P92" s="3" t="s">
        <v>18</v>
      </c>
      <c r="Q92" s="3" t="s">
        <v>18</v>
      </c>
      <c r="R92" s="3" t="s">
        <v>18</v>
      </c>
      <c r="S92" s="3" t="s">
        <v>18</v>
      </c>
      <c r="T92" s="3" t="s">
        <v>18</v>
      </c>
      <c r="U92" s="3" t="s">
        <v>18</v>
      </c>
      <c r="V92" s="3" t="s">
        <v>18</v>
      </c>
      <c r="W92" s="3" t="s">
        <v>18</v>
      </c>
      <c r="X92" s="3" t="s">
        <v>18</v>
      </c>
      <c r="Y92" s="3" t="s">
        <v>18</v>
      </c>
      <c r="Z92" s="4" t="s">
        <v>18</v>
      </c>
      <c r="AA92" s="3">
        <v>214.81899999999999</v>
      </c>
      <c r="AB92" s="3">
        <v>89.716999999999999</v>
      </c>
      <c r="AC92" s="3">
        <v>138.57499999999999</v>
      </c>
      <c r="AD92" s="3">
        <v>164.17</v>
      </c>
      <c r="AE92" s="3">
        <v>143.119</v>
      </c>
      <c r="AF92" s="3">
        <v>180.434</v>
      </c>
      <c r="AG92" s="3">
        <v>182.779</v>
      </c>
      <c r="AH92" s="3">
        <v>206.47399999999999</v>
      </c>
      <c r="AI92" s="3">
        <v>199.25200000000001</v>
      </c>
      <c r="AJ92" s="3">
        <v>223.21799999999999</v>
      </c>
      <c r="AK92" s="3">
        <v>207.22399999999999</v>
      </c>
      <c r="AL92" s="3">
        <v>187.23</v>
      </c>
      <c r="AM92" s="3" t="s">
        <v>18</v>
      </c>
    </row>
    <row r="93" spans="1:39">
      <c r="A93" t="s">
        <v>60</v>
      </c>
      <c r="B93" t="s">
        <v>61</v>
      </c>
      <c r="C93" t="s">
        <v>11</v>
      </c>
      <c r="D93" t="s">
        <v>12</v>
      </c>
      <c r="E93" t="s">
        <v>13</v>
      </c>
      <c r="F93" t="s">
        <v>37</v>
      </c>
      <c r="G93" t="s">
        <v>15</v>
      </c>
      <c r="H93" t="s">
        <v>20</v>
      </c>
      <c r="I93" t="s">
        <v>63</v>
      </c>
      <c r="J93" s="3" t="s">
        <v>18</v>
      </c>
      <c r="K93" s="3" t="s">
        <v>18</v>
      </c>
      <c r="L93" s="3" t="s">
        <v>18</v>
      </c>
      <c r="M93" s="3" t="s">
        <v>18</v>
      </c>
      <c r="N93" s="3" t="s">
        <v>18</v>
      </c>
      <c r="O93" s="3" t="s">
        <v>18</v>
      </c>
      <c r="P93" s="3" t="s">
        <v>18</v>
      </c>
      <c r="Q93" s="3" t="s">
        <v>18</v>
      </c>
      <c r="R93" s="3" t="s">
        <v>18</v>
      </c>
      <c r="S93" s="3" t="s">
        <v>18</v>
      </c>
      <c r="T93" s="3" t="s">
        <v>18</v>
      </c>
      <c r="U93" s="3" t="s">
        <v>18</v>
      </c>
      <c r="V93" s="3" t="s">
        <v>18</v>
      </c>
      <c r="W93" s="3" t="s">
        <v>18</v>
      </c>
      <c r="X93" s="3" t="s">
        <v>18</v>
      </c>
      <c r="Y93" s="3" t="s">
        <v>18</v>
      </c>
      <c r="Z93" s="4" t="s">
        <v>18</v>
      </c>
      <c r="AA93" s="3">
        <v>9.2520000000000007</v>
      </c>
      <c r="AB93" s="3">
        <v>32.712000000000003</v>
      </c>
      <c r="AC93" s="3">
        <v>26.387</v>
      </c>
      <c r="AD93" s="3">
        <v>34.145000000000003</v>
      </c>
      <c r="AE93" s="3">
        <v>98.421999999999997</v>
      </c>
      <c r="AF93" s="3">
        <v>91.762</v>
      </c>
      <c r="AG93" s="3">
        <v>100.712</v>
      </c>
      <c r="AH93" s="3">
        <v>72.774000000000001</v>
      </c>
      <c r="AI93" s="3">
        <v>180.482</v>
      </c>
      <c r="AJ93" s="3">
        <v>183.721</v>
      </c>
      <c r="AK93" s="3">
        <v>200.983</v>
      </c>
      <c r="AL93" s="3">
        <v>210.584</v>
      </c>
      <c r="AM93" s="3" t="s">
        <v>18</v>
      </c>
    </row>
    <row r="94" spans="1:39">
      <c r="A94" t="s">
        <v>60</v>
      </c>
      <c r="B94" t="s">
        <v>61</v>
      </c>
      <c r="C94" t="s">
        <v>11</v>
      </c>
      <c r="D94" t="s">
        <v>12</v>
      </c>
      <c r="E94" t="s">
        <v>13</v>
      </c>
      <c r="F94" t="s">
        <v>38</v>
      </c>
      <c r="G94" t="s">
        <v>15</v>
      </c>
      <c r="H94" t="s">
        <v>20</v>
      </c>
      <c r="I94" t="s">
        <v>63</v>
      </c>
      <c r="J94" s="3" t="s">
        <v>18</v>
      </c>
      <c r="K94" s="3" t="s">
        <v>18</v>
      </c>
      <c r="L94" s="3" t="s">
        <v>18</v>
      </c>
      <c r="M94" s="3" t="s">
        <v>18</v>
      </c>
      <c r="N94" s="3" t="s">
        <v>18</v>
      </c>
      <c r="O94" s="3" t="s">
        <v>18</v>
      </c>
      <c r="P94" s="3" t="s">
        <v>18</v>
      </c>
      <c r="Q94" s="3" t="s">
        <v>18</v>
      </c>
      <c r="R94" s="3" t="s">
        <v>18</v>
      </c>
      <c r="S94" s="3" t="s">
        <v>18</v>
      </c>
      <c r="T94" s="3" t="s">
        <v>18</v>
      </c>
      <c r="U94" s="3" t="s">
        <v>18</v>
      </c>
      <c r="V94" s="3" t="s">
        <v>18</v>
      </c>
      <c r="W94" s="3" t="s">
        <v>18</v>
      </c>
      <c r="X94" s="3" t="s">
        <v>18</v>
      </c>
      <c r="Y94" s="3" t="s">
        <v>18</v>
      </c>
      <c r="Z94" s="4" t="s">
        <v>18</v>
      </c>
      <c r="AA94" s="3">
        <v>225.92400000000001</v>
      </c>
      <c r="AB94" s="3">
        <v>51.588999999999999</v>
      </c>
      <c r="AC94" s="3">
        <v>55.5</v>
      </c>
      <c r="AD94" s="3">
        <v>60.448</v>
      </c>
      <c r="AE94" s="3">
        <v>143.107</v>
      </c>
      <c r="AF94" s="3">
        <v>167.9</v>
      </c>
      <c r="AG94" s="3">
        <v>166.065</v>
      </c>
      <c r="AH94" s="3">
        <v>189.93799999999999</v>
      </c>
      <c r="AI94" s="3">
        <v>179.36799999999999</v>
      </c>
      <c r="AJ94" s="3">
        <v>150.24700000000001</v>
      </c>
      <c r="AK94" s="3">
        <v>129.035</v>
      </c>
      <c r="AL94" s="3">
        <v>147.65799999999999</v>
      </c>
      <c r="AM94" s="3" t="s">
        <v>18</v>
      </c>
    </row>
    <row r="95" spans="1:39">
      <c r="A95" t="s">
        <v>60</v>
      </c>
      <c r="B95" t="s">
        <v>61</v>
      </c>
      <c r="C95" t="s">
        <v>11</v>
      </c>
      <c r="D95" t="s">
        <v>12</v>
      </c>
      <c r="E95" t="s">
        <v>13</v>
      </c>
      <c r="F95" t="s">
        <v>64</v>
      </c>
      <c r="G95" t="s">
        <v>15</v>
      </c>
      <c r="H95" t="s">
        <v>20</v>
      </c>
      <c r="I95" t="s">
        <v>63</v>
      </c>
      <c r="J95" s="3" t="s">
        <v>18</v>
      </c>
      <c r="K95" s="3" t="s">
        <v>18</v>
      </c>
      <c r="L95" s="3" t="s">
        <v>18</v>
      </c>
      <c r="M95" s="3" t="s">
        <v>18</v>
      </c>
      <c r="N95" s="3" t="s">
        <v>18</v>
      </c>
      <c r="O95" s="3" t="s">
        <v>18</v>
      </c>
      <c r="P95" s="3" t="s">
        <v>18</v>
      </c>
      <c r="Q95" s="3" t="s">
        <v>18</v>
      </c>
      <c r="R95" s="3" t="s">
        <v>18</v>
      </c>
      <c r="S95" s="3" t="s">
        <v>18</v>
      </c>
      <c r="T95" s="3" t="s">
        <v>18</v>
      </c>
      <c r="U95" s="3" t="s">
        <v>18</v>
      </c>
      <c r="V95" s="3" t="s">
        <v>18</v>
      </c>
      <c r="W95" s="3" t="s">
        <v>18</v>
      </c>
      <c r="X95" s="3" t="s">
        <v>18</v>
      </c>
      <c r="Y95" s="3" t="s">
        <v>18</v>
      </c>
      <c r="Z95" s="4" t="s">
        <v>18</v>
      </c>
      <c r="AA95" s="3">
        <v>3.9169999999999998</v>
      </c>
      <c r="AB95" s="3" t="s">
        <v>18</v>
      </c>
      <c r="AC95" s="3">
        <v>5.4409999999999998</v>
      </c>
      <c r="AD95" s="3">
        <v>5.2140000000000004</v>
      </c>
      <c r="AE95" s="3">
        <v>5.1449999999999996</v>
      </c>
      <c r="AF95" s="3" t="s">
        <v>18</v>
      </c>
      <c r="AG95" s="3" t="s">
        <v>18</v>
      </c>
      <c r="AH95" s="3" t="s">
        <v>18</v>
      </c>
      <c r="AI95" s="3" t="s">
        <v>18</v>
      </c>
      <c r="AJ95" s="3" t="s">
        <v>18</v>
      </c>
      <c r="AK95" s="3" t="s">
        <v>18</v>
      </c>
      <c r="AL95" s="3" t="s">
        <v>18</v>
      </c>
      <c r="AM95" s="3" t="s">
        <v>18</v>
      </c>
    </row>
    <row r="96" spans="1:39">
      <c r="A96" t="s">
        <v>60</v>
      </c>
      <c r="B96" t="s">
        <v>61</v>
      </c>
      <c r="C96" t="s">
        <v>11</v>
      </c>
      <c r="D96" t="s">
        <v>12</v>
      </c>
      <c r="E96" t="s">
        <v>13</v>
      </c>
      <c r="F96" t="s">
        <v>39</v>
      </c>
      <c r="G96" t="s">
        <v>15</v>
      </c>
      <c r="H96" t="s">
        <v>20</v>
      </c>
      <c r="I96" t="s">
        <v>63</v>
      </c>
      <c r="J96" s="3" t="s">
        <v>18</v>
      </c>
      <c r="K96" s="3" t="s">
        <v>18</v>
      </c>
      <c r="L96" s="3" t="s">
        <v>18</v>
      </c>
      <c r="M96" s="3" t="s">
        <v>18</v>
      </c>
      <c r="N96" s="3" t="s">
        <v>18</v>
      </c>
      <c r="O96" s="3" t="s">
        <v>18</v>
      </c>
      <c r="P96" s="3" t="s">
        <v>18</v>
      </c>
      <c r="Q96" s="3" t="s">
        <v>18</v>
      </c>
      <c r="R96" s="3" t="s">
        <v>18</v>
      </c>
      <c r="S96" s="3" t="s">
        <v>18</v>
      </c>
      <c r="T96" s="3" t="s">
        <v>18</v>
      </c>
      <c r="U96" s="3" t="s">
        <v>18</v>
      </c>
      <c r="V96" s="3" t="s">
        <v>18</v>
      </c>
      <c r="W96" s="3" t="s">
        <v>18</v>
      </c>
      <c r="X96" s="3" t="s">
        <v>18</v>
      </c>
      <c r="Y96" s="3" t="s">
        <v>18</v>
      </c>
      <c r="Z96" s="4" t="s">
        <v>18</v>
      </c>
      <c r="AA96" s="3">
        <v>-3.6999999999999998E-2</v>
      </c>
      <c r="AB96" s="3">
        <v>4.2999999999999997E-2</v>
      </c>
      <c r="AC96" s="3">
        <v>3.863</v>
      </c>
      <c r="AD96" s="3">
        <v>4.1710000000000003</v>
      </c>
      <c r="AE96" s="3">
        <v>-2.1999999999999999E-2</v>
      </c>
      <c r="AF96" s="3">
        <v>0.17</v>
      </c>
      <c r="AG96" s="3">
        <v>-0.93799999999464501</v>
      </c>
      <c r="AH96" s="3">
        <v>15.728000000002799</v>
      </c>
      <c r="AI96" s="3">
        <v>-2.1659999999999999</v>
      </c>
      <c r="AJ96" s="3">
        <v>-1.851</v>
      </c>
      <c r="AK96" s="3">
        <v>-1.5349999999999999</v>
      </c>
      <c r="AL96" s="3">
        <v>-1.2</v>
      </c>
      <c r="AM96" s="3" t="s">
        <v>18</v>
      </c>
    </row>
    <row r="97" spans="1:39">
      <c r="A97" t="s">
        <v>60</v>
      </c>
      <c r="B97" t="s">
        <v>61</v>
      </c>
      <c r="C97" t="s">
        <v>11</v>
      </c>
      <c r="D97" t="s">
        <v>12</v>
      </c>
      <c r="E97" t="s">
        <v>13</v>
      </c>
      <c r="F97" t="s">
        <v>65</v>
      </c>
      <c r="G97" t="s">
        <v>15</v>
      </c>
      <c r="H97" t="s">
        <v>20</v>
      </c>
      <c r="I97" t="s">
        <v>63</v>
      </c>
      <c r="J97" s="3" t="s">
        <v>18</v>
      </c>
      <c r="K97" s="3" t="s">
        <v>18</v>
      </c>
      <c r="L97" s="3" t="s">
        <v>18</v>
      </c>
      <c r="M97" s="3" t="s">
        <v>18</v>
      </c>
      <c r="N97" s="3" t="s">
        <v>18</v>
      </c>
      <c r="O97" s="3" t="s">
        <v>18</v>
      </c>
      <c r="P97" s="3" t="s">
        <v>18</v>
      </c>
      <c r="Q97" s="3" t="s">
        <v>18</v>
      </c>
      <c r="R97" s="3" t="s">
        <v>18</v>
      </c>
      <c r="S97" s="3" t="s">
        <v>18</v>
      </c>
      <c r="T97" s="3" t="s">
        <v>18</v>
      </c>
      <c r="U97" s="3" t="s">
        <v>18</v>
      </c>
      <c r="V97" s="3" t="s">
        <v>18</v>
      </c>
      <c r="W97" s="3" t="s">
        <v>18</v>
      </c>
      <c r="X97" s="3" t="s">
        <v>18</v>
      </c>
      <c r="Y97" s="3" t="s">
        <v>18</v>
      </c>
      <c r="Z97" s="4" t="s">
        <v>18</v>
      </c>
      <c r="AA97" s="3">
        <v>1920.3989999999999</v>
      </c>
      <c r="AB97" s="3">
        <v>2121.5410000000002</v>
      </c>
      <c r="AC97" s="3">
        <v>2276.9969999999998</v>
      </c>
      <c r="AD97" s="3">
        <v>2781.9110000000001</v>
      </c>
      <c r="AE97" s="3">
        <v>2689.2130000000002</v>
      </c>
      <c r="AF97" s="3">
        <v>2512.8620000000001</v>
      </c>
      <c r="AG97" s="3">
        <v>2354.7510000000002</v>
      </c>
      <c r="AH97" s="3">
        <v>2677.8330000000001</v>
      </c>
      <c r="AI97" s="3">
        <v>3016.3139999999999</v>
      </c>
      <c r="AJ97" s="3">
        <v>3552.8609999999999</v>
      </c>
      <c r="AK97" s="3">
        <v>3988.56</v>
      </c>
      <c r="AL97" s="3">
        <v>4489.6329999999998</v>
      </c>
      <c r="AM97" s="3" t="s">
        <v>18</v>
      </c>
    </row>
    <row r="98" spans="1:39">
      <c r="A98" t="s">
        <v>60</v>
      </c>
      <c r="B98" t="s">
        <v>61</v>
      </c>
      <c r="C98" t="s">
        <v>11</v>
      </c>
      <c r="D98" t="s">
        <v>40</v>
      </c>
      <c r="E98" t="s">
        <v>13</v>
      </c>
      <c r="F98" t="s">
        <v>14</v>
      </c>
      <c r="G98" t="s">
        <v>15</v>
      </c>
      <c r="H98" t="s">
        <v>41</v>
      </c>
      <c r="I98" t="s">
        <v>63</v>
      </c>
      <c r="J98" s="3" t="s">
        <v>18</v>
      </c>
      <c r="K98" s="3" t="s">
        <v>18</v>
      </c>
      <c r="L98" s="3" t="s">
        <v>18</v>
      </c>
      <c r="M98" s="3" t="s">
        <v>18</v>
      </c>
      <c r="N98" s="3" t="s">
        <v>18</v>
      </c>
      <c r="O98" s="3">
        <v>8367.4</v>
      </c>
      <c r="P98" s="3">
        <v>12254.58</v>
      </c>
      <c r="Q98" s="3">
        <v>17478.7</v>
      </c>
      <c r="R98" s="3">
        <v>23323.19</v>
      </c>
      <c r="S98" s="3">
        <v>30717.200000000001</v>
      </c>
      <c r="T98" s="3">
        <v>36883.839999999997</v>
      </c>
      <c r="U98" s="3">
        <v>35852</v>
      </c>
      <c r="V98" s="3">
        <v>42035</v>
      </c>
      <c r="W98" s="3">
        <v>51424.4</v>
      </c>
      <c r="X98" s="3">
        <v>60620.5</v>
      </c>
      <c r="Y98" s="3">
        <v>76337.759999999995</v>
      </c>
      <c r="Z98" s="4">
        <v>81301.7</v>
      </c>
      <c r="AA98" s="3">
        <v>87330.3</v>
      </c>
      <c r="AB98" s="3" t="s">
        <v>18</v>
      </c>
      <c r="AC98" s="3" t="s">
        <v>18</v>
      </c>
      <c r="AD98" s="3" t="s">
        <v>18</v>
      </c>
      <c r="AE98" s="3" t="s">
        <v>18</v>
      </c>
      <c r="AF98" s="3" t="s">
        <v>18</v>
      </c>
      <c r="AG98" s="3" t="s">
        <v>18</v>
      </c>
      <c r="AH98" s="3" t="s">
        <v>18</v>
      </c>
      <c r="AI98" s="3" t="s">
        <v>18</v>
      </c>
      <c r="AJ98" s="3" t="s">
        <v>18</v>
      </c>
      <c r="AK98" s="3" t="s">
        <v>18</v>
      </c>
      <c r="AL98" s="3" t="s">
        <v>18</v>
      </c>
      <c r="AM98" s="3" t="s">
        <v>18</v>
      </c>
    </row>
    <row r="99" spans="1:39">
      <c r="A99" t="s">
        <v>60</v>
      </c>
      <c r="B99" t="s">
        <v>61</v>
      </c>
      <c r="C99" t="s">
        <v>11</v>
      </c>
      <c r="D99" t="s">
        <v>40</v>
      </c>
      <c r="E99" t="s">
        <v>13</v>
      </c>
      <c r="F99" t="s">
        <v>42</v>
      </c>
      <c r="G99" t="s">
        <v>15</v>
      </c>
      <c r="H99" t="s">
        <v>20</v>
      </c>
      <c r="I99" t="s">
        <v>63</v>
      </c>
      <c r="J99" s="3" t="s">
        <v>18</v>
      </c>
      <c r="K99" s="3" t="s">
        <v>18</v>
      </c>
      <c r="L99" s="3" t="s">
        <v>18</v>
      </c>
      <c r="M99" s="3" t="s">
        <v>18</v>
      </c>
      <c r="N99" s="3" t="s">
        <v>18</v>
      </c>
      <c r="O99" s="3">
        <v>4.78</v>
      </c>
      <c r="P99" s="3">
        <v>19.39</v>
      </c>
      <c r="Q99" s="3">
        <v>14.36</v>
      </c>
      <c r="R99" s="3">
        <v>33.81</v>
      </c>
      <c r="S99" s="3">
        <v>50.31</v>
      </c>
      <c r="T99" s="3">
        <v>19.38</v>
      </c>
      <c r="U99" s="3">
        <v>8.67</v>
      </c>
      <c r="V99" s="3">
        <v>79.31</v>
      </c>
      <c r="W99" s="3">
        <v>93.82</v>
      </c>
      <c r="X99" s="3">
        <v>149.22</v>
      </c>
      <c r="Y99" s="3">
        <v>170.68</v>
      </c>
      <c r="Z99" s="4">
        <v>137.07</v>
      </c>
      <c r="AA99" s="3">
        <v>155.81</v>
      </c>
      <c r="AB99" s="3" t="s">
        <v>18</v>
      </c>
      <c r="AC99" s="3" t="s">
        <v>18</v>
      </c>
      <c r="AD99" s="3" t="s">
        <v>18</v>
      </c>
      <c r="AE99" s="3" t="s">
        <v>18</v>
      </c>
      <c r="AF99" s="3" t="s">
        <v>18</v>
      </c>
      <c r="AG99" s="3" t="s">
        <v>18</v>
      </c>
      <c r="AH99" s="3" t="s">
        <v>18</v>
      </c>
      <c r="AI99" s="3" t="s">
        <v>18</v>
      </c>
      <c r="AJ99" s="3" t="s">
        <v>18</v>
      </c>
      <c r="AK99" s="3" t="s">
        <v>18</v>
      </c>
      <c r="AL99" s="3" t="s">
        <v>18</v>
      </c>
      <c r="AM99" s="3" t="s">
        <v>18</v>
      </c>
    </row>
    <row r="100" spans="1:39">
      <c r="A100" t="s">
        <v>60</v>
      </c>
      <c r="B100" t="s">
        <v>61</v>
      </c>
      <c r="C100" t="s">
        <v>11</v>
      </c>
      <c r="D100" t="s">
        <v>40</v>
      </c>
      <c r="E100" t="s">
        <v>13</v>
      </c>
      <c r="F100" t="s">
        <v>43</v>
      </c>
      <c r="G100" t="s">
        <v>15</v>
      </c>
      <c r="H100" t="s">
        <v>20</v>
      </c>
      <c r="I100" t="s">
        <v>63</v>
      </c>
      <c r="J100" s="3" t="s">
        <v>18</v>
      </c>
      <c r="K100" s="3" t="s">
        <v>18</v>
      </c>
      <c r="L100" s="3" t="s">
        <v>18</v>
      </c>
      <c r="M100" s="3" t="s">
        <v>18</v>
      </c>
      <c r="N100" s="3" t="s">
        <v>18</v>
      </c>
      <c r="O100" s="3" t="s">
        <v>18</v>
      </c>
      <c r="P100" s="3" t="s">
        <v>18</v>
      </c>
      <c r="Q100" s="3">
        <v>3.45</v>
      </c>
      <c r="R100" s="3">
        <v>3.21</v>
      </c>
      <c r="S100" s="3">
        <v>3.48</v>
      </c>
      <c r="T100" s="3" t="s">
        <v>18</v>
      </c>
      <c r="U100" s="3" t="s">
        <v>18</v>
      </c>
      <c r="V100" s="3" t="s">
        <v>18</v>
      </c>
      <c r="W100" s="3" t="s">
        <v>18</v>
      </c>
      <c r="X100" s="3" t="s">
        <v>18</v>
      </c>
      <c r="Y100" s="3" t="s">
        <v>18</v>
      </c>
      <c r="Z100" s="4" t="s">
        <v>18</v>
      </c>
      <c r="AA100" s="3" t="s">
        <v>18</v>
      </c>
      <c r="AB100" s="3" t="s">
        <v>18</v>
      </c>
      <c r="AC100" s="3" t="s">
        <v>18</v>
      </c>
      <c r="AD100" s="3" t="s">
        <v>18</v>
      </c>
      <c r="AE100" s="3" t="s">
        <v>18</v>
      </c>
      <c r="AF100" s="3" t="s">
        <v>18</v>
      </c>
      <c r="AG100" s="3" t="s">
        <v>18</v>
      </c>
      <c r="AH100" s="3" t="s">
        <v>18</v>
      </c>
      <c r="AI100" s="3" t="s">
        <v>18</v>
      </c>
      <c r="AJ100" s="3" t="s">
        <v>18</v>
      </c>
      <c r="AK100" s="3" t="s">
        <v>18</v>
      </c>
      <c r="AL100" s="3" t="s">
        <v>18</v>
      </c>
      <c r="AM100" s="3" t="s">
        <v>18</v>
      </c>
    </row>
    <row r="101" spans="1:39">
      <c r="A101" t="s">
        <v>60</v>
      </c>
      <c r="B101" t="s">
        <v>61</v>
      </c>
      <c r="C101" t="s">
        <v>11</v>
      </c>
      <c r="D101" t="s">
        <v>40</v>
      </c>
      <c r="E101" t="s">
        <v>13</v>
      </c>
      <c r="F101" t="s">
        <v>44</v>
      </c>
      <c r="G101" t="s">
        <v>15</v>
      </c>
      <c r="H101" t="s">
        <v>20</v>
      </c>
      <c r="I101" t="s">
        <v>63</v>
      </c>
      <c r="J101" s="3" t="s">
        <v>18</v>
      </c>
      <c r="K101" s="3" t="s">
        <v>18</v>
      </c>
      <c r="L101" s="3" t="s">
        <v>18</v>
      </c>
      <c r="M101" s="3" t="s">
        <v>18</v>
      </c>
      <c r="N101" s="3" t="s">
        <v>18</v>
      </c>
      <c r="O101" s="3">
        <v>72.37</v>
      </c>
      <c r="P101" s="3">
        <v>107.93</v>
      </c>
      <c r="Q101" s="3">
        <v>90.93</v>
      </c>
      <c r="R101" s="3">
        <v>431.8</v>
      </c>
      <c r="S101" s="3">
        <v>526.70000000000005</v>
      </c>
      <c r="T101" s="3">
        <v>528.12</v>
      </c>
      <c r="U101" s="3">
        <v>422.4</v>
      </c>
      <c r="V101" s="3">
        <v>536.26</v>
      </c>
      <c r="W101" s="3">
        <v>213.67</v>
      </c>
      <c r="X101" s="3">
        <v>1491.24</v>
      </c>
      <c r="Y101" s="3">
        <v>2122.4140000000002</v>
      </c>
      <c r="Z101" s="4">
        <v>2164.52</v>
      </c>
      <c r="AA101" s="3">
        <v>2275.23</v>
      </c>
      <c r="AB101" s="3" t="s">
        <v>18</v>
      </c>
      <c r="AC101" s="3" t="s">
        <v>18</v>
      </c>
      <c r="AD101" s="3" t="s">
        <v>18</v>
      </c>
      <c r="AE101" s="3" t="s">
        <v>18</v>
      </c>
      <c r="AF101" s="3" t="s">
        <v>18</v>
      </c>
      <c r="AG101" s="3" t="s">
        <v>18</v>
      </c>
      <c r="AH101" s="3" t="s">
        <v>18</v>
      </c>
      <c r="AI101" s="3" t="s">
        <v>18</v>
      </c>
      <c r="AJ101" s="3" t="s">
        <v>18</v>
      </c>
      <c r="AK101" s="3" t="s">
        <v>18</v>
      </c>
      <c r="AL101" s="3" t="s">
        <v>18</v>
      </c>
      <c r="AM101" s="3" t="s">
        <v>18</v>
      </c>
    </row>
    <row r="102" spans="1:39" s="5" customFormat="1">
      <c r="A102" s="5" t="s">
        <v>60</v>
      </c>
      <c r="B102" s="5" t="s">
        <v>61</v>
      </c>
      <c r="C102" s="5" t="s">
        <v>11</v>
      </c>
      <c r="D102" s="5" t="s">
        <v>40</v>
      </c>
      <c r="E102" s="5" t="s">
        <v>13</v>
      </c>
      <c r="F102" s="5" t="s">
        <v>45</v>
      </c>
      <c r="G102" s="5" t="s">
        <v>15</v>
      </c>
      <c r="H102" s="5" t="s">
        <v>20</v>
      </c>
      <c r="I102" s="5" t="s">
        <v>63</v>
      </c>
      <c r="J102" s="6" t="s">
        <v>18</v>
      </c>
      <c r="K102" s="6" t="s">
        <v>18</v>
      </c>
      <c r="L102" s="6" t="s">
        <v>18</v>
      </c>
      <c r="M102" s="6" t="s">
        <v>18</v>
      </c>
      <c r="N102" s="6" t="s">
        <v>18</v>
      </c>
      <c r="O102" s="6">
        <v>4646.46</v>
      </c>
      <c r="P102" s="6">
        <v>5608.67</v>
      </c>
      <c r="Q102" s="6">
        <v>6758.35</v>
      </c>
      <c r="R102" s="6">
        <v>8896.8700000000008</v>
      </c>
      <c r="S102" s="6">
        <v>11539.73</v>
      </c>
      <c r="T102" s="6">
        <v>13086.51</v>
      </c>
      <c r="U102" s="6">
        <v>15019.62</v>
      </c>
      <c r="V102" s="6">
        <v>16849.48</v>
      </c>
      <c r="W102" s="6">
        <v>19592.32</v>
      </c>
      <c r="X102" s="6">
        <v>21879</v>
      </c>
      <c r="Y102" s="6">
        <v>28541.935000000001</v>
      </c>
      <c r="Z102" s="4">
        <v>28124.15</v>
      </c>
      <c r="AA102" s="6">
        <v>27957.11</v>
      </c>
      <c r="AB102" s="6" t="s">
        <v>18</v>
      </c>
      <c r="AC102" s="6" t="s">
        <v>18</v>
      </c>
      <c r="AD102" s="6" t="s">
        <v>18</v>
      </c>
      <c r="AE102" s="6" t="s">
        <v>18</v>
      </c>
      <c r="AF102" s="6" t="s">
        <v>18</v>
      </c>
      <c r="AG102" s="6" t="s">
        <v>18</v>
      </c>
      <c r="AH102" s="6" t="s">
        <v>18</v>
      </c>
      <c r="AI102" s="6" t="s">
        <v>18</v>
      </c>
      <c r="AJ102" s="6" t="s">
        <v>18</v>
      </c>
      <c r="AK102" s="6" t="s">
        <v>18</v>
      </c>
      <c r="AL102" s="6" t="s">
        <v>18</v>
      </c>
      <c r="AM102" s="6" t="s">
        <v>18</v>
      </c>
    </row>
    <row r="103" spans="1:39">
      <c r="A103" t="s">
        <v>60</v>
      </c>
      <c r="B103" t="s">
        <v>61</v>
      </c>
      <c r="C103" t="s">
        <v>11</v>
      </c>
      <c r="D103" t="s">
        <v>40</v>
      </c>
      <c r="E103" t="s">
        <v>13</v>
      </c>
      <c r="F103" t="s">
        <v>46</v>
      </c>
      <c r="G103" t="s">
        <v>15</v>
      </c>
      <c r="H103" t="s">
        <v>20</v>
      </c>
      <c r="I103" t="s">
        <v>63</v>
      </c>
      <c r="J103" s="3" t="s">
        <v>18</v>
      </c>
      <c r="K103" s="3" t="s">
        <v>18</v>
      </c>
      <c r="L103" s="3" t="s">
        <v>18</v>
      </c>
      <c r="M103" s="3" t="s">
        <v>18</v>
      </c>
      <c r="N103" s="3" t="s">
        <v>18</v>
      </c>
      <c r="O103" s="3">
        <v>362.78</v>
      </c>
      <c r="P103" s="3">
        <v>548.17999999999995</v>
      </c>
      <c r="Q103" s="3">
        <v>1341.61</v>
      </c>
      <c r="R103" s="3">
        <v>1535.66</v>
      </c>
      <c r="S103" s="3">
        <v>1876.05</v>
      </c>
      <c r="T103" s="3">
        <v>2527.17</v>
      </c>
      <c r="U103" s="3">
        <v>2587.64</v>
      </c>
      <c r="V103" s="3">
        <v>2805.47</v>
      </c>
      <c r="W103" s="3">
        <v>2907.73</v>
      </c>
      <c r="X103" s="3">
        <v>5435.56</v>
      </c>
      <c r="Y103" s="3">
        <v>6276.79</v>
      </c>
      <c r="Z103" s="4">
        <v>6369.48</v>
      </c>
      <c r="AA103" s="3">
        <v>6955.77</v>
      </c>
      <c r="AB103" s="3" t="s">
        <v>18</v>
      </c>
      <c r="AC103" s="3" t="s">
        <v>18</v>
      </c>
      <c r="AD103" s="3" t="s">
        <v>18</v>
      </c>
      <c r="AE103" s="3" t="s">
        <v>18</v>
      </c>
      <c r="AF103" s="3" t="s">
        <v>18</v>
      </c>
      <c r="AG103" s="3" t="s">
        <v>18</v>
      </c>
      <c r="AH103" s="3" t="s">
        <v>18</v>
      </c>
      <c r="AI103" s="3" t="s">
        <v>18</v>
      </c>
      <c r="AJ103" s="3" t="s">
        <v>18</v>
      </c>
      <c r="AK103" s="3" t="s">
        <v>18</v>
      </c>
      <c r="AL103" s="3" t="s">
        <v>18</v>
      </c>
      <c r="AM103" s="3" t="s">
        <v>18</v>
      </c>
    </row>
    <row r="104" spans="1:39">
      <c r="A104" t="s">
        <v>60</v>
      </c>
      <c r="B104" t="s">
        <v>61</v>
      </c>
      <c r="C104" t="s">
        <v>11</v>
      </c>
      <c r="D104" t="s">
        <v>40</v>
      </c>
      <c r="E104" t="s">
        <v>13</v>
      </c>
      <c r="F104" t="s">
        <v>25</v>
      </c>
      <c r="G104" t="s">
        <v>15</v>
      </c>
      <c r="H104" t="s">
        <v>20</v>
      </c>
      <c r="I104" t="s">
        <v>63</v>
      </c>
      <c r="J104" s="3" t="s">
        <v>18</v>
      </c>
      <c r="K104" s="3" t="s">
        <v>18</v>
      </c>
      <c r="L104" s="3" t="s">
        <v>18</v>
      </c>
      <c r="M104" s="3" t="s">
        <v>18</v>
      </c>
      <c r="N104" s="3" t="s">
        <v>18</v>
      </c>
      <c r="O104" s="3">
        <v>168.72</v>
      </c>
      <c r="P104" s="3">
        <v>128.18</v>
      </c>
      <c r="Q104" s="3">
        <v>175.81</v>
      </c>
      <c r="R104" s="3">
        <v>360.5</v>
      </c>
      <c r="S104" s="3">
        <v>450.98</v>
      </c>
      <c r="T104" s="3">
        <v>685.08</v>
      </c>
      <c r="U104" s="3">
        <v>819.1</v>
      </c>
      <c r="V104" s="3">
        <v>804.12</v>
      </c>
      <c r="W104" s="3">
        <v>604.9</v>
      </c>
      <c r="X104" s="3">
        <v>868.7</v>
      </c>
      <c r="Y104" s="3">
        <v>776.62599999999998</v>
      </c>
      <c r="Z104" s="4">
        <v>842.81</v>
      </c>
      <c r="AA104" s="3">
        <v>1234.43</v>
      </c>
      <c r="AB104" s="3" t="s">
        <v>18</v>
      </c>
      <c r="AC104" s="3" t="s">
        <v>18</v>
      </c>
      <c r="AD104" s="3" t="s">
        <v>18</v>
      </c>
      <c r="AE104" s="3" t="s">
        <v>18</v>
      </c>
      <c r="AF104" s="3" t="s">
        <v>18</v>
      </c>
      <c r="AG104" s="3" t="s">
        <v>18</v>
      </c>
      <c r="AH104" s="3" t="s">
        <v>18</v>
      </c>
      <c r="AI104" s="3" t="s">
        <v>18</v>
      </c>
      <c r="AJ104" s="3" t="s">
        <v>18</v>
      </c>
      <c r="AK104" s="3" t="s">
        <v>18</v>
      </c>
      <c r="AL104" s="3" t="s">
        <v>18</v>
      </c>
      <c r="AM104" s="3" t="s">
        <v>18</v>
      </c>
    </row>
    <row r="105" spans="1:39">
      <c r="A105" t="s">
        <v>60</v>
      </c>
      <c r="B105" t="s">
        <v>61</v>
      </c>
      <c r="C105" t="s">
        <v>11</v>
      </c>
      <c r="D105" t="s">
        <v>40</v>
      </c>
      <c r="E105" t="s">
        <v>13</v>
      </c>
      <c r="F105" t="s">
        <v>26</v>
      </c>
      <c r="G105" t="s">
        <v>15</v>
      </c>
      <c r="H105" t="s">
        <v>20</v>
      </c>
      <c r="I105" t="s">
        <v>63</v>
      </c>
      <c r="J105" s="3" t="s">
        <v>18</v>
      </c>
      <c r="K105" s="3" t="s">
        <v>18</v>
      </c>
      <c r="L105" s="3" t="s">
        <v>18</v>
      </c>
      <c r="M105" s="3" t="s">
        <v>18</v>
      </c>
      <c r="N105" s="3" t="s">
        <v>18</v>
      </c>
      <c r="O105" s="3">
        <v>1012.04</v>
      </c>
      <c r="P105" s="3">
        <v>2122.9</v>
      </c>
      <c r="Q105" s="3">
        <v>2759.07</v>
      </c>
      <c r="R105" s="3">
        <v>3506.72</v>
      </c>
      <c r="S105" s="3">
        <v>4628.16</v>
      </c>
      <c r="T105" s="3">
        <v>4384.3500000000004</v>
      </c>
      <c r="U105" s="3">
        <v>4405.87</v>
      </c>
      <c r="V105" s="3">
        <v>5429.07</v>
      </c>
      <c r="W105" s="3">
        <v>5020.3500000000004</v>
      </c>
      <c r="X105" s="3">
        <v>6183.09</v>
      </c>
      <c r="Y105" s="3">
        <v>7354.81</v>
      </c>
      <c r="Z105" s="4">
        <v>7982.85</v>
      </c>
      <c r="AA105" s="3">
        <v>8626.43</v>
      </c>
      <c r="AB105" s="3" t="s">
        <v>18</v>
      </c>
      <c r="AC105" s="3" t="s">
        <v>18</v>
      </c>
      <c r="AD105" s="3" t="s">
        <v>18</v>
      </c>
      <c r="AE105" s="3" t="s">
        <v>18</v>
      </c>
      <c r="AF105" s="3" t="s">
        <v>18</v>
      </c>
      <c r="AG105" s="3" t="s">
        <v>18</v>
      </c>
      <c r="AH105" s="3" t="s">
        <v>18</v>
      </c>
      <c r="AI105" s="3" t="s">
        <v>18</v>
      </c>
      <c r="AJ105" s="3" t="s">
        <v>18</v>
      </c>
      <c r="AK105" s="3" t="s">
        <v>18</v>
      </c>
      <c r="AL105" s="3" t="s">
        <v>18</v>
      </c>
      <c r="AM105" s="3" t="s">
        <v>18</v>
      </c>
    </row>
    <row r="106" spans="1:39" s="5" customFormat="1">
      <c r="A106" s="5" t="s">
        <v>60</v>
      </c>
      <c r="B106" s="5" t="s">
        <v>61</v>
      </c>
      <c r="C106" s="5" t="s">
        <v>11</v>
      </c>
      <c r="D106" s="5" t="s">
        <v>40</v>
      </c>
      <c r="E106" s="5" t="s">
        <v>13</v>
      </c>
      <c r="F106" s="5" t="s">
        <v>47</v>
      </c>
      <c r="G106" s="5" t="s">
        <v>15</v>
      </c>
      <c r="H106" s="5" t="s">
        <v>20</v>
      </c>
      <c r="I106" s="5" t="s">
        <v>63</v>
      </c>
      <c r="J106" s="6" t="s">
        <v>18</v>
      </c>
      <c r="K106" s="6" t="s">
        <v>18</v>
      </c>
      <c r="L106" s="6" t="s">
        <v>18</v>
      </c>
      <c r="M106" s="6" t="s">
        <v>18</v>
      </c>
      <c r="N106" s="6" t="s">
        <v>18</v>
      </c>
      <c r="O106" s="6">
        <v>66.94</v>
      </c>
      <c r="P106" s="6">
        <v>8.59</v>
      </c>
      <c r="Q106" s="6">
        <v>166.3</v>
      </c>
      <c r="R106" s="6">
        <v>72.62</v>
      </c>
      <c r="S106" s="6">
        <v>219.39</v>
      </c>
      <c r="T106" s="6">
        <v>429.58</v>
      </c>
      <c r="U106" s="6">
        <v>307.05</v>
      </c>
      <c r="V106" s="6">
        <v>397</v>
      </c>
      <c r="W106" s="6">
        <v>340.25</v>
      </c>
      <c r="X106" s="6">
        <v>444.39</v>
      </c>
      <c r="Y106" s="6">
        <v>449.78100000000001</v>
      </c>
      <c r="Z106" s="4">
        <v>499.63</v>
      </c>
      <c r="AA106" s="6">
        <v>468.62</v>
      </c>
      <c r="AB106" s="6" t="s">
        <v>18</v>
      </c>
      <c r="AC106" s="6" t="s">
        <v>18</v>
      </c>
      <c r="AD106" s="6" t="s">
        <v>18</v>
      </c>
      <c r="AE106" s="6" t="s">
        <v>18</v>
      </c>
      <c r="AF106" s="6" t="s">
        <v>18</v>
      </c>
      <c r="AG106" s="6" t="s">
        <v>18</v>
      </c>
      <c r="AH106" s="6" t="s">
        <v>18</v>
      </c>
      <c r="AI106" s="6" t="s">
        <v>18</v>
      </c>
      <c r="AJ106" s="6" t="s">
        <v>18</v>
      </c>
      <c r="AK106" s="6" t="s">
        <v>18</v>
      </c>
      <c r="AL106" s="6" t="s">
        <v>18</v>
      </c>
      <c r="AM106" s="6" t="s">
        <v>18</v>
      </c>
    </row>
    <row r="107" spans="1:39">
      <c r="A107" t="s">
        <v>60</v>
      </c>
      <c r="B107" t="s">
        <v>61</v>
      </c>
      <c r="C107" t="s">
        <v>11</v>
      </c>
      <c r="D107" t="s">
        <v>40</v>
      </c>
      <c r="E107" t="s">
        <v>13</v>
      </c>
      <c r="F107" t="s">
        <v>48</v>
      </c>
      <c r="G107" t="s">
        <v>15</v>
      </c>
      <c r="H107" t="s">
        <v>20</v>
      </c>
      <c r="I107" t="s">
        <v>63</v>
      </c>
      <c r="J107" s="3" t="s">
        <v>18</v>
      </c>
      <c r="K107" s="3" t="s">
        <v>18</v>
      </c>
      <c r="L107" s="3" t="s">
        <v>18</v>
      </c>
      <c r="M107" s="3" t="s">
        <v>18</v>
      </c>
      <c r="N107" s="3" t="s">
        <v>18</v>
      </c>
      <c r="O107" s="3">
        <v>786.73</v>
      </c>
      <c r="P107" s="3">
        <v>1133.48</v>
      </c>
      <c r="Q107" s="3">
        <v>2132.98</v>
      </c>
      <c r="R107" s="3">
        <v>2621.4</v>
      </c>
      <c r="S107" s="3">
        <v>3184.07</v>
      </c>
      <c r="T107" s="3">
        <v>4999.13</v>
      </c>
      <c r="U107" s="3">
        <v>2131.4299999999998</v>
      </c>
      <c r="V107" s="3">
        <v>2610.35</v>
      </c>
      <c r="W107" s="3">
        <v>6238.62</v>
      </c>
      <c r="X107" s="3">
        <v>4634.2700000000004</v>
      </c>
      <c r="Y107" s="3">
        <v>5916.402</v>
      </c>
      <c r="Z107" s="4">
        <v>5510.44</v>
      </c>
      <c r="AA107" s="3">
        <v>4564.04</v>
      </c>
      <c r="AB107" s="3" t="s">
        <v>18</v>
      </c>
      <c r="AC107" s="3" t="s">
        <v>18</v>
      </c>
      <c r="AD107" s="3" t="s">
        <v>18</v>
      </c>
      <c r="AE107" s="3" t="s">
        <v>18</v>
      </c>
      <c r="AF107" s="3" t="s">
        <v>18</v>
      </c>
      <c r="AG107" s="3" t="s">
        <v>18</v>
      </c>
      <c r="AH107" s="3" t="s">
        <v>18</v>
      </c>
      <c r="AI107" s="3" t="s">
        <v>18</v>
      </c>
      <c r="AJ107" s="3" t="s">
        <v>18</v>
      </c>
      <c r="AK107" s="3" t="s">
        <v>18</v>
      </c>
      <c r="AL107" s="3" t="s">
        <v>18</v>
      </c>
      <c r="AM107" s="3" t="s">
        <v>18</v>
      </c>
    </row>
    <row r="108" spans="1:39">
      <c r="A108" t="s">
        <v>60</v>
      </c>
      <c r="B108" t="s">
        <v>61</v>
      </c>
      <c r="C108" t="s">
        <v>11</v>
      </c>
      <c r="D108" t="s">
        <v>40</v>
      </c>
      <c r="E108" t="s">
        <v>13</v>
      </c>
      <c r="F108" t="s">
        <v>49</v>
      </c>
      <c r="G108" t="s">
        <v>15</v>
      </c>
      <c r="H108" t="s">
        <v>20</v>
      </c>
      <c r="I108" t="s">
        <v>63</v>
      </c>
      <c r="J108" s="3" t="s">
        <v>18</v>
      </c>
      <c r="K108" s="3" t="s">
        <v>18</v>
      </c>
      <c r="L108" s="3" t="s">
        <v>18</v>
      </c>
      <c r="M108" s="3" t="s">
        <v>18</v>
      </c>
      <c r="N108" s="3" t="s">
        <v>18</v>
      </c>
      <c r="O108" s="3">
        <v>949.19</v>
      </c>
      <c r="P108" s="3">
        <v>1808.42</v>
      </c>
      <c r="Q108" s="3">
        <v>2637.36</v>
      </c>
      <c r="R108" s="3">
        <v>3429.89</v>
      </c>
      <c r="S108" s="3">
        <v>4546.21</v>
      </c>
      <c r="T108" s="3">
        <v>5859.92</v>
      </c>
      <c r="U108" s="3">
        <v>6018.49</v>
      </c>
      <c r="V108" s="3">
        <v>6921.28</v>
      </c>
      <c r="W108" s="3">
        <v>9653.48</v>
      </c>
      <c r="X108" s="3">
        <v>10156.879999999999</v>
      </c>
      <c r="Y108" s="3">
        <v>12538.6</v>
      </c>
      <c r="Z108" s="4">
        <v>15297.38</v>
      </c>
      <c r="AA108" s="3">
        <v>17838.79</v>
      </c>
      <c r="AB108" s="3" t="s">
        <v>18</v>
      </c>
      <c r="AC108" s="3" t="s">
        <v>18</v>
      </c>
      <c r="AD108" s="3" t="s">
        <v>18</v>
      </c>
      <c r="AE108" s="3" t="s">
        <v>18</v>
      </c>
      <c r="AF108" s="3" t="s">
        <v>18</v>
      </c>
      <c r="AG108" s="3" t="s">
        <v>18</v>
      </c>
      <c r="AH108" s="3" t="s">
        <v>18</v>
      </c>
      <c r="AI108" s="3" t="s">
        <v>18</v>
      </c>
      <c r="AJ108" s="3" t="s">
        <v>18</v>
      </c>
      <c r="AK108" s="3" t="s">
        <v>18</v>
      </c>
      <c r="AL108" s="3" t="s">
        <v>18</v>
      </c>
      <c r="AM108" s="3" t="s">
        <v>18</v>
      </c>
    </row>
    <row r="109" spans="1:39">
      <c r="A109" t="s">
        <v>60</v>
      </c>
      <c r="B109" t="s">
        <v>61</v>
      </c>
      <c r="C109" t="s">
        <v>11</v>
      </c>
      <c r="D109" t="s">
        <v>40</v>
      </c>
      <c r="E109" t="s">
        <v>13</v>
      </c>
      <c r="F109" t="s">
        <v>50</v>
      </c>
      <c r="G109" t="s">
        <v>15</v>
      </c>
      <c r="H109" t="s">
        <v>20</v>
      </c>
      <c r="I109" t="s">
        <v>63</v>
      </c>
      <c r="J109" s="3" t="s">
        <v>18</v>
      </c>
      <c r="K109" s="3" t="s">
        <v>18</v>
      </c>
      <c r="L109" s="3" t="s">
        <v>18</v>
      </c>
      <c r="M109" s="3" t="s">
        <v>18</v>
      </c>
      <c r="N109" s="3" t="s">
        <v>18</v>
      </c>
      <c r="O109" s="3">
        <v>282.69</v>
      </c>
      <c r="P109" s="3">
        <v>672.93</v>
      </c>
      <c r="Q109" s="3">
        <v>1292.18</v>
      </c>
      <c r="R109" s="3">
        <v>2149.31</v>
      </c>
      <c r="S109" s="3">
        <v>3501.64</v>
      </c>
      <c r="T109" s="3">
        <v>3419.85</v>
      </c>
      <c r="U109" s="3">
        <v>3213.06</v>
      </c>
      <c r="V109" s="3">
        <v>4746.2299999999996</v>
      </c>
      <c r="W109" s="3">
        <v>6322.43</v>
      </c>
      <c r="X109" s="3">
        <v>8693.58</v>
      </c>
      <c r="Y109" s="3">
        <v>11239.464</v>
      </c>
      <c r="Z109" s="4">
        <v>13234.43</v>
      </c>
      <c r="AA109" s="3">
        <v>14162.36</v>
      </c>
      <c r="AB109" s="3" t="s">
        <v>18</v>
      </c>
      <c r="AC109" s="3" t="s">
        <v>18</v>
      </c>
      <c r="AD109" s="3" t="s">
        <v>18</v>
      </c>
      <c r="AE109" s="3" t="s">
        <v>18</v>
      </c>
      <c r="AF109" s="3" t="s">
        <v>18</v>
      </c>
      <c r="AG109" s="3" t="s">
        <v>18</v>
      </c>
      <c r="AH109" s="3" t="s">
        <v>18</v>
      </c>
      <c r="AI109" s="3" t="s">
        <v>18</v>
      </c>
      <c r="AJ109" s="3" t="s">
        <v>18</v>
      </c>
      <c r="AK109" s="3" t="s">
        <v>18</v>
      </c>
      <c r="AL109" s="3" t="s">
        <v>18</v>
      </c>
      <c r="AM109" s="3" t="s">
        <v>18</v>
      </c>
    </row>
    <row r="110" spans="1:39">
      <c r="A110" t="s">
        <v>60</v>
      </c>
      <c r="B110" t="s">
        <v>61</v>
      </c>
      <c r="C110" t="s">
        <v>11</v>
      </c>
      <c r="D110" t="s">
        <v>40</v>
      </c>
      <c r="E110" t="s">
        <v>13</v>
      </c>
      <c r="F110" t="s">
        <v>51</v>
      </c>
      <c r="G110" t="s">
        <v>15</v>
      </c>
      <c r="H110" t="s">
        <v>20</v>
      </c>
      <c r="I110" t="s">
        <v>63</v>
      </c>
      <c r="J110" s="3" t="s">
        <v>18</v>
      </c>
      <c r="K110" s="3" t="s">
        <v>18</v>
      </c>
      <c r="L110" s="3" t="s">
        <v>18</v>
      </c>
      <c r="M110" s="3" t="s">
        <v>18</v>
      </c>
      <c r="N110" s="3" t="s">
        <v>18</v>
      </c>
      <c r="O110" s="3" t="s">
        <v>18</v>
      </c>
      <c r="P110" s="3">
        <v>0.87</v>
      </c>
      <c r="Q110" s="3" t="s">
        <v>18</v>
      </c>
      <c r="R110" s="3" t="s">
        <v>18</v>
      </c>
      <c r="S110" s="3" t="s">
        <v>18</v>
      </c>
      <c r="T110" s="3">
        <v>0.11</v>
      </c>
      <c r="U110" s="3">
        <v>34.770000000000003</v>
      </c>
      <c r="V110" s="3">
        <v>41.95</v>
      </c>
      <c r="W110" s="3" t="s">
        <v>18</v>
      </c>
      <c r="X110" s="3" t="s">
        <v>18</v>
      </c>
      <c r="Y110" s="3" t="s">
        <v>18</v>
      </c>
      <c r="Z110" s="4">
        <v>2.86</v>
      </c>
      <c r="AA110" s="3">
        <v>3.92</v>
      </c>
      <c r="AB110" s="3" t="s">
        <v>18</v>
      </c>
      <c r="AC110" s="3" t="s">
        <v>18</v>
      </c>
      <c r="AD110" s="3" t="s">
        <v>18</v>
      </c>
      <c r="AE110" s="3" t="s">
        <v>18</v>
      </c>
      <c r="AF110" s="3" t="s">
        <v>18</v>
      </c>
      <c r="AG110" s="3" t="s">
        <v>18</v>
      </c>
      <c r="AH110" s="3" t="s">
        <v>18</v>
      </c>
      <c r="AI110" s="3" t="s">
        <v>18</v>
      </c>
      <c r="AJ110" s="3" t="s">
        <v>18</v>
      </c>
      <c r="AK110" s="3" t="s">
        <v>18</v>
      </c>
      <c r="AL110" s="3" t="s">
        <v>18</v>
      </c>
      <c r="AM110" s="3" t="s">
        <v>18</v>
      </c>
    </row>
    <row r="111" spans="1:39">
      <c r="A111" t="s">
        <v>60</v>
      </c>
      <c r="B111" t="s">
        <v>61</v>
      </c>
      <c r="C111" t="s">
        <v>11</v>
      </c>
      <c r="D111" t="s">
        <v>40</v>
      </c>
      <c r="E111" t="s">
        <v>13</v>
      </c>
      <c r="F111" t="s">
        <v>52</v>
      </c>
      <c r="G111" t="s">
        <v>15</v>
      </c>
      <c r="H111" t="s">
        <v>20</v>
      </c>
      <c r="I111" t="s">
        <v>63</v>
      </c>
      <c r="J111" s="3" t="s">
        <v>18</v>
      </c>
      <c r="K111" s="3" t="s">
        <v>18</v>
      </c>
      <c r="L111" s="3" t="s">
        <v>18</v>
      </c>
      <c r="M111" s="3" t="s">
        <v>18</v>
      </c>
      <c r="N111" s="3" t="s">
        <v>18</v>
      </c>
      <c r="O111" s="3">
        <v>0.28000000000000003</v>
      </c>
      <c r="P111" s="3">
        <v>0.17</v>
      </c>
      <c r="Q111" s="3">
        <v>-0.08</v>
      </c>
      <c r="R111" s="3">
        <v>3.54</v>
      </c>
      <c r="S111" s="3">
        <v>4.87</v>
      </c>
      <c r="T111" s="3">
        <v>2</v>
      </c>
      <c r="U111" s="3">
        <v>2.58</v>
      </c>
      <c r="V111" s="3">
        <v>1.81</v>
      </c>
      <c r="W111" s="3">
        <v>9</v>
      </c>
      <c r="X111" s="3">
        <v>3.99</v>
      </c>
      <c r="Y111" s="3">
        <v>8.032</v>
      </c>
      <c r="Z111" s="4">
        <v>21.58</v>
      </c>
      <c r="AA111" s="3">
        <v>1.1399999999999999</v>
      </c>
      <c r="AB111" s="3" t="s">
        <v>18</v>
      </c>
      <c r="AC111" s="3" t="s">
        <v>18</v>
      </c>
      <c r="AD111" s="3" t="s">
        <v>18</v>
      </c>
      <c r="AE111" s="3" t="s">
        <v>18</v>
      </c>
      <c r="AF111" s="3" t="s">
        <v>18</v>
      </c>
      <c r="AG111" s="3" t="s">
        <v>18</v>
      </c>
      <c r="AH111" s="3" t="s">
        <v>18</v>
      </c>
      <c r="AI111" s="3" t="s">
        <v>18</v>
      </c>
      <c r="AJ111" s="3" t="s">
        <v>18</v>
      </c>
      <c r="AK111" s="3" t="s">
        <v>18</v>
      </c>
      <c r="AL111" s="3" t="s">
        <v>18</v>
      </c>
      <c r="AM111" s="3" t="s">
        <v>18</v>
      </c>
    </row>
    <row r="112" spans="1:39">
      <c r="A112" t="s">
        <v>60</v>
      </c>
      <c r="B112" t="s">
        <v>61</v>
      </c>
      <c r="C112" t="s">
        <v>11</v>
      </c>
      <c r="D112" t="s">
        <v>40</v>
      </c>
      <c r="E112" t="s">
        <v>13</v>
      </c>
      <c r="F112" t="s">
        <v>53</v>
      </c>
      <c r="G112" t="s">
        <v>15</v>
      </c>
      <c r="H112" t="s">
        <v>20</v>
      </c>
      <c r="I112" t="s">
        <v>63</v>
      </c>
      <c r="J112" s="3" t="s">
        <v>18</v>
      </c>
      <c r="K112" s="3" t="s">
        <v>18</v>
      </c>
      <c r="L112" s="3" t="s">
        <v>18</v>
      </c>
      <c r="M112" s="3" t="s">
        <v>18</v>
      </c>
      <c r="N112" s="3" t="s">
        <v>18</v>
      </c>
      <c r="O112" s="3">
        <v>10.43</v>
      </c>
      <c r="P112" s="3">
        <v>13.67</v>
      </c>
      <c r="Q112" s="3">
        <v>10.87</v>
      </c>
      <c r="R112" s="3">
        <v>24.24</v>
      </c>
      <c r="S112" s="3">
        <v>48.78</v>
      </c>
      <c r="T112" s="3">
        <v>73.290000000000006</v>
      </c>
      <c r="U112" s="3">
        <v>59.55</v>
      </c>
      <c r="V112" s="3">
        <v>48.25</v>
      </c>
      <c r="W112" s="3">
        <v>81.89</v>
      </c>
      <c r="X112" s="3">
        <v>85.49</v>
      </c>
      <c r="Y112" s="3">
        <v>116.917</v>
      </c>
      <c r="Z112" s="4">
        <v>126.34</v>
      </c>
      <c r="AA112" s="3">
        <v>164.98</v>
      </c>
      <c r="AB112" s="3" t="s">
        <v>18</v>
      </c>
      <c r="AC112" s="3" t="s">
        <v>18</v>
      </c>
      <c r="AD112" s="3" t="s">
        <v>18</v>
      </c>
      <c r="AE112" s="3" t="s">
        <v>18</v>
      </c>
      <c r="AF112" s="3" t="s">
        <v>18</v>
      </c>
      <c r="AG112" s="3" t="s">
        <v>18</v>
      </c>
      <c r="AH112" s="3" t="s">
        <v>18</v>
      </c>
      <c r="AI112" s="3" t="s">
        <v>18</v>
      </c>
      <c r="AJ112" s="3" t="s">
        <v>18</v>
      </c>
      <c r="AK112" s="3" t="s">
        <v>18</v>
      </c>
      <c r="AL112" s="3" t="s">
        <v>18</v>
      </c>
      <c r="AM112" s="3" t="s">
        <v>18</v>
      </c>
    </row>
    <row r="113" spans="1:39">
      <c r="A113" t="s">
        <v>60</v>
      </c>
      <c r="B113" t="s">
        <v>61</v>
      </c>
      <c r="C113" t="s">
        <v>11</v>
      </c>
      <c r="D113" t="s">
        <v>40</v>
      </c>
      <c r="E113" t="s">
        <v>13</v>
      </c>
      <c r="F113" t="s">
        <v>54</v>
      </c>
      <c r="G113" t="s">
        <v>15</v>
      </c>
      <c r="H113" t="s">
        <v>20</v>
      </c>
      <c r="I113" t="s">
        <v>63</v>
      </c>
      <c r="J113" s="3" t="s">
        <v>18</v>
      </c>
      <c r="K113" s="3" t="s">
        <v>18</v>
      </c>
      <c r="L113" s="3" t="s">
        <v>18</v>
      </c>
      <c r="M113" s="3" t="s">
        <v>18</v>
      </c>
      <c r="N113" s="3" t="s">
        <v>18</v>
      </c>
      <c r="O113" s="3">
        <v>3.99</v>
      </c>
      <c r="P113" s="3">
        <v>81.2</v>
      </c>
      <c r="Q113" s="3">
        <v>95.51</v>
      </c>
      <c r="R113" s="3">
        <v>253.62</v>
      </c>
      <c r="S113" s="3">
        <v>136.83000000000001</v>
      </c>
      <c r="T113" s="3">
        <v>869.22</v>
      </c>
      <c r="U113" s="3">
        <v>810.33</v>
      </c>
      <c r="V113" s="3">
        <v>764.36</v>
      </c>
      <c r="W113" s="3">
        <v>345.94</v>
      </c>
      <c r="X113" s="3">
        <v>595.10199999999998</v>
      </c>
      <c r="Y113" s="3">
        <v>825.30899999999997</v>
      </c>
      <c r="Z113" s="4">
        <v>988.2</v>
      </c>
      <c r="AA113" s="3">
        <v>1001.3</v>
      </c>
      <c r="AB113" s="3" t="s">
        <v>18</v>
      </c>
      <c r="AC113" s="3" t="s">
        <v>18</v>
      </c>
      <c r="AD113" s="3" t="s">
        <v>18</v>
      </c>
      <c r="AE113" s="3" t="s">
        <v>18</v>
      </c>
      <c r="AF113" s="3" t="s">
        <v>18</v>
      </c>
      <c r="AG113" s="3" t="s">
        <v>18</v>
      </c>
      <c r="AH113" s="3" t="s">
        <v>18</v>
      </c>
      <c r="AI113" s="3" t="s">
        <v>18</v>
      </c>
      <c r="AJ113" s="3" t="s">
        <v>18</v>
      </c>
      <c r="AK113" s="3" t="s">
        <v>18</v>
      </c>
      <c r="AL113" s="3" t="s">
        <v>18</v>
      </c>
      <c r="AM113" s="3" t="s">
        <v>18</v>
      </c>
    </row>
    <row r="114" spans="1:39">
      <c r="A114" t="s">
        <v>60</v>
      </c>
      <c r="B114" t="s">
        <v>61</v>
      </c>
      <c r="C114" t="s">
        <v>11</v>
      </c>
      <c r="D114" t="s">
        <v>40</v>
      </c>
      <c r="E114" t="s">
        <v>13</v>
      </c>
      <c r="F114" t="s">
        <v>66</v>
      </c>
      <c r="G114" t="s">
        <v>15</v>
      </c>
      <c r="H114" t="s">
        <v>20</v>
      </c>
      <c r="I114" t="s">
        <v>63</v>
      </c>
      <c r="J114" s="3" t="s">
        <v>18</v>
      </c>
      <c r="K114" s="3" t="s">
        <v>18</v>
      </c>
      <c r="L114" s="3" t="s">
        <v>18</v>
      </c>
      <c r="M114" s="3" t="s">
        <v>18</v>
      </c>
      <c r="N114" s="3" t="s">
        <v>18</v>
      </c>
      <c r="O114" s="3" t="s">
        <v>18</v>
      </c>
      <c r="P114" s="3" t="s">
        <v>18</v>
      </c>
      <c r="Q114" s="3" t="s">
        <v>18</v>
      </c>
      <c r="R114" s="3" t="s">
        <v>18</v>
      </c>
      <c r="S114" s="3" t="s">
        <v>18</v>
      </c>
      <c r="T114" s="3">
        <v>0.13</v>
      </c>
      <c r="U114" s="3">
        <v>11.31</v>
      </c>
      <c r="V114" s="3" t="s">
        <v>18</v>
      </c>
      <c r="W114" s="3" t="s">
        <v>18</v>
      </c>
      <c r="X114" s="3" t="s">
        <v>18</v>
      </c>
      <c r="Y114" s="3" t="s">
        <v>18</v>
      </c>
      <c r="Z114" s="4" t="s">
        <v>18</v>
      </c>
      <c r="AA114" s="3" t="s">
        <v>18</v>
      </c>
      <c r="AB114" s="3" t="s">
        <v>18</v>
      </c>
      <c r="AC114" s="3" t="s">
        <v>18</v>
      </c>
      <c r="AD114" s="3" t="s">
        <v>18</v>
      </c>
      <c r="AE114" s="3" t="s">
        <v>18</v>
      </c>
      <c r="AF114" s="3" t="s">
        <v>18</v>
      </c>
      <c r="AG114" s="3" t="s">
        <v>18</v>
      </c>
      <c r="AH114" s="3" t="s">
        <v>18</v>
      </c>
      <c r="AI114" s="3" t="s">
        <v>18</v>
      </c>
      <c r="AJ114" s="3" t="s">
        <v>18</v>
      </c>
      <c r="AK114" s="3" t="s">
        <v>18</v>
      </c>
      <c r="AL114" s="3" t="s">
        <v>18</v>
      </c>
      <c r="AM114" s="3" t="s">
        <v>18</v>
      </c>
    </row>
    <row r="115" spans="1:39">
      <c r="A115" t="s">
        <v>60</v>
      </c>
      <c r="B115" t="s">
        <v>61</v>
      </c>
      <c r="C115" t="s">
        <v>11</v>
      </c>
      <c r="D115" t="s">
        <v>40</v>
      </c>
      <c r="E115" t="s">
        <v>13</v>
      </c>
      <c r="F115" t="s">
        <v>67</v>
      </c>
      <c r="G115" t="s">
        <v>15</v>
      </c>
      <c r="H115" t="s">
        <v>20</v>
      </c>
      <c r="I115" t="s">
        <v>63</v>
      </c>
      <c r="J115" s="3" t="s">
        <v>18</v>
      </c>
      <c r="K115" s="3" t="s">
        <v>18</v>
      </c>
      <c r="L115" s="3" t="s">
        <v>18</v>
      </c>
      <c r="M115" s="3" t="s">
        <v>18</v>
      </c>
      <c r="N115" s="3" t="s">
        <v>18</v>
      </c>
      <c r="O115" s="3" t="s">
        <v>18</v>
      </c>
      <c r="P115" s="3" t="s">
        <v>18</v>
      </c>
      <c r="Q115" s="3" t="s">
        <v>18</v>
      </c>
      <c r="R115" s="3" t="s">
        <v>18</v>
      </c>
      <c r="S115" s="3" t="s">
        <v>18</v>
      </c>
      <c r="T115" s="3" t="s">
        <v>18</v>
      </c>
      <c r="U115" s="3">
        <v>0.15</v>
      </c>
      <c r="V115" s="3" t="s">
        <v>18</v>
      </c>
      <c r="W115" s="3" t="s">
        <v>18</v>
      </c>
      <c r="X115" s="3" t="s">
        <v>18</v>
      </c>
      <c r="Y115" s="3" t="s">
        <v>18</v>
      </c>
      <c r="Z115" s="4" t="s">
        <v>18</v>
      </c>
      <c r="AA115" s="3" t="s">
        <v>18</v>
      </c>
      <c r="AB115" s="3" t="s">
        <v>18</v>
      </c>
      <c r="AC115" s="3" t="s">
        <v>18</v>
      </c>
      <c r="AD115" s="3" t="s">
        <v>18</v>
      </c>
      <c r="AE115" s="3" t="s">
        <v>18</v>
      </c>
      <c r="AF115" s="3" t="s">
        <v>18</v>
      </c>
      <c r="AG115" s="3" t="s">
        <v>18</v>
      </c>
      <c r="AH115" s="3" t="s">
        <v>18</v>
      </c>
      <c r="AI115" s="3" t="s">
        <v>18</v>
      </c>
      <c r="AJ115" s="3" t="s">
        <v>18</v>
      </c>
      <c r="AK115" s="3" t="s">
        <v>18</v>
      </c>
      <c r="AL115" s="3" t="s">
        <v>18</v>
      </c>
      <c r="AM115" s="3" t="s">
        <v>18</v>
      </c>
    </row>
    <row r="116" spans="1:39">
      <c r="A116" t="s">
        <v>60</v>
      </c>
      <c r="B116" t="s">
        <v>61</v>
      </c>
      <c r="C116" t="s">
        <v>11</v>
      </c>
      <c r="D116" t="s">
        <v>40</v>
      </c>
      <c r="E116" t="s">
        <v>13</v>
      </c>
      <c r="F116" t="s">
        <v>65</v>
      </c>
      <c r="G116" t="s">
        <v>15</v>
      </c>
      <c r="H116" t="s">
        <v>20</v>
      </c>
      <c r="I116" t="s">
        <v>63</v>
      </c>
      <c r="J116" s="3" t="s">
        <v>18</v>
      </c>
      <c r="K116" s="3" t="s">
        <v>18</v>
      </c>
      <c r="L116" s="3" t="s">
        <v>18</v>
      </c>
      <c r="M116" s="3" t="s">
        <v>18</v>
      </c>
      <c r="N116" s="3" t="s">
        <v>18</v>
      </c>
      <c r="O116" s="3" t="s">
        <v>18</v>
      </c>
      <c r="P116" s="3" t="s">
        <v>18</v>
      </c>
      <c r="Q116" s="3" t="s">
        <v>18</v>
      </c>
      <c r="R116" s="3" t="s">
        <v>18</v>
      </c>
      <c r="S116" s="3" t="s">
        <v>18</v>
      </c>
      <c r="T116" s="3" t="s">
        <v>18</v>
      </c>
      <c r="U116" s="3" t="s">
        <v>18</v>
      </c>
      <c r="V116" s="3" t="s">
        <v>18</v>
      </c>
      <c r="W116" s="3" t="s">
        <v>18</v>
      </c>
      <c r="X116" s="3" t="s">
        <v>18</v>
      </c>
      <c r="Y116" s="3" t="s">
        <v>18</v>
      </c>
      <c r="Z116" s="4" t="s">
        <v>18</v>
      </c>
      <c r="AA116" s="3">
        <v>1920.4</v>
      </c>
      <c r="AB116" s="3" t="s">
        <v>18</v>
      </c>
      <c r="AC116" s="3" t="s">
        <v>18</v>
      </c>
      <c r="AD116" s="3" t="s">
        <v>18</v>
      </c>
      <c r="AE116" s="3" t="s">
        <v>18</v>
      </c>
      <c r="AF116" s="3" t="s">
        <v>18</v>
      </c>
      <c r="AG116" s="3" t="s">
        <v>18</v>
      </c>
      <c r="AH116" s="3" t="s">
        <v>18</v>
      </c>
      <c r="AI116" s="3" t="s">
        <v>18</v>
      </c>
      <c r="AJ116" s="3" t="s">
        <v>18</v>
      </c>
      <c r="AK116" s="3" t="s">
        <v>18</v>
      </c>
      <c r="AL116" s="3" t="s">
        <v>18</v>
      </c>
      <c r="AM116" s="3" t="s">
        <v>18</v>
      </c>
    </row>
    <row r="117" spans="1:39">
      <c r="A117" t="s">
        <v>68</v>
      </c>
      <c r="B117" t="s">
        <v>69</v>
      </c>
      <c r="C117" t="s">
        <v>11</v>
      </c>
      <c r="D117" t="s">
        <v>12</v>
      </c>
      <c r="E117" t="s">
        <v>13</v>
      </c>
      <c r="F117" t="s">
        <v>14</v>
      </c>
      <c r="G117" t="s">
        <v>15</v>
      </c>
      <c r="H117" t="s">
        <v>70</v>
      </c>
      <c r="I117" t="s">
        <v>71</v>
      </c>
      <c r="J117" s="3" t="s">
        <v>18</v>
      </c>
      <c r="K117" s="3" t="s">
        <v>18</v>
      </c>
      <c r="L117" s="3" t="s">
        <v>18</v>
      </c>
      <c r="M117" s="3" t="s">
        <v>18</v>
      </c>
      <c r="N117" s="3" t="s">
        <v>18</v>
      </c>
      <c r="O117" s="3" t="s">
        <v>18</v>
      </c>
      <c r="P117" s="3">
        <v>1561.2660000000001</v>
      </c>
      <c r="Q117" s="3">
        <v>2453.9960000000001</v>
      </c>
      <c r="R117" s="3">
        <v>2843.0390000000002</v>
      </c>
      <c r="S117" s="3">
        <v>3573</v>
      </c>
      <c r="T117" s="3">
        <v>4034.57</v>
      </c>
      <c r="U117" s="3">
        <v>5553.2349999999997</v>
      </c>
      <c r="V117" s="3">
        <v>7374.3180000000002</v>
      </c>
      <c r="W117" s="3">
        <v>9560.5300000000007</v>
      </c>
      <c r="X117" s="3">
        <v>9643.7960000000003</v>
      </c>
      <c r="Y117" s="3">
        <v>11386.4</v>
      </c>
      <c r="Z117" s="4">
        <v>11100.7</v>
      </c>
      <c r="AA117" s="3">
        <v>10995.8</v>
      </c>
      <c r="AB117" s="3">
        <v>11638.3</v>
      </c>
      <c r="AC117" s="3">
        <v>12635.9</v>
      </c>
      <c r="AD117" s="3">
        <v>14352.3</v>
      </c>
      <c r="AE117" s="3">
        <v>15964.2</v>
      </c>
      <c r="AF117" s="3">
        <v>17215</v>
      </c>
      <c r="AG117" s="3">
        <v>17375.791733999999</v>
      </c>
      <c r="AH117" s="3">
        <v>18649.974791000001</v>
      </c>
      <c r="AI117" s="3">
        <v>20051.968589</v>
      </c>
      <c r="AJ117" s="3">
        <v>21878.007990999999</v>
      </c>
      <c r="AK117" s="3">
        <v>25064.480254999999</v>
      </c>
      <c r="AL117" s="3">
        <v>28122.887439999999</v>
      </c>
      <c r="AM117" s="3">
        <v>30782.799158000002</v>
      </c>
    </row>
    <row r="118" spans="1:39">
      <c r="A118" t="s">
        <v>68</v>
      </c>
      <c r="B118" t="s">
        <v>69</v>
      </c>
      <c r="C118" t="s">
        <v>11</v>
      </c>
      <c r="D118" t="s">
        <v>12</v>
      </c>
      <c r="E118" t="s">
        <v>13</v>
      </c>
      <c r="F118" t="s">
        <v>19</v>
      </c>
      <c r="G118" t="s">
        <v>15</v>
      </c>
      <c r="H118" t="s">
        <v>20</v>
      </c>
      <c r="I118" t="s">
        <v>71</v>
      </c>
      <c r="J118" s="3" t="s">
        <v>18</v>
      </c>
      <c r="K118" s="3" t="s">
        <v>18</v>
      </c>
      <c r="L118" s="3" t="s">
        <v>18</v>
      </c>
      <c r="M118" s="3" t="s">
        <v>18</v>
      </c>
      <c r="N118" s="3" t="s">
        <v>18</v>
      </c>
      <c r="O118" s="3" t="s">
        <v>18</v>
      </c>
      <c r="P118" s="3">
        <v>19.372</v>
      </c>
      <c r="Q118" s="3">
        <v>15.805999999999999</v>
      </c>
      <c r="R118" s="3">
        <v>24.824000000000002</v>
      </c>
      <c r="S118" s="3">
        <v>19.954999999999998</v>
      </c>
      <c r="T118" s="3">
        <v>23.45</v>
      </c>
      <c r="U118" s="3">
        <v>17.989000000000001</v>
      </c>
      <c r="V118" s="3">
        <v>40.119</v>
      </c>
      <c r="W118" s="3">
        <v>56.121000000000002</v>
      </c>
      <c r="X118" s="3">
        <v>70.688999999999993</v>
      </c>
      <c r="Y118" s="3">
        <v>67.8</v>
      </c>
      <c r="Z118" s="4">
        <v>95.5</v>
      </c>
      <c r="AA118" s="3">
        <v>86.7</v>
      </c>
      <c r="AB118" s="3">
        <v>169.5</v>
      </c>
      <c r="AC118" s="3">
        <v>243.8</v>
      </c>
      <c r="AD118" s="3">
        <v>383.6</v>
      </c>
      <c r="AE118" s="3">
        <v>440.6</v>
      </c>
      <c r="AF118" s="3">
        <v>331.7</v>
      </c>
      <c r="AG118" s="3">
        <v>350.36395700000003</v>
      </c>
      <c r="AH118" s="3">
        <v>348.32861400000002</v>
      </c>
      <c r="AI118" s="3">
        <v>356.32528200000002</v>
      </c>
      <c r="AJ118" s="3">
        <v>452.34415000000001</v>
      </c>
      <c r="AK118" s="3">
        <v>516.18371400000001</v>
      </c>
      <c r="AL118" s="3">
        <v>518.058494</v>
      </c>
      <c r="AM118" s="3">
        <v>603.69238700000005</v>
      </c>
    </row>
    <row r="119" spans="1:39">
      <c r="A119" t="s">
        <v>68</v>
      </c>
      <c r="B119" t="s">
        <v>69</v>
      </c>
      <c r="C119" t="s">
        <v>11</v>
      </c>
      <c r="D119" t="s">
        <v>12</v>
      </c>
      <c r="E119" t="s">
        <v>13</v>
      </c>
      <c r="F119" t="s">
        <v>21</v>
      </c>
      <c r="G119" t="s">
        <v>15</v>
      </c>
      <c r="H119" t="s">
        <v>20</v>
      </c>
      <c r="I119" t="s">
        <v>71</v>
      </c>
      <c r="J119" s="3" t="s">
        <v>18</v>
      </c>
      <c r="K119" s="3" t="s">
        <v>18</v>
      </c>
      <c r="L119" s="3" t="s">
        <v>18</v>
      </c>
      <c r="M119" s="3" t="s">
        <v>18</v>
      </c>
      <c r="N119" s="3" t="s">
        <v>18</v>
      </c>
      <c r="O119" s="3" t="s">
        <v>18</v>
      </c>
      <c r="P119" s="3">
        <v>5.8680000000000003</v>
      </c>
      <c r="Q119" s="3">
        <v>8.1690000000000005</v>
      </c>
      <c r="R119" s="3">
        <v>13.709</v>
      </c>
      <c r="S119" s="3">
        <v>15.973000000000001</v>
      </c>
      <c r="T119" s="3">
        <v>16.437000000000001</v>
      </c>
      <c r="U119" s="3">
        <v>20.905999999999999</v>
      </c>
      <c r="V119" s="3">
        <v>34.317</v>
      </c>
      <c r="W119" s="3">
        <v>38.347000000000001</v>
      </c>
      <c r="X119" s="3">
        <v>45.423999999999999</v>
      </c>
      <c r="Y119" s="3">
        <v>50.9</v>
      </c>
      <c r="Z119" s="4">
        <v>54.4</v>
      </c>
      <c r="AA119" s="3">
        <v>58.1</v>
      </c>
      <c r="AB119" s="3">
        <v>59.5</v>
      </c>
      <c r="AC119" s="3">
        <v>66.900000000000006</v>
      </c>
      <c r="AD119" s="3">
        <v>73.599999999999994</v>
      </c>
      <c r="AE119" s="3">
        <v>53.6</v>
      </c>
      <c r="AF119" s="3">
        <v>77.3</v>
      </c>
      <c r="AG119" s="3">
        <v>74.974907000000002</v>
      </c>
      <c r="AH119" s="3">
        <v>72.641334999999998</v>
      </c>
      <c r="AI119" s="3">
        <v>67.483078000000006</v>
      </c>
      <c r="AJ119" s="3">
        <v>77.515681000000001</v>
      </c>
      <c r="AK119" s="3">
        <v>77.580226999999994</v>
      </c>
      <c r="AL119" s="3">
        <v>81.667456000000001</v>
      </c>
      <c r="AM119" s="3">
        <v>87.160504000000003</v>
      </c>
    </row>
    <row r="120" spans="1:39" s="5" customFormat="1">
      <c r="A120" s="5" t="s">
        <v>68</v>
      </c>
      <c r="B120" s="5" t="s">
        <v>69</v>
      </c>
      <c r="C120" s="5" t="s">
        <v>11</v>
      </c>
      <c r="D120" s="5" t="s">
        <v>12</v>
      </c>
      <c r="E120" s="5" t="s">
        <v>13</v>
      </c>
      <c r="F120" s="5" t="s">
        <v>22</v>
      </c>
      <c r="G120" s="5" t="s">
        <v>15</v>
      </c>
      <c r="H120" s="5" t="s">
        <v>20</v>
      </c>
      <c r="I120" s="5" t="s">
        <v>71</v>
      </c>
      <c r="J120" s="6" t="s">
        <v>18</v>
      </c>
      <c r="K120" s="6" t="s">
        <v>18</v>
      </c>
      <c r="L120" s="6" t="s">
        <v>18</v>
      </c>
      <c r="M120" s="6" t="s">
        <v>18</v>
      </c>
      <c r="N120" s="6" t="s">
        <v>18</v>
      </c>
      <c r="O120" s="6" t="s">
        <v>18</v>
      </c>
      <c r="P120" s="6">
        <v>520.96799999999996</v>
      </c>
      <c r="Q120" s="6">
        <v>511.32499999999999</v>
      </c>
      <c r="R120" s="6">
        <v>584.64800000000002</v>
      </c>
      <c r="S120" s="6">
        <v>681.70899999999995</v>
      </c>
      <c r="T120" s="6">
        <v>760.36400000000003</v>
      </c>
      <c r="U120" s="6">
        <v>935.221</v>
      </c>
      <c r="V120" s="6">
        <v>1228.326</v>
      </c>
      <c r="W120" s="6">
        <v>1418.0409999999999</v>
      </c>
      <c r="X120" s="6">
        <v>1677.8910000000001</v>
      </c>
      <c r="Y120" s="6">
        <v>1647.6</v>
      </c>
      <c r="Z120" s="4">
        <v>1577.8</v>
      </c>
      <c r="AA120" s="6">
        <v>1624.4</v>
      </c>
      <c r="AB120" s="6">
        <v>1722.4</v>
      </c>
      <c r="AC120" s="6">
        <v>2117</v>
      </c>
      <c r="AD120" s="6">
        <v>2186.1</v>
      </c>
      <c r="AE120" s="6">
        <v>2067</v>
      </c>
      <c r="AF120" s="6">
        <v>2096.9</v>
      </c>
      <c r="AG120" s="6">
        <v>2388.0476789999998</v>
      </c>
      <c r="AH120" s="6">
        <v>2525.5039660000002</v>
      </c>
      <c r="AI120" s="6">
        <v>2626.262056</v>
      </c>
      <c r="AJ120" s="6">
        <v>2791.0294469999999</v>
      </c>
      <c r="AK120" s="6">
        <v>3060.423984</v>
      </c>
      <c r="AL120" s="6">
        <v>3175.6833270000002</v>
      </c>
      <c r="AM120" s="6">
        <v>3335.342995</v>
      </c>
    </row>
    <row r="121" spans="1:39">
      <c r="A121" t="s">
        <v>68</v>
      </c>
      <c r="B121" t="s">
        <v>69</v>
      </c>
      <c r="C121" t="s">
        <v>11</v>
      </c>
      <c r="D121" t="s">
        <v>12</v>
      </c>
      <c r="E121" t="s">
        <v>13</v>
      </c>
      <c r="F121" t="s">
        <v>23</v>
      </c>
      <c r="G121" t="s">
        <v>15</v>
      </c>
      <c r="H121" t="s">
        <v>20</v>
      </c>
      <c r="I121" t="s">
        <v>71</v>
      </c>
      <c r="J121" s="3" t="s">
        <v>18</v>
      </c>
      <c r="K121" s="3" t="s">
        <v>18</v>
      </c>
      <c r="L121" s="3" t="s">
        <v>18</v>
      </c>
      <c r="M121" s="3" t="s">
        <v>18</v>
      </c>
      <c r="N121" s="3" t="s">
        <v>18</v>
      </c>
      <c r="O121" s="3" t="s">
        <v>18</v>
      </c>
      <c r="P121" s="3">
        <v>12.465</v>
      </c>
      <c r="Q121" s="3">
        <v>42.267000000000003</v>
      </c>
      <c r="R121" s="3">
        <v>67.447999999999993</v>
      </c>
      <c r="S121" s="3">
        <v>123.57</v>
      </c>
      <c r="T121" s="3">
        <v>75.921999999999997</v>
      </c>
      <c r="U121" s="3">
        <v>95.531000000000006</v>
      </c>
      <c r="V121" s="3">
        <v>63.677999999999997</v>
      </c>
      <c r="W121" s="3">
        <v>135.727</v>
      </c>
      <c r="X121" s="3">
        <v>146.58199999999999</v>
      </c>
      <c r="Y121" s="3">
        <v>239.6</v>
      </c>
      <c r="Z121" s="4">
        <v>280.8</v>
      </c>
      <c r="AA121" s="3">
        <v>376.2</v>
      </c>
      <c r="AB121" s="3">
        <v>407.2</v>
      </c>
      <c r="AC121" s="3">
        <v>424.9</v>
      </c>
      <c r="AD121" s="3">
        <v>366.7</v>
      </c>
      <c r="AE121" s="3">
        <v>365.6</v>
      </c>
      <c r="AF121" s="3">
        <v>245</v>
      </c>
      <c r="AG121" s="3">
        <v>193.55073100000001</v>
      </c>
      <c r="AH121" s="3">
        <v>158.623729</v>
      </c>
      <c r="AI121" s="3">
        <v>151.238485</v>
      </c>
      <c r="AJ121" s="3">
        <v>165.91338999999999</v>
      </c>
      <c r="AK121" s="3">
        <v>194.28965500000001</v>
      </c>
      <c r="AL121" s="3">
        <v>195.92654400000001</v>
      </c>
      <c r="AM121" s="3">
        <v>201.85571999999999</v>
      </c>
    </row>
    <row r="122" spans="1:39">
      <c r="A122" t="s">
        <v>68</v>
      </c>
      <c r="B122" t="s">
        <v>69</v>
      </c>
      <c r="C122" t="s">
        <v>11</v>
      </c>
      <c r="D122" t="s">
        <v>12</v>
      </c>
      <c r="E122" t="s">
        <v>13</v>
      </c>
      <c r="F122" t="s">
        <v>24</v>
      </c>
      <c r="G122" t="s">
        <v>15</v>
      </c>
      <c r="H122" t="s">
        <v>20</v>
      </c>
      <c r="I122" t="s">
        <v>71</v>
      </c>
      <c r="J122" s="3" t="s">
        <v>18</v>
      </c>
      <c r="K122" s="3" t="s">
        <v>18</v>
      </c>
      <c r="L122" s="3" t="s">
        <v>18</v>
      </c>
      <c r="M122" s="3" t="s">
        <v>18</v>
      </c>
      <c r="N122" s="3" t="s">
        <v>18</v>
      </c>
      <c r="O122" s="3" t="s">
        <v>18</v>
      </c>
      <c r="P122" s="3">
        <v>0.626</v>
      </c>
      <c r="Q122" s="3">
        <v>2.169</v>
      </c>
      <c r="R122" s="3">
        <v>9.9350000000000005</v>
      </c>
      <c r="S122" s="3">
        <v>66.361000000000004</v>
      </c>
      <c r="T122" s="3">
        <v>35.713000000000001</v>
      </c>
      <c r="U122" s="3">
        <v>35.896999999999998</v>
      </c>
      <c r="V122" s="3">
        <v>51.067</v>
      </c>
      <c r="W122" s="3">
        <v>116.056</v>
      </c>
      <c r="X122" s="3">
        <v>128.92500000000001</v>
      </c>
      <c r="Y122" s="3">
        <v>120.2</v>
      </c>
      <c r="Z122" s="4">
        <v>98.7</v>
      </c>
      <c r="AA122" s="3">
        <v>105.3</v>
      </c>
      <c r="AB122" s="3">
        <v>103.3</v>
      </c>
      <c r="AC122" s="3">
        <v>102.7</v>
      </c>
      <c r="AD122" s="3">
        <v>114.6</v>
      </c>
      <c r="AE122" s="3">
        <v>124.4</v>
      </c>
      <c r="AF122" s="3">
        <v>137.1</v>
      </c>
      <c r="AG122" s="3">
        <v>129.67107100000001</v>
      </c>
      <c r="AH122" s="3">
        <v>128.012068</v>
      </c>
      <c r="AI122" s="3">
        <v>116.864334</v>
      </c>
      <c r="AJ122" s="3">
        <v>110.228183</v>
      </c>
      <c r="AK122" s="3">
        <v>111.18263399999999</v>
      </c>
      <c r="AL122" s="3">
        <v>119.632578</v>
      </c>
      <c r="AM122" s="3">
        <v>57.572949000000001</v>
      </c>
    </row>
    <row r="123" spans="1:39">
      <c r="A123" t="s">
        <v>68</v>
      </c>
      <c r="B123" t="s">
        <v>69</v>
      </c>
      <c r="C123" t="s">
        <v>11</v>
      </c>
      <c r="D123" t="s">
        <v>12</v>
      </c>
      <c r="E123" t="s">
        <v>13</v>
      </c>
      <c r="F123" t="s">
        <v>25</v>
      </c>
      <c r="G123" t="s">
        <v>15</v>
      </c>
      <c r="H123" t="s">
        <v>20</v>
      </c>
      <c r="I123" t="s">
        <v>71</v>
      </c>
      <c r="J123" s="3" t="s">
        <v>18</v>
      </c>
      <c r="K123" s="3" t="s">
        <v>18</v>
      </c>
      <c r="L123" s="3" t="s">
        <v>18</v>
      </c>
      <c r="M123" s="3" t="s">
        <v>18</v>
      </c>
      <c r="N123" s="3" t="s">
        <v>18</v>
      </c>
      <c r="O123" s="3" t="s">
        <v>18</v>
      </c>
      <c r="P123" s="3">
        <v>61.795000000000002</v>
      </c>
      <c r="Q123" s="3">
        <v>58.484000000000002</v>
      </c>
      <c r="R123" s="3">
        <v>87.632999999999996</v>
      </c>
      <c r="S123" s="3">
        <v>86.052999999999997</v>
      </c>
      <c r="T123" s="3">
        <v>158.68199999999999</v>
      </c>
      <c r="U123" s="3">
        <v>163.25899999999999</v>
      </c>
      <c r="V123" s="3">
        <v>157.435</v>
      </c>
      <c r="W123" s="3">
        <v>208.83199999999999</v>
      </c>
      <c r="X123" s="3">
        <v>242.39</v>
      </c>
      <c r="Y123" s="3">
        <v>322.7</v>
      </c>
      <c r="Z123" s="4">
        <v>377.9</v>
      </c>
      <c r="AA123" s="3">
        <v>315.10000000000002</v>
      </c>
      <c r="AB123" s="3">
        <v>179.2</v>
      </c>
      <c r="AC123" s="3">
        <v>212.7</v>
      </c>
      <c r="AD123" s="3">
        <v>221.7</v>
      </c>
      <c r="AE123" s="3">
        <v>216.3</v>
      </c>
      <c r="AF123" s="3">
        <v>170.6</v>
      </c>
      <c r="AG123" s="3">
        <v>159.18990099999999</v>
      </c>
      <c r="AH123" s="3">
        <v>192.432683</v>
      </c>
      <c r="AI123" s="3">
        <v>255.001195</v>
      </c>
      <c r="AJ123" s="3">
        <v>208.831931</v>
      </c>
      <c r="AK123" s="3">
        <v>258.23491200000001</v>
      </c>
      <c r="AL123" s="3">
        <v>219.53029799999999</v>
      </c>
      <c r="AM123" s="3">
        <v>253.18481299999999</v>
      </c>
    </row>
    <row r="124" spans="1:39">
      <c r="A124" t="s">
        <v>68</v>
      </c>
      <c r="B124" t="s">
        <v>69</v>
      </c>
      <c r="C124" t="s">
        <v>11</v>
      </c>
      <c r="D124" t="s">
        <v>12</v>
      </c>
      <c r="E124" t="s">
        <v>13</v>
      </c>
      <c r="F124" t="s">
        <v>26</v>
      </c>
      <c r="G124" t="s">
        <v>15</v>
      </c>
      <c r="H124" t="s">
        <v>20</v>
      </c>
      <c r="I124" t="s">
        <v>71</v>
      </c>
      <c r="J124" s="3" t="s">
        <v>18</v>
      </c>
      <c r="K124" s="3" t="s">
        <v>18</v>
      </c>
      <c r="L124" s="3" t="s">
        <v>18</v>
      </c>
      <c r="M124" s="3" t="s">
        <v>18</v>
      </c>
      <c r="N124" s="3" t="s">
        <v>18</v>
      </c>
      <c r="O124" s="3" t="s">
        <v>18</v>
      </c>
      <c r="P124" s="3">
        <v>320.61200000000002</v>
      </c>
      <c r="Q124" s="3">
        <v>313.43599999999998</v>
      </c>
      <c r="R124" s="3">
        <v>346.70699999999999</v>
      </c>
      <c r="S124" s="3">
        <v>422.673</v>
      </c>
      <c r="T124" s="3">
        <v>477.46699999999998</v>
      </c>
      <c r="U124" s="3">
        <v>822.30100000000004</v>
      </c>
      <c r="V124" s="3">
        <v>738.21</v>
      </c>
      <c r="W124" s="3">
        <v>838.21699999999998</v>
      </c>
      <c r="X124" s="3">
        <v>998.24800000000005</v>
      </c>
      <c r="Y124" s="3">
        <v>1534.6</v>
      </c>
      <c r="Z124" s="4">
        <v>1468.2</v>
      </c>
      <c r="AA124" s="3">
        <v>1419.4</v>
      </c>
      <c r="AB124" s="3">
        <v>1484</v>
      </c>
      <c r="AC124" s="3">
        <v>1392.5</v>
      </c>
      <c r="AD124" s="3">
        <v>1674.3</v>
      </c>
      <c r="AE124" s="3">
        <v>2039.9</v>
      </c>
      <c r="AF124" s="3">
        <v>2406.9</v>
      </c>
      <c r="AG124" s="3">
        <v>2385.2275829999999</v>
      </c>
      <c r="AH124" s="3">
        <v>2370.3986049999999</v>
      </c>
      <c r="AI124" s="3">
        <v>2516.690157</v>
      </c>
      <c r="AJ124" s="3">
        <v>2533.7015139999999</v>
      </c>
      <c r="AK124" s="3">
        <v>2749.2383639999998</v>
      </c>
      <c r="AL124" s="3">
        <v>2842.6969749999998</v>
      </c>
      <c r="AM124" s="3">
        <v>5603.4429049999999</v>
      </c>
    </row>
    <row r="125" spans="1:39">
      <c r="A125" t="s">
        <v>68</v>
      </c>
      <c r="B125" t="s">
        <v>69</v>
      </c>
      <c r="C125" t="s">
        <v>11</v>
      </c>
      <c r="D125" t="s">
        <v>12</v>
      </c>
      <c r="E125" t="s">
        <v>13</v>
      </c>
      <c r="F125" t="s">
        <v>27</v>
      </c>
      <c r="G125" t="s">
        <v>15</v>
      </c>
      <c r="H125" t="s">
        <v>20</v>
      </c>
      <c r="I125" t="s">
        <v>71</v>
      </c>
      <c r="J125" s="3" t="s">
        <v>18</v>
      </c>
      <c r="K125" s="3" t="s">
        <v>18</v>
      </c>
      <c r="L125" s="3" t="s">
        <v>18</v>
      </c>
      <c r="M125" s="3" t="s">
        <v>18</v>
      </c>
      <c r="N125" s="3" t="s">
        <v>18</v>
      </c>
      <c r="O125" s="3" t="s">
        <v>18</v>
      </c>
      <c r="P125" s="3">
        <v>55.62</v>
      </c>
      <c r="Q125" s="3">
        <v>94.738</v>
      </c>
      <c r="R125" s="3">
        <v>122.297</v>
      </c>
      <c r="S125" s="3">
        <v>157.876</v>
      </c>
      <c r="T125" s="3">
        <v>128.053</v>
      </c>
      <c r="U125" s="3">
        <v>164.077</v>
      </c>
      <c r="V125" s="3">
        <v>303.97699999999998</v>
      </c>
      <c r="W125" s="3">
        <v>274.49400000000003</v>
      </c>
      <c r="X125" s="3">
        <v>577.28300000000002</v>
      </c>
      <c r="Y125" s="3">
        <v>414.5</v>
      </c>
      <c r="Z125" s="4">
        <v>489.6</v>
      </c>
      <c r="AA125" s="3">
        <v>550</v>
      </c>
      <c r="AB125" s="3">
        <v>631.4</v>
      </c>
      <c r="AC125" s="3">
        <v>751.4</v>
      </c>
      <c r="AD125" s="3">
        <v>884.6</v>
      </c>
      <c r="AE125" s="3">
        <v>846.3</v>
      </c>
      <c r="AF125" s="3">
        <v>907.1</v>
      </c>
      <c r="AG125" s="3">
        <v>911.02614700000004</v>
      </c>
      <c r="AH125" s="3">
        <v>879.83506699999998</v>
      </c>
      <c r="AI125" s="3">
        <v>825.31275600000004</v>
      </c>
      <c r="AJ125" s="3">
        <v>957.88085599999999</v>
      </c>
      <c r="AK125" s="3">
        <v>818.66940799999998</v>
      </c>
      <c r="AL125" s="3">
        <v>736.47772599999996</v>
      </c>
      <c r="AM125" s="3">
        <v>860.89720199999999</v>
      </c>
    </row>
    <row r="126" spans="1:39" s="5" customFormat="1">
      <c r="A126" s="5" t="s">
        <v>68</v>
      </c>
      <c r="B126" s="5" t="s">
        <v>69</v>
      </c>
      <c r="C126" s="5" t="s">
        <v>11</v>
      </c>
      <c r="D126" s="5" t="s">
        <v>12</v>
      </c>
      <c r="E126" s="5" t="s">
        <v>13</v>
      </c>
      <c r="F126" s="5" t="s">
        <v>28</v>
      </c>
      <c r="G126" s="5" t="s">
        <v>15</v>
      </c>
      <c r="H126" s="5" t="s">
        <v>20</v>
      </c>
      <c r="I126" s="5" t="s">
        <v>71</v>
      </c>
      <c r="J126" s="6" t="s">
        <v>18</v>
      </c>
      <c r="K126" s="6" t="s">
        <v>18</v>
      </c>
      <c r="L126" s="6" t="s">
        <v>18</v>
      </c>
      <c r="M126" s="6" t="s">
        <v>18</v>
      </c>
      <c r="N126" s="6" t="s">
        <v>18</v>
      </c>
      <c r="O126" s="6" t="s">
        <v>18</v>
      </c>
      <c r="P126" s="6">
        <v>17.57</v>
      </c>
      <c r="Q126" s="6">
        <v>27.98</v>
      </c>
      <c r="R126" s="6">
        <v>62.210999999999999</v>
      </c>
      <c r="S126" s="6">
        <v>67.721000000000004</v>
      </c>
      <c r="T126" s="6">
        <v>58.6</v>
      </c>
      <c r="U126" s="6">
        <v>87.272000000000006</v>
      </c>
      <c r="V126" s="6">
        <v>66.653999999999996</v>
      </c>
      <c r="W126" s="6">
        <v>42.462000000000003</v>
      </c>
      <c r="X126" s="6">
        <v>34.518999999999998</v>
      </c>
      <c r="Y126" s="6">
        <v>25.3</v>
      </c>
      <c r="Z126" s="4">
        <v>80.7</v>
      </c>
      <c r="AA126" s="6">
        <v>71.3</v>
      </c>
      <c r="AB126" s="6">
        <v>69.5</v>
      </c>
      <c r="AC126" s="6">
        <v>73.7</v>
      </c>
      <c r="AD126" s="6">
        <v>83.1</v>
      </c>
      <c r="AE126" s="6">
        <v>82.4</v>
      </c>
      <c r="AF126" s="6">
        <v>88.7</v>
      </c>
      <c r="AG126" s="6">
        <v>101.962216</v>
      </c>
      <c r="AH126" s="6">
        <v>103.266485</v>
      </c>
      <c r="AI126" s="6">
        <v>112.173388</v>
      </c>
      <c r="AJ126" s="6">
        <v>104.19199399999999</v>
      </c>
      <c r="AK126" s="6">
        <v>111.73822699999999</v>
      </c>
      <c r="AL126" s="6">
        <v>99.855411000000004</v>
      </c>
      <c r="AM126" s="6">
        <v>91.465850000000003</v>
      </c>
    </row>
    <row r="127" spans="1:39">
      <c r="A127" t="s">
        <v>68</v>
      </c>
      <c r="B127" t="s">
        <v>69</v>
      </c>
      <c r="C127" t="s">
        <v>11</v>
      </c>
      <c r="D127" t="s">
        <v>12</v>
      </c>
      <c r="E127" t="s">
        <v>13</v>
      </c>
      <c r="F127" t="s">
        <v>29</v>
      </c>
      <c r="G127" t="s">
        <v>15</v>
      </c>
      <c r="H127" t="s">
        <v>20</v>
      </c>
      <c r="I127" t="s">
        <v>71</v>
      </c>
      <c r="J127" s="3" t="s">
        <v>18</v>
      </c>
      <c r="K127" s="3" t="s">
        <v>18</v>
      </c>
      <c r="L127" s="3" t="s">
        <v>18</v>
      </c>
      <c r="M127" s="3" t="s">
        <v>18</v>
      </c>
      <c r="N127" s="3" t="s">
        <v>18</v>
      </c>
      <c r="O127" s="3" t="s">
        <v>18</v>
      </c>
      <c r="P127" s="3">
        <v>55.046999999999997</v>
      </c>
      <c r="Q127" s="3">
        <v>32.033999999999999</v>
      </c>
      <c r="R127" s="3">
        <v>53.738999999999997</v>
      </c>
      <c r="S127" s="3">
        <v>80.471000000000004</v>
      </c>
      <c r="T127" s="3">
        <v>103.91200000000001</v>
      </c>
      <c r="U127" s="3">
        <v>780.52300000000002</v>
      </c>
      <c r="V127" s="3">
        <v>103.258</v>
      </c>
      <c r="W127" s="3">
        <v>81.91</v>
      </c>
      <c r="X127" s="3">
        <v>126.69799999999999</v>
      </c>
      <c r="Y127" s="3">
        <v>93</v>
      </c>
      <c r="Z127" s="4">
        <v>177.4</v>
      </c>
      <c r="AA127" s="3">
        <v>244</v>
      </c>
      <c r="AB127" s="3">
        <v>315.8</v>
      </c>
      <c r="AC127" s="3">
        <v>356.7</v>
      </c>
      <c r="AD127" s="3">
        <v>419</v>
      </c>
      <c r="AE127" s="3">
        <v>308.3</v>
      </c>
      <c r="AF127" s="3">
        <v>348.8</v>
      </c>
      <c r="AG127" s="3">
        <v>615.59476800000004</v>
      </c>
      <c r="AH127" s="3">
        <v>654.53236800000002</v>
      </c>
      <c r="AI127" s="3">
        <v>810.27625799999998</v>
      </c>
      <c r="AJ127" s="3">
        <v>1098.6207669999999</v>
      </c>
      <c r="AK127" s="3">
        <v>1286.2121400000001</v>
      </c>
      <c r="AL127" s="3">
        <v>1515.5606740000001</v>
      </c>
      <c r="AM127" s="3">
        <v>1473.6528149999999</v>
      </c>
    </row>
    <row r="128" spans="1:39">
      <c r="A128" t="s">
        <v>68</v>
      </c>
      <c r="B128" t="s">
        <v>69</v>
      </c>
      <c r="C128" t="s">
        <v>11</v>
      </c>
      <c r="D128" t="s">
        <v>12</v>
      </c>
      <c r="E128" t="s">
        <v>13</v>
      </c>
      <c r="F128" t="s">
        <v>30</v>
      </c>
      <c r="G128" t="s">
        <v>15</v>
      </c>
      <c r="H128" t="s">
        <v>20</v>
      </c>
      <c r="I128" t="s">
        <v>71</v>
      </c>
      <c r="J128" s="3" t="s">
        <v>18</v>
      </c>
      <c r="K128" s="3" t="s">
        <v>18</v>
      </c>
      <c r="L128" s="3" t="s">
        <v>18</v>
      </c>
      <c r="M128" s="3" t="s">
        <v>18</v>
      </c>
      <c r="N128" s="3" t="s">
        <v>18</v>
      </c>
      <c r="O128" s="3" t="s">
        <v>18</v>
      </c>
      <c r="P128" s="3">
        <v>370.79700000000003</v>
      </c>
      <c r="Q128" s="3">
        <v>1139.7370000000001</v>
      </c>
      <c r="R128" s="3">
        <v>1224.1890000000001</v>
      </c>
      <c r="S128" s="3">
        <v>1579.6489999999999</v>
      </c>
      <c r="T128" s="3">
        <v>1891.768</v>
      </c>
      <c r="U128" s="3">
        <v>1525.8979999999999</v>
      </c>
      <c r="V128" s="3">
        <v>3511.8980000000001</v>
      </c>
      <c r="W128" s="3">
        <v>4806.1570000000002</v>
      </c>
      <c r="X128" s="3">
        <v>3771.2440000000001</v>
      </c>
      <c r="Y128" s="3">
        <v>4982.6000000000004</v>
      </c>
      <c r="Z128" s="4">
        <v>3794</v>
      </c>
      <c r="AA128" s="3">
        <v>3072.4</v>
      </c>
      <c r="AB128" s="3">
        <v>2953.2</v>
      </c>
      <c r="AC128" s="3">
        <v>2982.6</v>
      </c>
      <c r="AD128" s="3">
        <v>3647.5</v>
      </c>
      <c r="AE128" s="3">
        <v>4483.5</v>
      </c>
      <c r="AF128" s="3">
        <v>5019.8999999999996</v>
      </c>
      <c r="AG128" s="3">
        <v>4501.1981830000004</v>
      </c>
      <c r="AH128" s="3">
        <v>5148.8543820000004</v>
      </c>
      <c r="AI128" s="3">
        <v>5797.129911</v>
      </c>
      <c r="AJ128" s="3">
        <v>6779.0669109999999</v>
      </c>
      <c r="AK128" s="3">
        <v>8558.9535379999998</v>
      </c>
      <c r="AL128" s="3">
        <v>8560.0783420000007</v>
      </c>
      <c r="AM128" s="3">
        <v>9258.5066459999998</v>
      </c>
    </row>
    <row r="129" spans="1:39">
      <c r="A129" t="s">
        <v>68</v>
      </c>
      <c r="B129" t="s">
        <v>69</v>
      </c>
      <c r="C129" t="s">
        <v>11</v>
      </c>
      <c r="D129" t="s">
        <v>12</v>
      </c>
      <c r="E129" t="s">
        <v>13</v>
      </c>
      <c r="F129" t="s">
        <v>31</v>
      </c>
      <c r="G129" t="s">
        <v>15</v>
      </c>
      <c r="H129" t="s">
        <v>20</v>
      </c>
      <c r="I129" t="s">
        <v>71</v>
      </c>
      <c r="J129" s="3" t="s">
        <v>18</v>
      </c>
      <c r="K129" s="3" t="s">
        <v>18</v>
      </c>
      <c r="L129" s="3" t="s">
        <v>18</v>
      </c>
      <c r="M129" s="3" t="s">
        <v>18</v>
      </c>
      <c r="N129" s="3" t="s">
        <v>18</v>
      </c>
      <c r="O129" s="3" t="s">
        <v>18</v>
      </c>
      <c r="P129" s="3">
        <v>75.152000000000001</v>
      </c>
      <c r="Q129" s="3">
        <v>88.335999999999999</v>
      </c>
      <c r="R129" s="3">
        <v>145.68100000000001</v>
      </c>
      <c r="S129" s="3">
        <v>173.351</v>
      </c>
      <c r="T129" s="3">
        <v>193.18199999999999</v>
      </c>
      <c r="U129" s="3">
        <v>719.05600000000004</v>
      </c>
      <c r="V129" s="3">
        <v>863.18600000000004</v>
      </c>
      <c r="W129" s="3">
        <v>1309.8579999999999</v>
      </c>
      <c r="X129" s="3">
        <v>1519.9480000000001</v>
      </c>
      <c r="Y129" s="3">
        <v>1472.1</v>
      </c>
      <c r="Z129" s="4">
        <v>1335.6</v>
      </c>
      <c r="AA129" s="3">
        <v>1289.5</v>
      </c>
      <c r="AB129" s="3">
        <v>1796.5</v>
      </c>
      <c r="AC129" s="3">
        <v>2169</v>
      </c>
      <c r="AD129" s="3">
        <v>2324.9</v>
      </c>
      <c r="AE129" s="3">
        <v>2713.4</v>
      </c>
      <c r="AF129" s="3">
        <v>2909.7</v>
      </c>
      <c r="AG129" s="3">
        <v>3139.1991210000001</v>
      </c>
      <c r="AH129" s="3">
        <v>3333.8498030000001</v>
      </c>
      <c r="AI129" s="3">
        <v>3597.8737449999999</v>
      </c>
      <c r="AJ129" s="3">
        <v>3935.2095340000001</v>
      </c>
      <c r="AK129" s="3">
        <v>4583.7377029999998</v>
      </c>
      <c r="AL129" s="3">
        <v>4968.3046189999995</v>
      </c>
      <c r="AM129" s="3">
        <v>5339.1895780000004</v>
      </c>
    </row>
    <row r="130" spans="1:39">
      <c r="A130" t="s">
        <v>68</v>
      </c>
      <c r="B130" t="s">
        <v>69</v>
      </c>
      <c r="C130" t="s">
        <v>11</v>
      </c>
      <c r="D130" t="s">
        <v>12</v>
      </c>
      <c r="E130" t="s">
        <v>13</v>
      </c>
      <c r="F130" t="s">
        <v>32</v>
      </c>
      <c r="G130" t="s">
        <v>15</v>
      </c>
      <c r="H130" t="s">
        <v>20</v>
      </c>
      <c r="I130" t="s">
        <v>71</v>
      </c>
      <c r="J130" s="3" t="s">
        <v>18</v>
      </c>
      <c r="K130" s="3" t="s">
        <v>18</v>
      </c>
      <c r="L130" s="3" t="s">
        <v>18</v>
      </c>
      <c r="M130" s="3" t="s">
        <v>18</v>
      </c>
      <c r="N130" s="3" t="s">
        <v>18</v>
      </c>
      <c r="O130" s="3" t="s">
        <v>18</v>
      </c>
      <c r="P130" s="3">
        <v>18.513000000000002</v>
      </c>
      <c r="Q130" s="3">
        <v>62.03</v>
      </c>
      <c r="R130" s="3">
        <v>55.298000000000002</v>
      </c>
      <c r="S130" s="3">
        <v>37.920999999999999</v>
      </c>
      <c r="T130" s="3">
        <v>44.567</v>
      </c>
      <c r="U130" s="3">
        <v>58.662999999999997</v>
      </c>
      <c r="V130" s="3">
        <v>43.34</v>
      </c>
      <c r="W130" s="3">
        <v>57.255000000000003</v>
      </c>
      <c r="X130" s="3">
        <v>74.412000000000006</v>
      </c>
      <c r="Y130" s="3">
        <v>158.1</v>
      </c>
      <c r="Z130" s="4">
        <v>966.3</v>
      </c>
      <c r="AA130" s="3">
        <v>1448.8</v>
      </c>
      <c r="AB130" s="3">
        <v>1318.5</v>
      </c>
      <c r="AC130" s="3">
        <v>1179.0999999999999</v>
      </c>
      <c r="AD130" s="3">
        <v>1214.5</v>
      </c>
      <c r="AE130" s="3">
        <v>1479.2</v>
      </c>
      <c r="AF130" s="3">
        <v>1497.9</v>
      </c>
      <c r="AG130" s="3">
        <v>1313.838242</v>
      </c>
      <c r="AH130" s="3">
        <v>1531.430296</v>
      </c>
      <c r="AI130" s="3">
        <v>1483.9522629999999</v>
      </c>
      <c r="AJ130" s="3">
        <v>1365.373632</v>
      </c>
      <c r="AK130" s="3">
        <v>1385.9653060000001</v>
      </c>
      <c r="AL130" s="3">
        <v>3619.7078919999999</v>
      </c>
      <c r="AM130" s="3">
        <v>2101.0557330000001</v>
      </c>
    </row>
    <row r="131" spans="1:39">
      <c r="A131" t="s">
        <v>68</v>
      </c>
      <c r="B131" t="s">
        <v>69</v>
      </c>
      <c r="C131" t="s">
        <v>11</v>
      </c>
      <c r="D131" t="s">
        <v>12</v>
      </c>
      <c r="E131" t="s">
        <v>13</v>
      </c>
      <c r="F131" t="s">
        <v>33</v>
      </c>
      <c r="G131" t="s">
        <v>15</v>
      </c>
      <c r="H131" t="s">
        <v>20</v>
      </c>
      <c r="I131" t="s">
        <v>71</v>
      </c>
      <c r="J131" s="3" t="s">
        <v>18</v>
      </c>
      <c r="K131" s="3" t="s">
        <v>18</v>
      </c>
      <c r="L131" s="3" t="s">
        <v>18</v>
      </c>
      <c r="M131" s="3" t="s">
        <v>18</v>
      </c>
      <c r="N131" s="3" t="s">
        <v>18</v>
      </c>
      <c r="O131" s="3" t="s">
        <v>18</v>
      </c>
      <c r="P131" s="3">
        <v>13.331</v>
      </c>
      <c r="Q131" s="3">
        <v>21.495999999999999</v>
      </c>
      <c r="R131" s="3">
        <v>31.087</v>
      </c>
      <c r="S131" s="3">
        <v>36.831000000000003</v>
      </c>
      <c r="T131" s="3">
        <v>37.469000000000001</v>
      </c>
      <c r="U131" s="3">
        <v>104.551</v>
      </c>
      <c r="V131" s="3">
        <v>117.011</v>
      </c>
      <c r="W131" s="3">
        <v>117.24</v>
      </c>
      <c r="X131" s="3">
        <v>144.81</v>
      </c>
      <c r="Y131" s="3">
        <v>163.6</v>
      </c>
      <c r="Z131" s="4">
        <v>236.7</v>
      </c>
      <c r="AA131" s="3">
        <v>280.2</v>
      </c>
      <c r="AB131" s="3">
        <v>392.7</v>
      </c>
      <c r="AC131" s="3">
        <v>363.6</v>
      </c>
      <c r="AD131" s="3">
        <v>442.1</v>
      </c>
      <c r="AE131" s="3">
        <v>430.5</v>
      </c>
      <c r="AF131" s="3">
        <v>543.20000000000005</v>
      </c>
      <c r="AG131" s="3">
        <v>612.373065</v>
      </c>
      <c r="AH131" s="3">
        <v>639.50371900000005</v>
      </c>
      <c r="AI131" s="3">
        <v>742.54722900000002</v>
      </c>
      <c r="AJ131" s="3">
        <v>559.16655200000002</v>
      </c>
      <c r="AK131" s="3">
        <v>571.123693</v>
      </c>
      <c r="AL131" s="3">
        <v>523.08821699999999</v>
      </c>
      <c r="AM131" s="3">
        <v>592.93255799999997</v>
      </c>
    </row>
    <row r="132" spans="1:39">
      <c r="A132" t="s">
        <v>68</v>
      </c>
      <c r="B132" t="s">
        <v>69</v>
      </c>
      <c r="C132" t="s">
        <v>11</v>
      </c>
      <c r="D132" t="s">
        <v>12</v>
      </c>
      <c r="E132" t="s">
        <v>13</v>
      </c>
      <c r="F132" t="s">
        <v>34</v>
      </c>
      <c r="G132" t="s">
        <v>15</v>
      </c>
      <c r="H132" t="s">
        <v>20</v>
      </c>
      <c r="I132" t="s">
        <v>71</v>
      </c>
      <c r="J132" s="3" t="s">
        <v>18</v>
      </c>
      <c r="K132" s="3" t="s">
        <v>18</v>
      </c>
      <c r="L132" s="3" t="s">
        <v>18</v>
      </c>
      <c r="M132" s="3" t="s">
        <v>18</v>
      </c>
      <c r="N132" s="3" t="s">
        <v>18</v>
      </c>
      <c r="O132" s="3" t="s">
        <v>18</v>
      </c>
      <c r="P132" s="3" t="s">
        <v>18</v>
      </c>
      <c r="Q132" s="3">
        <v>4.2999999999999997E-2</v>
      </c>
      <c r="R132" s="3">
        <v>0.11799999999999999</v>
      </c>
      <c r="S132" s="3">
        <v>0.82299999999999995</v>
      </c>
      <c r="T132" s="3">
        <v>0.89</v>
      </c>
      <c r="U132" s="3" t="s">
        <v>18</v>
      </c>
      <c r="V132" s="3">
        <v>1E-3</v>
      </c>
      <c r="W132" s="3" t="s">
        <v>18</v>
      </c>
      <c r="X132" s="3" t="s">
        <v>18</v>
      </c>
      <c r="Y132" s="3" t="s">
        <v>18</v>
      </c>
      <c r="Z132" s="4" t="s">
        <v>18</v>
      </c>
      <c r="AA132" s="3" t="s">
        <v>18</v>
      </c>
      <c r="AB132" s="3" t="s">
        <v>18</v>
      </c>
      <c r="AC132" s="3" t="s">
        <v>18</v>
      </c>
      <c r="AD132" s="3" t="s">
        <v>18</v>
      </c>
      <c r="AE132" s="3" t="s">
        <v>18</v>
      </c>
      <c r="AF132" s="3" t="s">
        <v>18</v>
      </c>
      <c r="AG132" s="3" t="s">
        <v>18</v>
      </c>
      <c r="AH132" s="3" t="s">
        <v>18</v>
      </c>
      <c r="AI132" s="3" t="s">
        <v>18</v>
      </c>
      <c r="AJ132" s="3" t="s">
        <v>18</v>
      </c>
      <c r="AK132" s="3" t="s">
        <v>18</v>
      </c>
      <c r="AL132" s="3" t="s">
        <v>18</v>
      </c>
      <c r="AM132" s="3" t="s">
        <v>18</v>
      </c>
    </row>
    <row r="133" spans="1:39">
      <c r="A133" t="s">
        <v>68</v>
      </c>
      <c r="B133" t="s">
        <v>69</v>
      </c>
      <c r="C133" t="s">
        <v>11</v>
      </c>
      <c r="D133" t="s">
        <v>12</v>
      </c>
      <c r="E133" t="s">
        <v>13</v>
      </c>
      <c r="F133" t="s">
        <v>35</v>
      </c>
      <c r="G133" t="s">
        <v>15</v>
      </c>
      <c r="H133" t="s">
        <v>20</v>
      </c>
      <c r="I133" t="s">
        <v>71</v>
      </c>
      <c r="J133" s="3" t="s">
        <v>18</v>
      </c>
      <c r="K133" s="3" t="s">
        <v>18</v>
      </c>
      <c r="L133" s="3" t="s">
        <v>18</v>
      </c>
      <c r="M133" s="3" t="s">
        <v>18</v>
      </c>
      <c r="N133" s="3" t="s">
        <v>18</v>
      </c>
      <c r="O133" s="3" t="s">
        <v>18</v>
      </c>
      <c r="P133" s="3">
        <v>0.72399999999999998</v>
      </c>
      <c r="Q133" s="3">
        <v>0.65700000000000003</v>
      </c>
      <c r="R133" s="3">
        <v>0.61499999999999999</v>
      </c>
      <c r="S133" s="3">
        <v>1.4419999999999999</v>
      </c>
      <c r="T133" s="3">
        <v>1.4319999999999999</v>
      </c>
      <c r="U133" s="3">
        <v>1.395</v>
      </c>
      <c r="V133" s="3">
        <v>1.8140000000000001</v>
      </c>
      <c r="W133" s="3">
        <v>1.978</v>
      </c>
      <c r="X133" s="3">
        <v>1.56</v>
      </c>
      <c r="Y133" s="3">
        <v>1.7</v>
      </c>
      <c r="Z133" s="4" t="s">
        <v>18</v>
      </c>
      <c r="AA133" s="3">
        <v>2.2000000000000002</v>
      </c>
      <c r="AB133" s="3">
        <v>2.8</v>
      </c>
      <c r="AC133" s="3">
        <v>2.8</v>
      </c>
      <c r="AD133" s="3">
        <v>3</v>
      </c>
      <c r="AE133" s="3">
        <v>3.2</v>
      </c>
      <c r="AF133" s="3">
        <v>3.1</v>
      </c>
      <c r="AG133" s="3">
        <v>1.8615189999999999</v>
      </c>
      <c r="AH133" s="3">
        <v>3.3305509999999998</v>
      </c>
      <c r="AI133" s="3">
        <v>5.1700600000000003</v>
      </c>
      <c r="AJ133" s="3">
        <v>3.6504029999999998</v>
      </c>
      <c r="AK133" s="3">
        <v>8.0718350000000001</v>
      </c>
      <c r="AL133" s="3">
        <v>8.2988119999999999</v>
      </c>
      <c r="AM133" s="3">
        <v>6.5005430000000004</v>
      </c>
    </row>
    <row r="134" spans="1:39">
      <c r="A134" t="s">
        <v>68</v>
      </c>
      <c r="B134" t="s">
        <v>69</v>
      </c>
      <c r="C134" t="s">
        <v>11</v>
      </c>
      <c r="D134" t="s">
        <v>12</v>
      </c>
      <c r="E134" t="s">
        <v>13</v>
      </c>
      <c r="F134" t="s">
        <v>36</v>
      </c>
      <c r="G134" t="s">
        <v>15</v>
      </c>
      <c r="H134" t="s">
        <v>20</v>
      </c>
      <c r="I134" t="s">
        <v>71</v>
      </c>
      <c r="J134" s="3" t="s">
        <v>18</v>
      </c>
      <c r="K134" s="3" t="s">
        <v>18</v>
      </c>
      <c r="L134" s="3" t="s">
        <v>18</v>
      </c>
      <c r="M134" s="3" t="s">
        <v>18</v>
      </c>
      <c r="N134" s="3" t="s">
        <v>18</v>
      </c>
      <c r="O134" s="3" t="s">
        <v>18</v>
      </c>
      <c r="P134" s="3" t="s">
        <v>18</v>
      </c>
      <c r="Q134" s="3">
        <v>1.1180000000000001</v>
      </c>
      <c r="R134" s="3">
        <v>0.61199999999999999</v>
      </c>
      <c r="S134" s="3">
        <v>2.69</v>
      </c>
      <c r="T134" s="3">
        <v>4.38</v>
      </c>
      <c r="U134" s="3">
        <v>5.5730000000000004</v>
      </c>
      <c r="V134" s="3">
        <v>4.5039999999999996</v>
      </c>
      <c r="W134" s="3">
        <v>5.0140000000000002</v>
      </c>
      <c r="X134" s="3">
        <v>11.949</v>
      </c>
      <c r="Y134" s="3">
        <v>3.3</v>
      </c>
      <c r="Z134" s="4">
        <v>4.5</v>
      </c>
      <c r="AA134" s="3">
        <v>5.5</v>
      </c>
      <c r="AB134" s="3">
        <v>6.7</v>
      </c>
      <c r="AC134" s="3">
        <v>7.5</v>
      </c>
      <c r="AD134" s="3">
        <v>7.8</v>
      </c>
      <c r="AE134" s="3">
        <v>6.8</v>
      </c>
      <c r="AF134" s="3">
        <v>29.2</v>
      </c>
      <c r="AG134" s="3">
        <v>25.260149999999999</v>
      </c>
      <c r="AH134" s="3">
        <v>27.373747000000002</v>
      </c>
      <c r="AI134" s="3">
        <v>25.521719999999998</v>
      </c>
      <c r="AJ134" s="3">
        <v>25.614315000000001</v>
      </c>
      <c r="AK134" s="3">
        <v>26.018633999999999</v>
      </c>
      <c r="AL134" s="3">
        <v>33.403523999999997</v>
      </c>
      <c r="AM134" s="3">
        <v>29.24905</v>
      </c>
    </row>
    <row r="135" spans="1:39">
      <c r="A135" t="s">
        <v>68</v>
      </c>
      <c r="B135" t="s">
        <v>69</v>
      </c>
      <c r="C135" t="s">
        <v>11</v>
      </c>
      <c r="D135" t="s">
        <v>12</v>
      </c>
      <c r="E135" t="s">
        <v>13</v>
      </c>
      <c r="F135" t="s">
        <v>37</v>
      </c>
      <c r="G135" t="s">
        <v>15</v>
      </c>
      <c r="H135" t="s">
        <v>20</v>
      </c>
      <c r="I135" t="s">
        <v>71</v>
      </c>
      <c r="J135" s="3" t="s">
        <v>18</v>
      </c>
      <c r="K135" s="3" t="s">
        <v>18</v>
      </c>
      <c r="L135" s="3" t="s">
        <v>18</v>
      </c>
      <c r="M135" s="3" t="s">
        <v>18</v>
      </c>
      <c r="N135" s="3" t="s">
        <v>18</v>
      </c>
      <c r="O135" s="3" t="s">
        <v>18</v>
      </c>
      <c r="P135" s="3">
        <v>1.1180000000000001</v>
      </c>
      <c r="Q135" s="3">
        <v>0.61399999999999999</v>
      </c>
      <c r="R135" s="3">
        <v>0.874</v>
      </c>
      <c r="S135" s="3">
        <v>1.139</v>
      </c>
      <c r="T135" s="3">
        <v>2.5630000000000002</v>
      </c>
      <c r="U135" s="3">
        <v>4.9989999999999997</v>
      </c>
      <c r="V135" s="3">
        <v>13.061999999999999</v>
      </c>
      <c r="W135" s="3">
        <v>6.8049999999999997</v>
      </c>
      <c r="X135" s="3">
        <v>20.059000000000001</v>
      </c>
      <c r="Y135" s="3">
        <v>24.6</v>
      </c>
      <c r="Z135" s="4">
        <v>21.6</v>
      </c>
      <c r="AA135" s="3">
        <v>11.9</v>
      </c>
      <c r="AB135" s="3">
        <v>7.8</v>
      </c>
      <c r="AC135" s="3">
        <v>10.3</v>
      </c>
      <c r="AD135" s="3">
        <v>13</v>
      </c>
      <c r="AE135" s="3">
        <v>15.8</v>
      </c>
      <c r="AF135" s="3">
        <v>19.899999999999999</v>
      </c>
      <c r="AG135" s="3">
        <v>21.804607000000001</v>
      </c>
      <c r="AH135" s="3">
        <v>24.230824999999999</v>
      </c>
      <c r="AI135" s="3">
        <v>36.761899999999997</v>
      </c>
      <c r="AJ135" s="3">
        <v>36.92962</v>
      </c>
      <c r="AK135" s="3">
        <v>44.966867000000001</v>
      </c>
      <c r="AL135" s="3">
        <v>288.45949300000001</v>
      </c>
      <c r="AM135" s="3">
        <v>232.55552900000001</v>
      </c>
    </row>
    <row r="136" spans="1:39">
      <c r="A136" t="s">
        <v>68</v>
      </c>
      <c r="B136" t="s">
        <v>69</v>
      </c>
      <c r="C136" t="s">
        <v>11</v>
      </c>
      <c r="D136" t="s">
        <v>12</v>
      </c>
      <c r="E136" t="s">
        <v>13</v>
      </c>
      <c r="F136" t="s">
        <v>38</v>
      </c>
      <c r="G136" t="s">
        <v>15</v>
      </c>
      <c r="H136" t="s">
        <v>20</v>
      </c>
      <c r="I136" t="s">
        <v>71</v>
      </c>
      <c r="J136" s="3" t="s">
        <v>18</v>
      </c>
      <c r="K136" s="3" t="s">
        <v>18</v>
      </c>
      <c r="L136" s="3" t="s">
        <v>18</v>
      </c>
      <c r="M136" s="3" t="s">
        <v>18</v>
      </c>
      <c r="N136" s="3" t="s">
        <v>18</v>
      </c>
      <c r="O136" s="3" t="s">
        <v>18</v>
      </c>
      <c r="P136" s="3">
        <v>0.86099999999999999</v>
      </c>
      <c r="Q136" s="3">
        <v>3.6560000000000001</v>
      </c>
      <c r="R136" s="3">
        <v>4.87</v>
      </c>
      <c r="S136" s="3">
        <v>7.7679999999999998</v>
      </c>
      <c r="T136" s="3">
        <v>7.806</v>
      </c>
      <c r="U136" s="3">
        <v>9.1679999999999993</v>
      </c>
      <c r="V136" s="3">
        <v>12.981</v>
      </c>
      <c r="W136" s="3">
        <v>16.398</v>
      </c>
      <c r="X136" s="3">
        <v>19.140999999999998</v>
      </c>
      <c r="Y136" s="3">
        <v>18.399999999999999</v>
      </c>
      <c r="Z136" s="4">
        <v>17</v>
      </c>
      <c r="AA136" s="3">
        <v>23.5</v>
      </c>
      <c r="AB136" s="3">
        <v>5.8</v>
      </c>
      <c r="AC136" s="3">
        <v>4.4000000000000004</v>
      </c>
      <c r="AD136" s="3">
        <v>12.1</v>
      </c>
      <c r="AE136" s="3">
        <v>12.1</v>
      </c>
      <c r="AF136" s="3">
        <v>10</v>
      </c>
      <c r="AG136" s="3">
        <v>10.652146</v>
      </c>
      <c r="AH136" s="3">
        <v>13.019651</v>
      </c>
      <c r="AI136" s="3">
        <v>14.639044</v>
      </c>
      <c r="AJ136" s="3">
        <v>10.475344</v>
      </c>
      <c r="AK136" s="3">
        <v>18.546984999999999</v>
      </c>
      <c r="AL136" s="3">
        <v>19.292082000000001</v>
      </c>
      <c r="AM136" s="3">
        <v>17.429178</v>
      </c>
    </row>
    <row r="137" spans="1:39">
      <c r="A137" t="s">
        <v>68</v>
      </c>
      <c r="B137" t="s">
        <v>69</v>
      </c>
      <c r="C137" t="s">
        <v>11</v>
      </c>
      <c r="D137" t="s">
        <v>12</v>
      </c>
      <c r="E137" t="s">
        <v>13</v>
      </c>
      <c r="F137" t="s">
        <v>64</v>
      </c>
      <c r="G137" t="s">
        <v>15</v>
      </c>
      <c r="H137" t="s">
        <v>20</v>
      </c>
      <c r="I137" t="s">
        <v>71</v>
      </c>
      <c r="J137" s="3" t="s">
        <v>18</v>
      </c>
      <c r="K137" s="3" t="s">
        <v>18</v>
      </c>
      <c r="L137" s="3" t="s">
        <v>18</v>
      </c>
      <c r="M137" s="3" t="s">
        <v>18</v>
      </c>
      <c r="N137" s="3" t="s">
        <v>18</v>
      </c>
      <c r="O137" s="3" t="s">
        <v>18</v>
      </c>
      <c r="P137" s="3" t="s">
        <v>18</v>
      </c>
      <c r="Q137" s="3" t="s">
        <v>18</v>
      </c>
      <c r="R137" s="3" t="s">
        <v>18</v>
      </c>
      <c r="S137" s="3" t="s">
        <v>18</v>
      </c>
      <c r="T137" s="3" t="s">
        <v>18</v>
      </c>
      <c r="U137" s="3" t="s">
        <v>18</v>
      </c>
      <c r="V137" s="3">
        <v>-1.7000000000000001E-2</v>
      </c>
      <c r="W137" s="3">
        <v>7.3999999999999996E-2</v>
      </c>
      <c r="X137" s="3">
        <v>-0.21299999999999999</v>
      </c>
      <c r="Y137" s="3" t="s">
        <v>18</v>
      </c>
      <c r="Z137" s="4">
        <v>5.9</v>
      </c>
      <c r="AA137" s="3">
        <v>-0.9</v>
      </c>
      <c r="AB137" s="3">
        <v>-0.9</v>
      </c>
      <c r="AC137" s="3" t="s">
        <v>18</v>
      </c>
      <c r="AD137" s="3" t="s">
        <v>18</v>
      </c>
      <c r="AE137" s="3" t="s">
        <v>18</v>
      </c>
      <c r="AF137" s="3" t="s">
        <v>18</v>
      </c>
      <c r="AG137" s="3" t="s">
        <v>18</v>
      </c>
      <c r="AH137" s="3" t="s">
        <v>18</v>
      </c>
      <c r="AI137" s="3" t="s">
        <v>18</v>
      </c>
      <c r="AJ137" s="3" t="s">
        <v>18</v>
      </c>
      <c r="AK137" s="3" t="s">
        <v>18</v>
      </c>
      <c r="AL137" s="3" t="s">
        <v>18</v>
      </c>
      <c r="AM137" s="3" t="s">
        <v>18</v>
      </c>
    </row>
    <row r="138" spans="1:39">
      <c r="A138" t="s">
        <v>68</v>
      </c>
      <c r="B138" t="s">
        <v>69</v>
      </c>
      <c r="C138" t="s">
        <v>11</v>
      </c>
      <c r="D138" t="s">
        <v>12</v>
      </c>
      <c r="E138" t="s">
        <v>13</v>
      </c>
      <c r="F138" t="s">
        <v>39</v>
      </c>
      <c r="G138" t="s">
        <v>15</v>
      </c>
      <c r="H138" t="s">
        <v>20</v>
      </c>
      <c r="I138" t="s">
        <v>71</v>
      </c>
      <c r="J138" s="3" t="s">
        <v>18</v>
      </c>
      <c r="K138" s="3" t="s">
        <v>18</v>
      </c>
      <c r="L138" s="3" t="s">
        <v>18</v>
      </c>
      <c r="M138" s="3" t="s">
        <v>18</v>
      </c>
      <c r="N138" s="3" t="s">
        <v>18</v>
      </c>
      <c r="O138" s="3" t="s">
        <v>18</v>
      </c>
      <c r="P138" s="3">
        <v>10.827</v>
      </c>
      <c r="Q138" s="3">
        <v>29.901</v>
      </c>
      <c r="R138" s="3">
        <v>6.5439999999999996</v>
      </c>
      <c r="S138" s="3">
        <v>9.0239999999999991</v>
      </c>
      <c r="T138" s="3">
        <v>11.913</v>
      </c>
      <c r="U138" s="3">
        <v>0.95599999999999996</v>
      </c>
      <c r="V138" s="3">
        <v>19.497</v>
      </c>
      <c r="W138" s="3">
        <v>29.544</v>
      </c>
      <c r="X138" s="3">
        <v>32.237000000000002</v>
      </c>
      <c r="Y138" s="3">
        <v>45.8</v>
      </c>
      <c r="Z138" s="4">
        <v>18.062000000000001</v>
      </c>
      <c r="AA138" s="3">
        <v>12.237</v>
      </c>
      <c r="AB138" s="3">
        <v>13.39</v>
      </c>
      <c r="AC138" s="3">
        <v>174.346</v>
      </c>
      <c r="AD138" s="3">
        <v>280.12599999999998</v>
      </c>
      <c r="AE138" s="3">
        <v>275.3</v>
      </c>
      <c r="AF138" s="3">
        <v>372</v>
      </c>
      <c r="AG138" s="3">
        <v>439.99599999999998</v>
      </c>
      <c r="AH138" s="3">
        <v>494.80700000000002</v>
      </c>
      <c r="AI138" s="3">
        <v>510.74599999999998</v>
      </c>
      <c r="AJ138" s="3">
        <v>662.26400000000001</v>
      </c>
      <c r="AK138" s="3">
        <v>683.34199999999998</v>
      </c>
      <c r="AL138" s="3">
        <v>597.16499999999996</v>
      </c>
      <c r="AM138" s="3">
        <v>637.11199999999997</v>
      </c>
    </row>
    <row r="139" spans="1:39">
      <c r="A139" t="s">
        <v>68</v>
      </c>
      <c r="B139" t="s">
        <v>69</v>
      </c>
      <c r="C139" t="s">
        <v>11</v>
      </c>
      <c r="D139" t="s">
        <v>40</v>
      </c>
      <c r="E139" t="s">
        <v>13</v>
      </c>
      <c r="F139" t="s">
        <v>14</v>
      </c>
      <c r="G139" t="s">
        <v>15</v>
      </c>
      <c r="H139" t="s">
        <v>41</v>
      </c>
      <c r="I139" t="s">
        <v>71</v>
      </c>
      <c r="J139" s="3" t="s">
        <v>18</v>
      </c>
      <c r="K139" s="3" t="s">
        <v>18</v>
      </c>
      <c r="L139" s="3" t="s">
        <v>18</v>
      </c>
      <c r="M139" s="3" t="s">
        <v>18</v>
      </c>
      <c r="N139" s="3" t="s">
        <v>18</v>
      </c>
      <c r="O139" s="3">
        <v>1040.4000000000001</v>
      </c>
      <c r="P139" s="3">
        <v>1560.5</v>
      </c>
      <c r="Q139" s="3">
        <v>2454</v>
      </c>
      <c r="R139" s="3">
        <v>2843</v>
      </c>
      <c r="S139" s="3">
        <v>3573</v>
      </c>
      <c r="T139" s="3">
        <v>4034.6</v>
      </c>
      <c r="U139" s="3">
        <v>5553.2</v>
      </c>
      <c r="V139" s="3">
        <v>7374.3</v>
      </c>
      <c r="W139" s="3">
        <v>9560.5</v>
      </c>
      <c r="X139" s="3">
        <v>9664.9</v>
      </c>
      <c r="Y139" s="3">
        <v>11432.6</v>
      </c>
      <c r="Z139" s="4">
        <v>11314.6</v>
      </c>
      <c r="AA139" s="3">
        <v>11268.3</v>
      </c>
      <c r="AB139" s="3" t="s">
        <v>18</v>
      </c>
      <c r="AC139" s="3" t="s">
        <v>18</v>
      </c>
      <c r="AD139" s="3" t="s">
        <v>18</v>
      </c>
      <c r="AE139" s="3" t="s">
        <v>18</v>
      </c>
      <c r="AF139" s="3" t="s">
        <v>18</v>
      </c>
      <c r="AG139" s="3" t="s">
        <v>18</v>
      </c>
      <c r="AH139" s="3" t="s">
        <v>18</v>
      </c>
      <c r="AI139" s="3" t="s">
        <v>18</v>
      </c>
      <c r="AJ139" s="3" t="s">
        <v>18</v>
      </c>
      <c r="AK139" s="3" t="s">
        <v>18</v>
      </c>
      <c r="AL139" s="3" t="s">
        <v>18</v>
      </c>
      <c r="AM139" s="3" t="s">
        <v>18</v>
      </c>
    </row>
    <row r="140" spans="1:39">
      <c r="A140" t="s">
        <v>68</v>
      </c>
      <c r="B140" t="s">
        <v>69</v>
      </c>
      <c r="C140" t="s">
        <v>11</v>
      </c>
      <c r="D140" t="s">
        <v>40</v>
      </c>
      <c r="E140" t="s">
        <v>13</v>
      </c>
      <c r="F140" t="s">
        <v>42</v>
      </c>
      <c r="G140" t="s">
        <v>15</v>
      </c>
      <c r="H140" t="s">
        <v>20</v>
      </c>
      <c r="I140" t="s">
        <v>71</v>
      </c>
      <c r="J140" s="3" t="s">
        <v>18</v>
      </c>
      <c r="K140" s="3" t="s">
        <v>18</v>
      </c>
      <c r="L140" s="3" t="s">
        <v>18</v>
      </c>
      <c r="M140" s="3" t="s">
        <v>18</v>
      </c>
      <c r="N140" s="3" t="s">
        <v>18</v>
      </c>
      <c r="O140" s="3">
        <v>13.06</v>
      </c>
      <c r="P140" s="3">
        <v>20.38</v>
      </c>
      <c r="Q140" s="3">
        <v>30.42</v>
      </c>
      <c r="R140" s="3">
        <v>37</v>
      </c>
      <c r="S140" s="3">
        <v>22.55</v>
      </c>
      <c r="T140" s="3">
        <v>15.92</v>
      </c>
      <c r="U140" s="3">
        <v>15.196</v>
      </c>
      <c r="V140" s="3">
        <v>38.72</v>
      </c>
      <c r="W140" s="3">
        <v>56.869</v>
      </c>
      <c r="X140" s="3">
        <v>67.472999999999999</v>
      </c>
      <c r="Y140" s="3">
        <v>63.423999999999999</v>
      </c>
      <c r="Z140" s="4">
        <v>67.42</v>
      </c>
      <c r="AA140" s="3">
        <v>62.811999999999998</v>
      </c>
      <c r="AB140" s="3" t="s">
        <v>18</v>
      </c>
      <c r="AC140" s="3" t="s">
        <v>18</v>
      </c>
      <c r="AD140" s="3" t="s">
        <v>18</v>
      </c>
      <c r="AE140" s="3" t="s">
        <v>18</v>
      </c>
      <c r="AF140" s="3" t="s">
        <v>18</v>
      </c>
      <c r="AG140" s="3" t="s">
        <v>18</v>
      </c>
      <c r="AH140" s="3" t="s">
        <v>18</v>
      </c>
      <c r="AI140" s="3" t="s">
        <v>18</v>
      </c>
      <c r="AJ140" s="3" t="s">
        <v>18</v>
      </c>
      <c r="AK140" s="3" t="s">
        <v>18</v>
      </c>
      <c r="AL140" s="3" t="s">
        <v>18</v>
      </c>
      <c r="AM140" s="3" t="s">
        <v>18</v>
      </c>
    </row>
    <row r="141" spans="1:39">
      <c r="A141" t="s">
        <v>68</v>
      </c>
      <c r="B141" t="s">
        <v>69</v>
      </c>
      <c r="C141" t="s">
        <v>11</v>
      </c>
      <c r="D141" t="s">
        <v>40</v>
      </c>
      <c r="E141" t="s">
        <v>13</v>
      </c>
      <c r="F141" t="s">
        <v>43</v>
      </c>
      <c r="G141" t="s">
        <v>15</v>
      </c>
      <c r="H141" t="s">
        <v>20</v>
      </c>
      <c r="I141" t="s">
        <v>71</v>
      </c>
      <c r="J141" s="3" t="s">
        <v>18</v>
      </c>
      <c r="K141" s="3" t="s">
        <v>18</v>
      </c>
      <c r="L141" s="3" t="s">
        <v>18</v>
      </c>
      <c r="M141" s="3" t="s">
        <v>18</v>
      </c>
      <c r="N141" s="3" t="s">
        <v>18</v>
      </c>
      <c r="O141" s="3">
        <v>-0.03</v>
      </c>
      <c r="P141" s="3">
        <v>-0.04</v>
      </c>
      <c r="Q141" s="3">
        <v>0.78</v>
      </c>
      <c r="R141" s="3">
        <v>0.63</v>
      </c>
      <c r="S141" s="3">
        <v>7.0000000000000007E-2</v>
      </c>
      <c r="T141" s="3">
        <v>-0.1</v>
      </c>
      <c r="U141" s="3">
        <v>2.8359999999999999</v>
      </c>
      <c r="V141" s="3">
        <v>1.7</v>
      </c>
      <c r="W141" s="3">
        <v>1.7629999999999999</v>
      </c>
      <c r="X141" s="3">
        <v>3.1080000000000001</v>
      </c>
      <c r="Y141" s="3">
        <v>6.51</v>
      </c>
      <c r="Z141" s="4">
        <v>5.33</v>
      </c>
      <c r="AA141" s="3">
        <v>5.2350000000000003</v>
      </c>
      <c r="AB141" s="3" t="s">
        <v>18</v>
      </c>
      <c r="AC141" s="3" t="s">
        <v>18</v>
      </c>
      <c r="AD141" s="3" t="s">
        <v>18</v>
      </c>
      <c r="AE141" s="3" t="s">
        <v>18</v>
      </c>
      <c r="AF141" s="3" t="s">
        <v>18</v>
      </c>
      <c r="AG141" s="3" t="s">
        <v>18</v>
      </c>
      <c r="AH141" s="3" t="s">
        <v>18</v>
      </c>
      <c r="AI141" s="3" t="s">
        <v>18</v>
      </c>
      <c r="AJ141" s="3" t="s">
        <v>18</v>
      </c>
      <c r="AK141" s="3" t="s">
        <v>18</v>
      </c>
      <c r="AL141" s="3" t="s">
        <v>18</v>
      </c>
      <c r="AM141" s="3" t="s">
        <v>18</v>
      </c>
    </row>
    <row r="142" spans="1:39">
      <c r="A142" t="s">
        <v>68</v>
      </c>
      <c r="B142" t="s">
        <v>69</v>
      </c>
      <c r="C142" t="s">
        <v>11</v>
      </c>
      <c r="D142" t="s">
        <v>40</v>
      </c>
      <c r="E142" t="s">
        <v>13</v>
      </c>
      <c r="F142" t="s">
        <v>44</v>
      </c>
      <c r="G142" t="s">
        <v>15</v>
      </c>
      <c r="H142" t="s">
        <v>20</v>
      </c>
      <c r="I142" t="s">
        <v>71</v>
      </c>
      <c r="J142" s="3" t="s">
        <v>18</v>
      </c>
      <c r="K142" s="3" t="s">
        <v>18</v>
      </c>
      <c r="L142" s="3" t="s">
        <v>18</v>
      </c>
      <c r="M142" s="3" t="s">
        <v>18</v>
      </c>
      <c r="N142" s="3" t="s">
        <v>18</v>
      </c>
      <c r="O142" s="3">
        <v>1.0900000000000001</v>
      </c>
      <c r="P142" s="3">
        <v>5.73</v>
      </c>
      <c r="Q142" s="3">
        <v>7.16</v>
      </c>
      <c r="R142" s="3">
        <v>12.65</v>
      </c>
      <c r="S142" s="3">
        <v>10.92</v>
      </c>
      <c r="T142" s="3">
        <v>10.91</v>
      </c>
      <c r="U142" s="3">
        <v>20.905999999999999</v>
      </c>
      <c r="V142" s="3">
        <v>34.32</v>
      </c>
      <c r="W142" s="3">
        <v>38.347000000000001</v>
      </c>
      <c r="X142" s="3">
        <v>45.423999999999999</v>
      </c>
      <c r="Y142" s="3">
        <v>50.948</v>
      </c>
      <c r="Z142" s="4">
        <v>53.648000000000003</v>
      </c>
      <c r="AA142" s="3">
        <v>57.61</v>
      </c>
      <c r="AB142" s="3" t="s">
        <v>18</v>
      </c>
      <c r="AC142" s="3" t="s">
        <v>18</v>
      </c>
      <c r="AD142" s="3" t="s">
        <v>18</v>
      </c>
      <c r="AE142" s="3" t="s">
        <v>18</v>
      </c>
      <c r="AF142" s="3" t="s">
        <v>18</v>
      </c>
      <c r="AG142" s="3" t="s">
        <v>18</v>
      </c>
      <c r="AH142" s="3" t="s">
        <v>18</v>
      </c>
      <c r="AI142" s="3" t="s">
        <v>18</v>
      </c>
      <c r="AJ142" s="3" t="s">
        <v>18</v>
      </c>
      <c r="AK142" s="3" t="s">
        <v>18</v>
      </c>
      <c r="AL142" s="3" t="s">
        <v>18</v>
      </c>
      <c r="AM142" s="3" t="s">
        <v>18</v>
      </c>
    </row>
    <row r="143" spans="1:39" s="5" customFormat="1">
      <c r="A143" s="5" t="s">
        <v>68</v>
      </c>
      <c r="B143" s="5" t="s">
        <v>69</v>
      </c>
      <c r="C143" s="5" t="s">
        <v>11</v>
      </c>
      <c r="D143" s="5" t="s">
        <v>40</v>
      </c>
      <c r="E143" s="5" t="s">
        <v>13</v>
      </c>
      <c r="F143" s="5" t="s">
        <v>45</v>
      </c>
      <c r="G143" s="5" t="s">
        <v>15</v>
      </c>
      <c r="H143" s="5" t="s">
        <v>20</v>
      </c>
      <c r="I143" s="5" t="s">
        <v>71</v>
      </c>
      <c r="J143" s="6" t="s">
        <v>18</v>
      </c>
      <c r="K143" s="6" t="s">
        <v>18</v>
      </c>
      <c r="L143" s="6" t="s">
        <v>18</v>
      </c>
      <c r="M143" s="6" t="s">
        <v>18</v>
      </c>
      <c r="N143" s="6" t="s">
        <v>18</v>
      </c>
      <c r="O143" s="6">
        <v>384.29</v>
      </c>
      <c r="P143" s="6">
        <v>513.46</v>
      </c>
      <c r="Q143" s="6">
        <v>562.36</v>
      </c>
      <c r="R143" s="6">
        <v>612.79</v>
      </c>
      <c r="S143" s="6">
        <v>739.2</v>
      </c>
      <c r="T143" s="6">
        <v>758.96</v>
      </c>
      <c r="U143" s="6">
        <v>939.03399999999999</v>
      </c>
      <c r="V143" s="6">
        <v>1235.71</v>
      </c>
      <c r="W143" s="6">
        <v>1424.1980000000001</v>
      </c>
      <c r="X143" s="6">
        <v>1684.528</v>
      </c>
      <c r="Y143" s="6">
        <v>1660.6130000000001</v>
      </c>
      <c r="Z143" s="4">
        <v>1601.38</v>
      </c>
      <c r="AA143" s="6">
        <v>1618.6179999999999</v>
      </c>
      <c r="AB143" s="6" t="s">
        <v>18</v>
      </c>
      <c r="AC143" s="6" t="s">
        <v>18</v>
      </c>
      <c r="AD143" s="6" t="s">
        <v>18</v>
      </c>
      <c r="AE143" s="6" t="s">
        <v>18</v>
      </c>
      <c r="AF143" s="6" t="s">
        <v>18</v>
      </c>
      <c r="AG143" s="6" t="s">
        <v>18</v>
      </c>
      <c r="AH143" s="6" t="s">
        <v>18</v>
      </c>
      <c r="AI143" s="6" t="s">
        <v>18</v>
      </c>
      <c r="AJ143" s="6" t="s">
        <v>18</v>
      </c>
      <c r="AK143" s="6" t="s">
        <v>18</v>
      </c>
      <c r="AL143" s="6" t="s">
        <v>18</v>
      </c>
      <c r="AM143" s="6" t="s">
        <v>18</v>
      </c>
    </row>
    <row r="144" spans="1:39">
      <c r="A144" t="s">
        <v>68</v>
      </c>
      <c r="B144" t="s">
        <v>69</v>
      </c>
      <c r="C144" t="s">
        <v>11</v>
      </c>
      <c r="D144" t="s">
        <v>40</v>
      </c>
      <c r="E144" t="s">
        <v>13</v>
      </c>
      <c r="F144" t="s">
        <v>46</v>
      </c>
      <c r="G144" t="s">
        <v>15</v>
      </c>
      <c r="H144" t="s">
        <v>20</v>
      </c>
      <c r="I144" t="s">
        <v>71</v>
      </c>
      <c r="J144" s="3" t="s">
        <v>18</v>
      </c>
      <c r="K144" s="3" t="s">
        <v>18</v>
      </c>
      <c r="L144" s="3" t="s">
        <v>18</v>
      </c>
      <c r="M144" s="3" t="s">
        <v>18</v>
      </c>
      <c r="N144" s="3" t="s">
        <v>18</v>
      </c>
      <c r="O144" s="3" t="s">
        <v>18</v>
      </c>
      <c r="P144" s="3">
        <v>12.91</v>
      </c>
      <c r="Q144" s="3">
        <v>44.22</v>
      </c>
      <c r="R144" s="3">
        <v>67.680000000000007</v>
      </c>
      <c r="S144" s="3">
        <v>191.24</v>
      </c>
      <c r="T144" s="3">
        <v>115.4</v>
      </c>
      <c r="U144" s="3">
        <v>124.791</v>
      </c>
      <c r="V144" s="3">
        <v>96.17</v>
      </c>
      <c r="W144" s="3">
        <v>231.495</v>
      </c>
      <c r="X144" s="3">
        <v>253.102</v>
      </c>
      <c r="Y144" s="3">
        <v>331.79</v>
      </c>
      <c r="Z144" s="4">
        <v>344.55</v>
      </c>
      <c r="AA144" s="3">
        <v>431.67099999999999</v>
      </c>
      <c r="AB144" s="3" t="s">
        <v>18</v>
      </c>
      <c r="AC144" s="3" t="s">
        <v>18</v>
      </c>
      <c r="AD144" s="3" t="s">
        <v>18</v>
      </c>
      <c r="AE144" s="3" t="s">
        <v>18</v>
      </c>
      <c r="AF144" s="3" t="s">
        <v>18</v>
      </c>
      <c r="AG144" s="3" t="s">
        <v>18</v>
      </c>
      <c r="AH144" s="3" t="s">
        <v>18</v>
      </c>
      <c r="AI144" s="3" t="s">
        <v>18</v>
      </c>
      <c r="AJ144" s="3" t="s">
        <v>18</v>
      </c>
      <c r="AK144" s="3" t="s">
        <v>18</v>
      </c>
      <c r="AL144" s="3" t="s">
        <v>18</v>
      </c>
      <c r="AM144" s="3" t="s">
        <v>18</v>
      </c>
    </row>
    <row r="145" spans="1:39">
      <c r="A145" t="s">
        <v>68</v>
      </c>
      <c r="B145" t="s">
        <v>69</v>
      </c>
      <c r="C145" t="s">
        <v>11</v>
      </c>
      <c r="D145" t="s">
        <v>40</v>
      </c>
      <c r="E145" t="s">
        <v>13</v>
      </c>
      <c r="F145" t="s">
        <v>25</v>
      </c>
      <c r="G145" t="s">
        <v>15</v>
      </c>
      <c r="H145" t="s">
        <v>20</v>
      </c>
      <c r="I145" t="s">
        <v>71</v>
      </c>
      <c r="J145" s="3" t="s">
        <v>18</v>
      </c>
      <c r="K145" s="3" t="s">
        <v>18</v>
      </c>
      <c r="L145" s="3" t="s">
        <v>18</v>
      </c>
      <c r="M145" s="3" t="s">
        <v>18</v>
      </c>
      <c r="N145" s="3" t="s">
        <v>18</v>
      </c>
      <c r="O145" s="3">
        <v>6.25</v>
      </c>
      <c r="P145" s="3">
        <v>21.85</v>
      </c>
      <c r="Q145" s="3">
        <v>21.38</v>
      </c>
      <c r="R145" s="3">
        <v>43.33</v>
      </c>
      <c r="S145" s="3">
        <v>52.8</v>
      </c>
      <c r="T145" s="3">
        <v>99.98</v>
      </c>
      <c r="U145" s="3">
        <v>128.864</v>
      </c>
      <c r="V145" s="3">
        <v>94.28</v>
      </c>
      <c r="W145" s="3">
        <v>128.358</v>
      </c>
      <c r="X145" s="3">
        <v>177.982</v>
      </c>
      <c r="Y145" s="3">
        <v>246.50800000000001</v>
      </c>
      <c r="Z145" s="4">
        <v>176.88</v>
      </c>
      <c r="AA145" s="3">
        <v>168.566</v>
      </c>
      <c r="AB145" s="3" t="s">
        <v>18</v>
      </c>
      <c r="AC145" s="3" t="s">
        <v>18</v>
      </c>
      <c r="AD145" s="3" t="s">
        <v>18</v>
      </c>
      <c r="AE145" s="3" t="s">
        <v>18</v>
      </c>
      <c r="AF145" s="3" t="s">
        <v>18</v>
      </c>
      <c r="AG145" s="3" t="s">
        <v>18</v>
      </c>
      <c r="AH145" s="3" t="s">
        <v>18</v>
      </c>
      <c r="AI145" s="3" t="s">
        <v>18</v>
      </c>
      <c r="AJ145" s="3" t="s">
        <v>18</v>
      </c>
      <c r="AK145" s="3" t="s">
        <v>18</v>
      </c>
      <c r="AL145" s="3" t="s">
        <v>18</v>
      </c>
      <c r="AM145" s="3" t="s">
        <v>18</v>
      </c>
    </row>
    <row r="146" spans="1:39">
      <c r="A146" t="s">
        <v>68</v>
      </c>
      <c r="B146" t="s">
        <v>69</v>
      </c>
      <c r="C146" t="s">
        <v>11</v>
      </c>
      <c r="D146" t="s">
        <v>40</v>
      </c>
      <c r="E146" t="s">
        <v>13</v>
      </c>
      <c r="F146" t="s">
        <v>26</v>
      </c>
      <c r="G146" t="s">
        <v>15</v>
      </c>
      <c r="H146" t="s">
        <v>20</v>
      </c>
      <c r="I146" t="s">
        <v>71</v>
      </c>
      <c r="J146" s="3" t="s">
        <v>18</v>
      </c>
      <c r="K146" s="3" t="s">
        <v>18</v>
      </c>
      <c r="L146" s="3" t="s">
        <v>18</v>
      </c>
      <c r="M146" s="3" t="s">
        <v>18</v>
      </c>
      <c r="N146" s="3" t="s">
        <v>18</v>
      </c>
      <c r="O146" s="3">
        <v>232.36</v>
      </c>
      <c r="P146" s="3">
        <v>358.52</v>
      </c>
      <c r="Q146" s="3">
        <v>347.16</v>
      </c>
      <c r="R146" s="3">
        <v>443.49</v>
      </c>
      <c r="S146" s="3">
        <v>470.99</v>
      </c>
      <c r="T146" s="3">
        <v>543.53</v>
      </c>
      <c r="U146" s="3">
        <v>822.27</v>
      </c>
      <c r="V146" s="3">
        <v>737.66</v>
      </c>
      <c r="W146" s="3">
        <v>838.24400000000003</v>
      </c>
      <c r="X146" s="3">
        <v>998.255</v>
      </c>
      <c r="Y146" s="3">
        <v>1535.924</v>
      </c>
      <c r="Z146" s="4">
        <v>1431.09</v>
      </c>
      <c r="AA146" s="3">
        <v>1259.068</v>
      </c>
      <c r="AB146" s="3" t="s">
        <v>18</v>
      </c>
      <c r="AC146" s="3" t="s">
        <v>18</v>
      </c>
      <c r="AD146" s="3" t="s">
        <v>18</v>
      </c>
      <c r="AE146" s="3" t="s">
        <v>18</v>
      </c>
      <c r="AF146" s="3" t="s">
        <v>18</v>
      </c>
      <c r="AG146" s="3" t="s">
        <v>18</v>
      </c>
      <c r="AH146" s="3" t="s">
        <v>18</v>
      </c>
      <c r="AI146" s="3" t="s">
        <v>18</v>
      </c>
      <c r="AJ146" s="3" t="s">
        <v>18</v>
      </c>
      <c r="AK146" s="3" t="s">
        <v>18</v>
      </c>
      <c r="AL146" s="3" t="s">
        <v>18</v>
      </c>
      <c r="AM146" s="3" t="s">
        <v>18</v>
      </c>
    </row>
    <row r="147" spans="1:39" s="5" customFormat="1">
      <c r="A147" s="5" t="s">
        <v>68</v>
      </c>
      <c r="B147" s="5" t="s">
        <v>69</v>
      </c>
      <c r="C147" s="5" t="s">
        <v>11</v>
      </c>
      <c r="D147" s="5" t="s">
        <v>40</v>
      </c>
      <c r="E147" s="5" t="s">
        <v>13</v>
      </c>
      <c r="F147" s="5" t="s">
        <v>47</v>
      </c>
      <c r="G147" s="5" t="s">
        <v>15</v>
      </c>
      <c r="H147" s="5" t="s">
        <v>20</v>
      </c>
      <c r="I147" s="5" t="s">
        <v>71</v>
      </c>
      <c r="J147" s="6" t="s">
        <v>18</v>
      </c>
      <c r="K147" s="6" t="s">
        <v>18</v>
      </c>
      <c r="L147" s="6" t="s">
        <v>18</v>
      </c>
      <c r="M147" s="6" t="s">
        <v>18</v>
      </c>
      <c r="N147" s="6" t="s">
        <v>18</v>
      </c>
      <c r="O147" s="6">
        <v>20.3</v>
      </c>
      <c r="P147" s="6">
        <v>21.66</v>
      </c>
      <c r="Q147" s="6">
        <v>22.47</v>
      </c>
      <c r="R147" s="6">
        <v>55.45</v>
      </c>
      <c r="S147" s="6">
        <v>58.47</v>
      </c>
      <c r="T147" s="6">
        <v>52.36</v>
      </c>
      <c r="U147" s="6">
        <v>87.272000000000006</v>
      </c>
      <c r="V147" s="6">
        <v>66.650000000000006</v>
      </c>
      <c r="W147" s="6">
        <v>42.462000000000003</v>
      </c>
      <c r="X147" s="6">
        <v>34.518999999999998</v>
      </c>
      <c r="Y147" s="6">
        <v>25.263999999999999</v>
      </c>
      <c r="Z147" s="4">
        <v>73.34</v>
      </c>
      <c r="AA147" s="6">
        <v>69.301000000000002</v>
      </c>
      <c r="AB147" s="6" t="s">
        <v>18</v>
      </c>
      <c r="AC147" s="6" t="s">
        <v>18</v>
      </c>
      <c r="AD147" s="6" t="s">
        <v>18</v>
      </c>
      <c r="AE147" s="6" t="s">
        <v>18</v>
      </c>
      <c r="AF147" s="6" t="s">
        <v>18</v>
      </c>
      <c r="AG147" s="6" t="s">
        <v>18</v>
      </c>
      <c r="AH147" s="6" t="s">
        <v>18</v>
      </c>
      <c r="AI147" s="6" t="s">
        <v>18</v>
      </c>
      <c r="AJ147" s="6" t="s">
        <v>18</v>
      </c>
      <c r="AK147" s="6" t="s">
        <v>18</v>
      </c>
      <c r="AL147" s="6" t="s">
        <v>18</v>
      </c>
      <c r="AM147" s="6" t="s">
        <v>18</v>
      </c>
    </row>
    <row r="148" spans="1:39">
      <c r="A148" t="s">
        <v>68</v>
      </c>
      <c r="B148" t="s">
        <v>69</v>
      </c>
      <c r="C148" t="s">
        <v>11</v>
      </c>
      <c r="D148" t="s">
        <v>40</v>
      </c>
      <c r="E148" t="s">
        <v>13</v>
      </c>
      <c r="F148" t="s">
        <v>48</v>
      </c>
      <c r="G148" t="s">
        <v>15</v>
      </c>
      <c r="H148" t="s">
        <v>20</v>
      </c>
      <c r="I148" t="s">
        <v>71</v>
      </c>
      <c r="J148" s="3" t="s">
        <v>18</v>
      </c>
      <c r="K148" s="3" t="s">
        <v>18</v>
      </c>
      <c r="L148" s="3" t="s">
        <v>18</v>
      </c>
      <c r="M148" s="3" t="s">
        <v>18</v>
      </c>
      <c r="N148" s="3" t="s">
        <v>18</v>
      </c>
      <c r="O148" s="3">
        <v>173.55</v>
      </c>
      <c r="P148" s="3">
        <v>117.37</v>
      </c>
      <c r="Q148" s="3">
        <v>683.62</v>
      </c>
      <c r="R148" s="3">
        <v>612.47</v>
      </c>
      <c r="S148" s="3">
        <v>803.88</v>
      </c>
      <c r="T148" s="3">
        <v>864.81</v>
      </c>
      <c r="U148" s="3">
        <v>913.24800000000005</v>
      </c>
      <c r="V148" s="3">
        <v>386.34399999999999</v>
      </c>
      <c r="W148" s="3">
        <v>330.714</v>
      </c>
      <c r="X148" s="3">
        <v>674.68600000000004</v>
      </c>
      <c r="Y148" s="3">
        <v>477.95299999999997</v>
      </c>
      <c r="Z148" s="4">
        <v>691.06</v>
      </c>
      <c r="AA148" s="3">
        <v>607.38099999999997</v>
      </c>
      <c r="AB148" s="3" t="s">
        <v>18</v>
      </c>
      <c r="AC148" s="3" t="s">
        <v>18</v>
      </c>
      <c r="AD148" s="3" t="s">
        <v>18</v>
      </c>
      <c r="AE148" s="3" t="s">
        <v>18</v>
      </c>
      <c r="AF148" s="3" t="s">
        <v>18</v>
      </c>
      <c r="AG148" s="3" t="s">
        <v>18</v>
      </c>
      <c r="AH148" s="3" t="s">
        <v>18</v>
      </c>
      <c r="AI148" s="3" t="s">
        <v>18</v>
      </c>
      <c r="AJ148" s="3" t="s">
        <v>18</v>
      </c>
      <c r="AK148" s="3" t="s">
        <v>18</v>
      </c>
      <c r="AL148" s="3" t="s">
        <v>18</v>
      </c>
      <c r="AM148" s="3" t="s">
        <v>18</v>
      </c>
    </row>
    <row r="149" spans="1:39">
      <c r="A149" t="s">
        <v>68</v>
      </c>
      <c r="B149" t="s">
        <v>69</v>
      </c>
      <c r="C149" t="s">
        <v>11</v>
      </c>
      <c r="D149" t="s">
        <v>40</v>
      </c>
      <c r="E149" t="s">
        <v>13</v>
      </c>
      <c r="F149" t="s">
        <v>49</v>
      </c>
      <c r="G149" t="s">
        <v>15</v>
      </c>
      <c r="H149" t="s">
        <v>20</v>
      </c>
      <c r="I149" t="s">
        <v>71</v>
      </c>
      <c r="J149" s="3" t="s">
        <v>18</v>
      </c>
      <c r="K149" s="3" t="s">
        <v>18</v>
      </c>
      <c r="L149" s="3" t="s">
        <v>18</v>
      </c>
      <c r="M149" s="3" t="s">
        <v>18</v>
      </c>
      <c r="N149" s="3" t="s">
        <v>18</v>
      </c>
      <c r="O149" s="3">
        <v>118.84</v>
      </c>
      <c r="P149" s="3">
        <v>342.23</v>
      </c>
      <c r="Q149" s="3">
        <v>571.76</v>
      </c>
      <c r="R149" s="3">
        <v>691.21</v>
      </c>
      <c r="S149" s="3">
        <v>901.06</v>
      </c>
      <c r="T149" s="3">
        <v>1130.9000000000001</v>
      </c>
      <c r="U149" s="3">
        <v>1453.2670000000001</v>
      </c>
      <c r="V149" s="3">
        <v>2326.0500000000002</v>
      </c>
      <c r="W149" s="3">
        <v>3719.5149999999999</v>
      </c>
      <c r="X149" s="3">
        <v>2744.241</v>
      </c>
      <c r="Y149" s="3">
        <v>3778.085</v>
      </c>
      <c r="Z149" s="4">
        <v>3991.7</v>
      </c>
      <c r="AA149" s="3">
        <v>3387.03</v>
      </c>
      <c r="AB149" s="3" t="s">
        <v>18</v>
      </c>
      <c r="AC149" s="3" t="s">
        <v>18</v>
      </c>
      <c r="AD149" s="3" t="s">
        <v>18</v>
      </c>
      <c r="AE149" s="3" t="s">
        <v>18</v>
      </c>
      <c r="AF149" s="3" t="s">
        <v>18</v>
      </c>
      <c r="AG149" s="3" t="s">
        <v>18</v>
      </c>
      <c r="AH149" s="3" t="s">
        <v>18</v>
      </c>
      <c r="AI149" s="3" t="s">
        <v>18</v>
      </c>
      <c r="AJ149" s="3" t="s">
        <v>18</v>
      </c>
      <c r="AK149" s="3" t="s">
        <v>18</v>
      </c>
      <c r="AL149" s="3" t="s">
        <v>18</v>
      </c>
      <c r="AM149" s="3" t="s">
        <v>18</v>
      </c>
    </row>
    <row r="150" spans="1:39">
      <c r="A150" t="s">
        <v>68</v>
      </c>
      <c r="B150" t="s">
        <v>69</v>
      </c>
      <c r="C150" t="s">
        <v>11</v>
      </c>
      <c r="D150" t="s">
        <v>40</v>
      </c>
      <c r="E150" t="s">
        <v>13</v>
      </c>
      <c r="F150" t="s">
        <v>50</v>
      </c>
      <c r="G150" t="s">
        <v>15</v>
      </c>
      <c r="H150" t="s">
        <v>20</v>
      </c>
      <c r="I150" t="s">
        <v>71</v>
      </c>
      <c r="J150" s="3" t="s">
        <v>18</v>
      </c>
      <c r="K150" s="3" t="s">
        <v>18</v>
      </c>
      <c r="L150" s="3" t="s">
        <v>18</v>
      </c>
      <c r="M150" s="3" t="s">
        <v>18</v>
      </c>
      <c r="N150" s="3" t="s">
        <v>18</v>
      </c>
      <c r="O150" s="3">
        <v>33.18</v>
      </c>
      <c r="P150" s="3">
        <v>123.64</v>
      </c>
      <c r="Q150" s="3">
        <v>141.41</v>
      </c>
      <c r="R150" s="3">
        <v>223.17</v>
      </c>
      <c r="S150" s="3">
        <v>270.82</v>
      </c>
      <c r="T150" s="3">
        <v>385.18</v>
      </c>
      <c r="U150" s="3">
        <v>998.37900000000002</v>
      </c>
      <c r="V150" s="3">
        <v>2271.3200000000002</v>
      </c>
      <c r="W150" s="3">
        <v>2652.6280000000002</v>
      </c>
      <c r="X150" s="3">
        <v>2856.4110000000001</v>
      </c>
      <c r="Y150" s="3">
        <v>3096.326</v>
      </c>
      <c r="Z150" s="4">
        <v>2708.07</v>
      </c>
      <c r="AA150" s="3">
        <v>3438.4690000000001</v>
      </c>
      <c r="AB150" s="3" t="s">
        <v>18</v>
      </c>
      <c r="AC150" s="3" t="s">
        <v>18</v>
      </c>
      <c r="AD150" s="3" t="s">
        <v>18</v>
      </c>
      <c r="AE150" s="3" t="s">
        <v>18</v>
      </c>
      <c r="AF150" s="3" t="s">
        <v>18</v>
      </c>
      <c r="AG150" s="3" t="s">
        <v>18</v>
      </c>
      <c r="AH150" s="3" t="s">
        <v>18</v>
      </c>
      <c r="AI150" s="3" t="s">
        <v>18</v>
      </c>
      <c r="AJ150" s="3" t="s">
        <v>18</v>
      </c>
      <c r="AK150" s="3" t="s">
        <v>18</v>
      </c>
      <c r="AL150" s="3" t="s">
        <v>18</v>
      </c>
      <c r="AM150" s="3" t="s">
        <v>18</v>
      </c>
    </row>
    <row r="151" spans="1:39">
      <c r="A151" t="s">
        <v>68</v>
      </c>
      <c r="B151" t="s">
        <v>69</v>
      </c>
      <c r="C151" t="s">
        <v>11</v>
      </c>
      <c r="D151" t="s">
        <v>40</v>
      </c>
      <c r="E151" t="s">
        <v>13</v>
      </c>
      <c r="F151" t="s">
        <v>51</v>
      </c>
      <c r="G151" t="s">
        <v>15</v>
      </c>
      <c r="H151" t="s">
        <v>20</v>
      </c>
      <c r="I151" t="s">
        <v>71</v>
      </c>
      <c r="J151" s="3" t="s">
        <v>18</v>
      </c>
      <c r="K151" s="3" t="s">
        <v>18</v>
      </c>
      <c r="L151" s="3" t="s">
        <v>18</v>
      </c>
      <c r="M151" s="3" t="s">
        <v>18</v>
      </c>
      <c r="N151" s="3" t="s">
        <v>18</v>
      </c>
      <c r="O151" s="3" t="s">
        <v>18</v>
      </c>
      <c r="P151" s="3" t="s">
        <v>18</v>
      </c>
      <c r="Q151" s="3">
        <v>0.08</v>
      </c>
      <c r="R151" s="3">
        <v>0.12</v>
      </c>
      <c r="S151" s="3">
        <v>0.82</v>
      </c>
      <c r="T151" s="3">
        <v>0.89</v>
      </c>
      <c r="U151" s="3" t="s">
        <v>18</v>
      </c>
      <c r="V151" s="3" t="s">
        <v>18</v>
      </c>
      <c r="W151" s="3" t="s">
        <v>18</v>
      </c>
      <c r="X151" s="3" t="s">
        <v>18</v>
      </c>
      <c r="Y151" s="3" t="s">
        <v>18</v>
      </c>
      <c r="Z151" s="4" t="s">
        <v>18</v>
      </c>
      <c r="AA151" s="3" t="s">
        <v>18</v>
      </c>
      <c r="AB151" s="3" t="s">
        <v>18</v>
      </c>
      <c r="AC151" s="3" t="s">
        <v>18</v>
      </c>
      <c r="AD151" s="3" t="s">
        <v>18</v>
      </c>
      <c r="AE151" s="3" t="s">
        <v>18</v>
      </c>
      <c r="AF151" s="3" t="s">
        <v>18</v>
      </c>
      <c r="AG151" s="3" t="s">
        <v>18</v>
      </c>
      <c r="AH151" s="3" t="s">
        <v>18</v>
      </c>
      <c r="AI151" s="3" t="s">
        <v>18</v>
      </c>
      <c r="AJ151" s="3" t="s">
        <v>18</v>
      </c>
      <c r="AK151" s="3" t="s">
        <v>18</v>
      </c>
      <c r="AL151" s="3" t="s">
        <v>18</v>
      </c>
      <c r="AM151" s="3" t="s">
        <v>18</v>
      </c>
    </row>
    <row r="152" spans="1:39">
      <c r="A152" t="s">
        <v>68</v>
      </c>
      <c r="B152" t="s">
        <v>69</v>
      </c>
      <c r="C152" t="s">
        <v>11</v>
      </c>
      <c r="D152" t="s">
        <v>40</v>
      </c>
      <c r="E152" t="s">
        <v>13</v>
      </c>
      <c r="F152" t="s">
        <v>52</v>
      </c>
      <c r="G152" t="s">
        <v>15</v>
      </c>
      <c r="H152" t="s">
        <v>20</v>
      </c>
      <c r="I152" t="s">
        <v>71</v>
      </c>
      <c r="J152" s="3" t="s">
        <v>18</v>
      </c>
      <c r="K152" s="3" t="s">
        <v>18</v>
      </c>
      <c r="L152" s="3" t="s">
        <v>18</v>
      </c>
      <c r="M152" s="3" t="s">
        <v>18</v>
      </c>
      <c r="N152" s="3" t="s">
        <v>18</v>
      </c>
      <c r="O152" s="3">
        <v>0.86</v>
      </c>
      <c r="P152" s="3">
        <v>0.61</v>
      </c>
      <c r="Q152" s="3">
        <v>0.79</v>
      </c>
      <c r="R152" s="3">
        <v>0.83</v>
      </c>
      <c r="S152" s="3">
        <v>1.32</v>
      </c>
      <c r="T152" s="3">
        <v>1.38</v>
      </c>
      <c r="U152" s="3">
        <v>1.395</v>
      </c>
      <c r="V152" s="3">
        <v>1.81</v>
      </c>
      <c r="W152" s="3">
        <v>1.978</v>
      </c>
      <c r="X152" s="3">
        <v>1.56</v>
      </c>
      <c r="Y152" s="3">
        <v>1.72</v>
      </c>
      <c r="Z152" s="4">
        <v>2.6230000000000002</v>
      </c>
      <c r="AA152" s="3">
        <v>1.7050000000000001</v>
      </c>
      <c r="AB152" s="3" t="s">
        <v>18</v>
      </c>
      <c r="AC152" s="3" t="s">
        <v>18</v>
      </c>
      <c r="AD152" s="3" t="s">
        <v>18</v>
      </c>
      <c r="AE152" s="3" t="s">
        <v>18</v>
      </c>
      <c r="AF152" s="3" t="s">
        <v>18</v>
      </c>
      <c r="AG152" s="3" t="s">
        <v>18</v>
      </c>
      <c r="AH152" s="3" t="s">
        <v>18</v>
      </c>
      <c r="AI152" s="3" t="s">
        <v>18</v>
      </c>
      <c r="AJ152" s="3" t="s">
        <v>18</v>
      </c>
      <c r="AK152" s="3" t="s">
        <v>18</v>
      </c>
      <c r="AL152" s="3" t="s">
        <v>18</v>
      </c>
      <c r="AM152" s="3" t="s">
        <v>18</v>
      </c>
    </row>
    <row r="153" spans="1:39">
      <c r="A153" t="s">
        <v>68</v>
      </c>
      <c r="B153" t="s">
        <v>69</v>
      </c>
      <c r="C153" t="s">
        <v>11</v>
      </c>
      <c r="D153" t="s">
        <v>40</v>
      </c>
      <c r="E153" t="s">
        <v>13</v>
      </c>
      <c r="F153" t="s">
        <v>53</v>
      </c>
      <c r="G153" t="s">
        <v>15</v>
      </c>
      <c r="H153" t="s">
        <v>20</v>
      </c>
      <c r="I153" t="s">
        <v>71</v>
      </c>
      <c r="J153" s="3" t="s">
        <v>18</v>
      </c>
      <c r="K153" s="3" t="s">
        <v>18</v>
      </c>
      <c r="L153" s="3" t="s">
        <v>18</v>
      </c>
      <c r="M153" s="3" t="s">
        <v>18</v>
      </c>
      <c r="N153" s="3" t="s">
        <v>18</v>
      </c>
      <c r="O153" s="3">
        <v>7.0000000000000007E-2</v>
      </c>
      <c r="P153" s="3">
        <v>0.35</v>
      </c>
      <c r="Q153" s="3">
        <v>0.79</v>
      </c>
      <c r="R153" s="3">
        <v>0.33</v>
      </c>
      <c r="S153" s="3">
        <v>2.08</v>
      </c>
      <c r="T153" s="3">
        <v>2.11</v>
      </c>
      <c r="U153" s="3">
        <v>5.5780000000000003</v>
      </c>
      <c r="V153" s="3">
        <v>4.51</v>
      </c>
      <c r="W153" s="3">
        <v>5.0199999999999996</v>
      </c>
      <c r="X153" s="3">
        <v>11.949</v>
      </c>
      <c r="Y153" s="3">
        <v>3.3210000000000002</v>
      </c>
      <c r="Z153" s="4">
        <v>2.8980000000000001</v>
      </c>
      <c r="AA153" s="3">
        <v>3.7480000000000002</v>
      </c>
      <c r="AB153" s="3" t="s">
        <v>18</v>
      </c>
      <c r="AC153" s="3" t="s">
        <v>18</v>
      </c>
      <c r="AD153" s="3" t="s">
        <v>18</v>
      </c>
      <c r="AE153" s="3" t="s">
        <v>18</v>
      </c>
      <c r="AF153" s="3" t="s">
        <v>18</v>
      </c>
      <c r="AG153" s="3" t="s">
        <v>18</v>
      </c>
      <c r="AH153" s="3" t="s">
        <v>18</v>
      </c>
      <c r="AI153" s="3" t="s">
        <v>18</v>
      </c>
      <c r="AJ153" s="3" t="s">
        <v>18</v>
      </c>
      <c r="AK153" s="3" t="s">
        <v>18</v>
      </c>
      <c r="AL153" s="3" t="s">
        <v>18</v>
      </c>
      <c r="AM153" s="3" t="s">
        <v>18</v>
      </c>
    </row>
    <row r="154" spans="1:39">
      <c r="A154" t="s">
        <v>68</v>
      </c>
      <c r="B154" t="s">
        <v>69</v>
      </c>
      <c r="C154" t="s">
        <v>11</v>
      </c>
      <c r="D154" t="s">
        <v>40</v>
      </c>
      <c r="E154" t="s">
        <v>13</v>
      </c>
      <c r="F154" t="s">
        <v>54</v>
      </c>
      <c r="G154" t="s">
        <v>15</v>
      </c>
      <c r="H154" t="s">
        <v>20</v>
      </c>
      <c r="I154" t="s">
        <v>71</v>
      </c>
      <c r="J154" s="3" t="s">
        <v>18</v>
      </c>
      <c r="K154" s="3" t="s">
        <v>18</v>
      </c>
      <c r="L154" s="3" t="s">
        <v>18</v>
      </c>
      <c r="M154" s="3" t="s">
        <v>18</v>
      </c>
      <c r="N154" s="3" t="s">
        <v>18</v>
      </c>
      <c r="O154" s="3">
        <v>11.79</v>
      </c>
      <c r="P154" s="3">
        <v>9.44</v>
      </c>
      <c r="Q154" s="3">
        <v>14.85</v>
      </c>
      <c r="R154" s="3">
        <v>28.21</v>
      </c>
      <c r="S154" s="3">
        <v>39.57</v>
      </c>
      <c r="T154" s="3">
        <v>40.64</v>
      </c>
      <c r="U154" s="3">
        <v>39.243000000000002</v>
      </c>
      <c r="V154" s="3">
        <v>59.56</v>
      </c>
      <c r="W154" s="3">
        <v>59.393000000000001</v>
      </c>
      <c r="X154" s="3">
        <v>79.400999999999996</v>
      </c>
      <c r="Y154" s="3">
        <v>95.125</v>
      </c>
      <c r="Z154" s="4">
        <v>105.17</v>
      </c>
      <c r="AA154" s="3">
        <v>108.033</v>
      </c>
      <c r="AB154" s="3" t="s">
        <v>18</v>
      </c>
      <c r="AC154" s="3" t="s">
        <v>18</v>
      </c>
      <c r="AD154" s="3" t="s">
        <v>18</v>
      </c>
      <c r="AE154" s="3" t="s">
        <v>18</v>
      </c>
      <c r="AF154" s="3" t="s">
        <v>18</v>
      </c>
      <c r="AG154" s="3" t="s">
        <v>18</v>
      </c>
      <c r="AH154" s="3" t="s">
        <v>18</v>
      </c>
      <c r="AI154" s="3" t="s">
        <v>18</v>
      </c>
      <c r="AJ154" s="3" t="s">
        <v>18</v>
      </c>
      <c r="AK154" s="3" t="s">
        <v>18</v>
      </c>
      <c r="AL154" s="3" t="s">
        <v>18</v>
      </c>
      <c r="AM154" s="3" t="s">
        <v>18</v>
      </c>
    </row>
    <row r="155" spans="1:39">
      <c r="A155" t="s">
        <v>68</v>
      </c>
      <c r="B155" t="s">
        <v>69</v>
      </c>
      <c r="C155" t="s">
        <v>11</v>
      </c>
      <c r="D155" t="s">
        <v>40</v>
      </c>
      <c r="E155" t="s">
        <v>13</v>
      </c>
      <c r="F155" t="s">
        <v>55</v>
      </c>
      <c r="G155" t="s">
        <v>15</v>
      </c>
      <c r="H155" t="s">
        <v>20</v>
      </c>
      <c r="I155" t="s">
        <v>71</v>
      </c>
      <c r="J155" s="3" t="s">
        <v>18</v>
      </c>
      <c r="K155" s="3" t="s">
        <v>18</v>
      </c>
      <c r="L155" s="3" t="s">
        <v>18</v>
      </c>
      <c r="M155" s="3" t="s">
        <v>18</v>
      </c>
      <c r="N155" s="3" t="s">
        <v>18</v>
      </c>
      <c r="O155" s="3">
        <v>44.79</v>
      </c>
      <c r="P155" s="3">
        <v>12.39</v>
      </c>
      <c r="Q155" s="3">
        <v>4.75</v>
      </c>
      <c r="R155" s="3">
        <v>13.64</v>
      </c>
      <c r="S155" s="3">
        <v>7.21</v>
      </c>
      <c r="T155" s="3">
        <v>11.73</v>
      </c>
      <c r="U155" s="3">
        <v>0.92</v>
      </c>
      <c r="V155" s="3">
        <v>19.489999999999998</v>
      </c>
      <c r="W155" s="3">
        <v>29.55</v>
      </c>
      <c r="X155" s="3">
        <v>32.26</v>
      </c>
      <c r="Y155" s="3">
        <v>59.09</v>
      </c>
      <c r="Z155" s="4">
        <v>59.44</v>
      </c>
      <c r="AA155" s="3">
        <v>49.052999999999997</v>
      </c>
      <c r="AB155" s="3" t="s">
        <v>18</v>
      </c>
      <c r="AC155" s="3" t="s">
        <v>18</v>
      </c>
      <c r="AD155" s="3" t="s">
        <v>18</v>
      </c>
      <c r="AE155" s="3" t="s">
        <v>18</v>
      </c>
      <c r="AF155" s="3" t="s">
        <v>18</v>
      </c>
      <c r="AG155" s="3" t="s">
        <v>18</v>
      </c>
      <c r="AH155" s="3" t="s">
        <v>18</v>
      </c>
      <c r="AI155" s="3" t="s">
        <v>18</v>
      </c>
      <c r="AJ155" s="3" t="s">
        <v>18</v>
      </c>
      <c r="AK155" s="3" t="s">
        <v>18</v>
      </c>
      <c r="AL155" s="3" t="s">
        <v>18</v>
      </c>
      <c r="AM155" s="3" t="s">
        <v>18</v>
      </c>
    </row>
    <row r="156" spans="1:39">
      <c r="A156" t="s">
        <v>72</v>
      </c>
      <c r="B156" t="s">
        <v>73</v>
      </c>
      <c r="C156" t="s">
        <v>11</v>
      </c>
      <c r="D156" t="s">
        <v>12</v>
      </c>
      <c r="E156" t="s">
        <v>13</v>
      </c>
      <c r="F156" t="s">
        <v>14</v>
      </c>
      <c r="G156" t="s">
        <v>15</v>
      </c>
      <c r="H156" t="s">
        <v>74</v>
      </c>
      <c r="I156" t="s">
        <v>75</v>
      </c>
      <c r="J156" s="3" t="s">
        <v>18</v>
      </c>
      <c r="K156" s="3" t="s">
        <v>18</v>
      </c>
      <c r="L156" s="3" t="s">
        <v>18</v>
      </c>
      <c r="M156" s="3" t="s">
        <v>18</v>
      </c>
      <c r="N156" s="3" t="s">
        <v>18</v>
      </c>
      <c r="O156" s="3" t="s">
        <v>18</v>
      </c>
      <c r="P156" s="3" t="s">
        <v>18</v>
      </c>
      <c r="Q156" s="3" t="s">
        <v>18</v>
      </c>
      <c r="R156" s="3" t="s">
        <v>18</v>
      </c>
      <c r="S156" s="3" t="s">
        <v>18</v>
      </c>
      <c r="T156" s="3" t="s">
        <v>18</v>
      </c>
      <c r="U156" s="3" t="s">
        <v>18</v>
      </c>
      <c r="V156" s="3" t="s">
        <v>18</v>
      </c>
      <c r="W156" s="3" t="s">
        <v>18</v>
      </c>
      <c r="X156" s="3" t="s">
        <v>18</v>
      </c>
      <c r="Y156" s="3" t="s">
        <v>18</v>
      </c>
      <c r="Z156" s="4">
        <v>62508.741999999998</v>
      </c>
      <c r="AA156" s="3">
        <v>68676.803</v>
      </c>
      <c r="AB156" s="3">
        <v>68126.421000000002</v>
      </c>
      <c r="AC156" s="3">
        <v>66228.975999999995</v>
      </c>
      <c r="AD156" s="3">
        <v>79188.661999999997</v>
      </c>
      <c r="AE156" s="3">
        <v>79284.793999999994</v>
      </c>
      <c r="AF156" s="3">
        <v>82630.245999999999</v>
      </c>
      <c r="AG156" s="3">
        <v>78956.581999999995</v>
      </c>
      <c r="AH156" s="3">
        <v>78092.914000000004</v>
      </c>
      <c r="AI156" s="3">
        <v>77240.462</v>
      </c>
      <c r="AJ156" s="3">
        <v>80449.592000000004</v>
      </c>
      <c r="AK156" s="3">
        <v>83907.978000000003</v>
      </c>
      <c r="AL156" s="3">
        <v>83583.673999999999</v>
      </c>
      <c r="AM156" s="3">
        <v>89766.853000000003</v>
      </c>
    </row>
    <row r="157" spans="1:39">
      <c r="A157" t="s">
        <v>72</v>
      </c>
      <c r="B157" t="s">
        <v>73</v>
      </c>
      <c r="C157" t="s">
        <v>11</v>
      </c>
      <c r="D157" t="s">
        <v>12</v>
      </c>
      <c r="E157" t="s">
        <v>13</v>
      </c>
      <c r="F157" t="s">
        <v>19</v>
      </c>
      <c r="G157" t="s">
        <v>15</v>
      </c>
      <c r="H157" t="s">
        <v>20</v>
      </c>
      <c r="I157" t="s">
        <v>75</v>
      </c>
      <c r="J157" s="3" t="s">
        <v>18</v>
      </c>
      <c r="K157" s="3" t="s">
        <v>18</v>
      </c>
      <c r="L157" s="3" t="s">
        <v>18</v>
      </c>
      <c r="M157" s="3" t="s">
        <v>18</v>
      </c>
      <c r="N157" s="3" t="s">
        <v>18</v>
      </c>
      <c r="O157" s="3" t="s">
        <v>18</v>
      </c>
      <c r="P157" s="3" t="s">
        <v>18</v>
      </c>
      <c r="Q157" s="3" t="s">
        <v>18</v>
      </c>
      <c r="R157" s="3" t="s">
        <v>18</v>
      </c>
      <c r="S157" s="3" t="s">
        <v>18</v>
      </c>
      <c r="T157" s="3" t="s">
        <v>18</v>
      </c>
      <c r="U157" s="3" t="s">
        <v>18</v>
      </c>
      <c r="V157" s="3" t="s">
        <v>18</v>
      </c>
      <c r="W157" s="3" t="s">
        <v>18</v>
      </c>
      <c r="X157" s="3" t="s">
        <v>18</v>
      </c>
      <c r="Y157" s="3" t="s">
        <v>18</v>
      </c>
      <c r="Z157" s="4">
        <v>336.38200000000001</v>
      </c>
      <c r="AA157" s="3">
        <v>353.642</v>
      </c>
      <c r="AB157" s="3">
        <v>385.62</v>
      </c>
      <c r="AC157" s="3">
        <v>349.17200000000003</v>
      </c>
      <c r="AD157" s="3">
        <v>465.15600000000001</v>
      </c>
      <c r="AE157" s="3">
        <v>465.44499999999999</v>
      </c>
      <c r="AF157" s="3">
        <v>471.63799999999998</v>
      </c>
      <c r="AG157" s="3">
        <v>507.56700000000001</v>
      </c>
      <c r="AH157" s="3">
        <v>516.78499999999997</v>
      </c>
      <c r="AI157" s="3">
        <v>559.505</v>
      </c>
      <c r="AJ157" s="3">
        <v>521.96600000000001</v>
      </c>
      <c r="AK157" s="3">
        <v>513.96199999999999</v>
      </c>
      <c r="AL157" s="3">
        <v>517.50099999999998</v>
      </c>
      <c r="AM157" s="3">
        <v>513.096</v>
      </c>
    </row>
    <row r="158" spans="1:39">
      <c r="A158" t="s">
        <v>72</v>
      </c>
      <c r="B158" t="s">
        <v>73</v>
      </c>
      <c r="C158" t="s">
        <v>11</v>
      </c>
      <c r="D158" t="s">
        <v>12</v>
      </c>
      <c r="E158" t="s">
        <v>13</v>
      </c>
      <c r="F158" t="s">
        <v>21</v>
      </c>
      <c r="G158" t="s">
        <v>15</v>
      </c>
      <c r="H158" t="s">
        <v>20</v>
      </c>
      <c r="I158" t="s">
        <v>75</v>
      </c>
      <c r="J158" s="3" t="s">
        <v>18</v>
      </c>
      <c r="K158" s="3" t="s">
        <v>18</v>
      </c>
      <c r="L158" s="3" t="s">
        <v>18</v>
      </c>
      <c r="M158" s="3" t="s">
        <v>18</v>
      </c>
      <c r="N158" s="3" t="s">
        <v>18</v>
      </c>
      <c r="O158" s="3" t="s">
        <v>18</v>
      </c>
      <c r="P158" s="3" t="s">
        <v>18</v>
      </c>
      <c r="Q158" s="3" t="s">
        <v>18</v>
      </c>
      <c r="R158" s="3" t="s">
        <v>18</v>
      </c>
      <c r="S158" s="3" t="s">
        <v>18</v>
      </c>
      <c r="T158" s="3" t="s">
        <v>18</v>
      </c>
      <c r="U158" s="3" t="s">
        <v>18</v>
      </c>
      <c r="V158" s="3" t="s">
        <v>18</v>
      </c>
      <c r="W158" s="3" t="s">
        <v>18</v>
      </c>
      <c r="X158" s="3" t="s">
        <v>18</v>
      </c>
      <c r="Y158" s="3" t="s">
        <v>18</v>
      </c>
      <c r="Z158" s="4">
        <v>302.00099999999998</v>
      </c>
      <c r="AA158" s="3">
        <v>292.81799999999998</v>
      </c>
      <c r="AB158" s="3">
        <v>224.381</v>
      </c>
      <c r="AC158" s="3">
        <v>227.358</v>
      </c>
      <c r="AD158" s="3">
        <v>259.00799999999998</v>
      </c>
      <c r="AE158" s="3">
        <v>241.441</v>
      </c>
      <c r="AF158" s="3">
        <v>200.83600000000001</v>
      </c>
      <c r="AG158" s="3">
        <v>186.10900000000001</v>
      </c>
      <c r="AH158" s="3">
        <v>216.261</v>
      </c>
      <c r="AI158" s="3">
        <v>315.37200000000001</v>
      </c>
      <c r="AJ158" s="3">
        <v>369.83199999999999</v>
      </c>
      <c r="AK158" s="3">
        <v>341.05399999999997</v>
      </c>
      <c r="AL158" s="3">
        <v>280.995</v>
      </c>
      <c r="AM158" s="3">
        <v>279.47699999999998</v>
      </c>
    </row>
    <row r="159" spans="1:39" s="5" customFormat="1">
      <c r="A159" s="5" t="s">
        <v>72</v>
      </c>
      <c r="B159" s="5" t="s">
        <v>73</v>
      </c>
      <c r="C159" s="5" t="s">
        <v>11</v>
      </c>
      <c r="D159" s="5" t="s">
        <v>12</v>
      </c>
      <c r="E159" s="5" t="s">
        <v>13</v>
      </c>
      <c r="F159" s="5" t="s">
        <v>22</v>
      </c>
      <c r="G159" s="5" t="s">
        <v>15</v>
      </c>
      <c r="H159" s="5" t="s">
        <v>20</v>
      </c>
      <c r="I159" s="5" t="s">
        <v>75</v>
      </c>
      <c r="J159" s="6" t="s">
        <v>18</v>
      </c>
      <c r="K159" s="6" t="s">
        <v>18</v>
      </c>
      <c r="L159" s="6" t="s">
        <v>18</v>
      </c>
      <c r="M159" s="6" t="s">
        <v>18</v>
      </c>
      <c r="N159" s="6" t="s">
        <v>18</v>
      </c>
      <c r="O159" s="6" t="s">
        <v>18</v>
      </c>
      <c r="P159" s="6" t="s">
        <v>18</v>
      </c>
      <c r="Q159" s="6" t="s">
        <v>18</v>
      </c>
      <c r="R159" s="6" t="s">
        <v>18</v>
      </c>
      <c r="S159" s="6" t="s">
        <v>18</v>
      </c>
      <c r="T159" s="6" t="s">
        <v>18</v>
      </c>
      <c r="U159" s="6" t="s">
        <v>18</v>
      </c>
      <c r="V159" s="6" t="s">
        <v>18</v>
      </c>
      <c r="W159" s="6" t="s">
        <v>18</v>
      </c>
      <c r="X159" s="6" t="s">
        <v>18</v>
      </c>
      <c r="Y159" s="6" t="s">
        <v>18</v>
      </c>
      <c r="Z159" s="4">
        <v>17309.737000000001</v>
      </c>
      <c r="AA159" s="6">
        <v>17244.761999999999</v>
      </c>
      <c r="AB159" s="6">
        <v>17357.256000000001</v>
      </c>
      <c r="AC159" s="6">
        <v>10046.334000000001</v>
      </c>
      <c r="AD159" s="6">
        <v>15837.448</v>
      </c>
      <c r="AE159" s="6">
        <v>16991.585999999999</v>
      </c>
      <c r="AF159" s="6">
        <v>20517.255000000001</v>
      </c>
      <c r="AG159" s="6">
        <v>8540.1409999999996</v>
      </c>
      <c r="AH159" s="6">
        <v>23129.97</v>
      </c>
      <c r="AI159" s="6">
        <v>32767.868999999999</v>
      </c>
      <c r="AJ159" s="6">
        <v>33074.544000000002</v>
      </c>
      <c r="AK159" s="6">
        <v>35538.326000000001</v>
      </c>
      <c r="AL159" s="6">
        <v>37122.684999999998</v>
      </c>
      <c r="AM159" s="6">
        <v>40265.137000000002</v>
      </c>
    </row>
    <row r="160" spans="1:39">
      <c r="A160" t="s">
        <v>72</v>
      </c>
      <c r="B160" t="s">
        <v>73</v>
      </c>
      <c r="C160" t="s">
        <v>11</v>
      </c>
      <c r="D160" t="s">
        <v>12</v>
      </c>
      <c r="E160" t="s">
        <v>13</v>
      </c>
      <c r="F160" t="s">
        <v>23</v>
      </c>
      <c r="G160" t="s">
        <v>15</v>
      </c>
      <c r="H160" t="s">
        <v>20</v>
      </c>
      <c r="I160" t="s">
        <v>75</v>
      </c>
      <c r="J160" s="3" t="s">
        <v>18</v>
      </c>
      <c r="K160" s="3" t="s">
        <v>18</v>
      </c>
      <c r="L160" s="3" t="s">
        <v>18</v>
      </c>
      <c r="M160" s="3" t="s">
        <v>18</v>
      </c>
      <c r="N160" s="3" t="s">
        <v>18</v>
      </c>
      <c r="O160" s="3" t="s">
        <v>18</v>
      </c>
      <c r="P160" s="3" t="s">
        <v>18</v>
      </c>
      <c r="Q160" s="3" t="s">
        <v>18</v>
      </c>
      <c r="R160" s="3" t="s">
        <v>18</v>
      </c>
      <c r="S160" s="3" t="s">
        <v>18</v>
      </c>
      <c r="T160" s="3" t="s">
        <v>18</v>
      </c>
      <c r="U160" s="3" t="s">
        <v>18</v>
      </c>
      <c r="V160" s="3" t="s">
        <v>18</v>
      </c>
      <c r="W160" s="3" t="s">
        <v>18</v>
      </c>
      <c r="X160" s="3" t="s">
        <v>18</v>
      </c>
      <c r="Y160" s="3" t="s">
        <v>18</v>
      </c>
      <c r="Z160" s="4">
        <v>3052.9450000000002</v>
      </c>
      <c r="AA160" s="3">
        <v>3631.7530000000002</v>
      </c>
      <c r="AB160" s="3">
        <v>4170.8459999999995</v>
      </c>
      <c r="AC160" s="3">
        <v>2283.973</v>
      </c>
      <c r="AD160" s="3">
        <v>3270.7240000000002</v>
      </c>
      <c r="AE160" s="3">
        <v>2386.2750000000001</v>
      </c>
      <c r="AF160" s="3">
        <v>2034.961</v>
      </c>
      <c r="AG160" s="3">
        <v>2478.61</v>
      </c>
      <c r="AH160" s="3">
        <v>2259.0839999999998</v>
      </c>
      <c r="AI160" s="3">
        <v>1899.25</v>
      </c>
      <c r="AJ160" s="3">
        <v>1289.02</v>
      </c>
      <c r="AK160" s="3">
        <v>1139.107</v>
      </c>
      <c r="AL160" s="3">
        <v>997.024</v>
      </c>
      <c r="AM160" s="3">
        <v>724.24599999999998</v>
      </c>
    </row>
    <row r="161" spans="1:39">
      <c r="A161" t="s">
        <v>72</v>
      </c>
      <c r="B161" t="s">
        <v>73</v>
      </c>
      <c r="C161" t="s">
        <v>11</v>
      </c>
      <c r="D161" t="s">
        <v>12</v>
      </c>
      <c r="E161" t="s">
        <v>13</v>
      </c>
      <c r="F161" t="s">
        <v>24</v>
      </c>
      <c r="G161" t="s">
        <v>15</v>
      </c>
      <c r="H161" t="s">
        <v>20</v>
      </c>
      <c r="I161" t="s">
        <v>75</v>
      </c>
      <c r="J161" s="3" t="s">
        <v>18</v>
      </c>
      <c r="K161" s="3" t="s">
        <v>18</v>
      </c>
      <c r="L161" s="3" t="s">
        <v>18</v>
      </c>
      <c r="M161" s="3" t="s">
        <v>18</v>
      </c>
      <c r="N161" s="3" t="s">
        <v>18</v>
      </c>
      <c r="O161" s="3" t="s">
        <v>18</v>
      </c>
      <c r="P161" s="3" t="s">
        <v>18</v>
      </c>
      <c r="Q161" s="3" t="s">
        <v>18</v>
      </c>
      <c r="R161" s="3" t="s">
        <v>18</v>
      </c>
      <c r="S161" s="3" t="s">
        <v>18</v>
      </c>
      <c r="T161" s="3" t="s">
        <v>18</v>
      </c>
      <c r="U161" s="3" t="s">
        <v>18</v>
      </c>
      <c r="V161" s="3" t="s">
        <v>18</v>
      </c>
      <c r="W161" s="3" t="s">
        <v>18</v>
      </c>
      <c r="X161" s="3" t="s">
        <v>18</v>
      </c>
      <c r="Y161" s="3" t="s">
        <v>18</v>
      </c>
      <c r="Z161" s="4">
        <v>85.185000000000002</v>
      </c>
      <c r="AA161" s="3">
        <v>116.863</v>
      </c>
      <c r="AB161" s="3">
        <v>125.92</v>
      </c>
      <c r="AC161" s="3">
        <v>120.545</v>
      </c>
      <c r="AD161" s="3">
        <v>110.96299999999999</v>
      </c>
      <c r="AE161" s="3">
        <v>110.29</v>
      </c>
      <c r="AF161" s="3">
        <v>76.733999999999995</v>
      </c>
      <c r="AG161" s="3">
        <v>49.539000000000001</v>
      </c>
      <c r="AH161" s="3">
        <v>59.250999999999998</v>
      </c>
      <c r="AI161" s="3">
        <v>73.525000000000006</v>
      </c>
      <c r="AJ161" s="3">
        <v>66.120999999999995</v>
      </c>
      <c r="AK161" s="3">
        <v>68.679000000000002</v>
      </c>
      <c r="AL161" s="3">
        <v>70.188999999999993</v>
      </c>
      <c r="AM161" s="3">
        <v>70.222999999999999</v>
      </c>
    </row>
    <row r="162" spans="1:39">
      <c r="A162" t="s">
        <v>72</v>
      </c>
      <c r="B162" t="s">
        <v>73</v>
      </c>
      <c r="C162" t="s">
        <v>11</v>
      </c>
      <c r="D162" t="s">
        <v>12</v>
      </c>
      <c r="E162" t="s">
        <v>13</v>
      </c>
      <c r="F162" t="s">
        <v>25</v>
      </c>
      <c r="G162" t="s">
        <v>15</v>
      </c>
      <c r="H162" t="s">
        <v>20</v>
      </c>
      <c r="I162" t="s">
        <v>75</v>
      </c>
      <c r="J162" s="3" t="s">
        <v>18</v>
      </c>
      <c r="K162" s="3" t="s">
        <v>18</v>
      </c>
      <c r="L162" s="3" t="s">
        <v>18</v>
      </c>
      <c r="M162" s="3" t="s">
        <v>18</v>
      </c>
      <c r="N162" s="3" t="s">
        <v>18</v>
      </c>
      <c r="O162" s="3" t="s">
        <v>18</v>
      </c>
      <c r="P162" s="3" t="s">
        <v>18</v>
      </c>
      <c r="Q162" s="3" t="s">
        <v>18</v>
      </c>
      <c r="R162" s="3" t="s">
        <v>18</v>
      </c>
      <c r="S162" s="3" t="s">
        <v>18</v>
      </c>
      <c r="T162" s="3" t="s">
        <v>18</v>
      </c>
      <c r="U162" s="3" t="s">
        <v>18</v>
      </c>
      <c r="V162" s="3" t="s">
        <v>18</v>
      </c>
      <c r="W162" s="3" t="s">
        <v>18</v>
      </c>
      <c r="X162" s="3" t="s">
        <v>18</v>
      </c>
      <c r="Y162" s="3" t="s">
        <v>18</v>
      </c>
      <c r="Z162" s="4">
        <v>1098.797</v>
      </c>
      <c r="AA162" s="3">
        <v>1224.473</v>
      </c>
      <c r="AB162" s="3">
        <v>1185.8320000000001</v>
      </c>
      <c r="AC162" s="3">
        <v>930.67100000000005</v>
      </c>
      <c r="AD162" s="3">
        <v>936.84199999999998</v>
      </c>
      <c r="AE162" s="3">
        <v>745.25300000000004</v>
      </c>
      <c r="AF162" s="3">
        <v>632.99099999999999</v>
      </c>
      <c r="AG162" s="3">
        <v>701.66200000000003</v>
      </c>
      <c r="AH162" s="3">
        <v>879.38499999999999</v>
      </c>
      <c r="AI162" s="3">
        <v>956.92</v>
      </c>
      <c r="AJ162" s="3">
        <v>1029.134</v>
      </c>
      <c r="AK162" s="3">
        <v>1065.752</v>
      </c>
      <c r="AL162" s="3">
        <v>961.63300000000004</v>
      </c>
      <c r="AM162" s="3">
        <v>1188.373</v>
      </c>
    </row>
    <row r="163" spans="1:39">
      <c r="A163" t="s">
        <v>72</v>
      </c>
      <c r="B163" t="s">
        <v>73</v>
      </c>
      <c r="C163" t="s">
        <v>11</v>
      </c>
      <c r="D163" t="s">
        <v>12</v>
      </c>
      <c r="E163" t="s">
        <v>13</v>
      </c>
      <c r="F163" t="s">
        <v>26</v>
      </c>
      <c r="G163" t="s">
        <v>15</v>
      </c>
      <c r="H163" t="s">
        <v>20</v>
      </c>
      <c r="I163" t="s">
        <v>75</v>
      </c>
      <c r="J163" s="3" t="s">
        <v>18</v>
      </c>
      <c r="K163" s="3" t="s">
        <v>18</v>
      </c>
      <c r="L163" s="3" t="s">
        <v>18</v>
      </c>
      <c r="M163" s="3" t="s">
        <v>18</v>
      </c>
      <c r="N163" s="3" t="s">
        <v>18</v>
      </c>
      <c r="O163" s="3" t="s">
        <v>18</v>
      </c>
      <c r="P163" s="3" t="s">
        <v>18</v>
      </c>
      <c r="Q163" s="3" t="s">
        <v>18</v>
      </c>
      <c r="R163" s="3" t="s">
        <v>18</v>
      </c>
      <c r="S163" s="3" t="s">
        <v>18</v>
      </c>
      <c r="T163" s="3" t="s">
        <v>18</v>
      </c>
      <c r="U163" s="3" t="s">
        <v>18</v>
      </c>
      <c r="V163" s="3" t="s">
        <v>18</v>
      </c>
      <c r="W163" s="3" t="s">
        <v>18</v>
      </c>
      <c r="X163" s="3" t="s">
        <v>18</v>
      </c>
      <c r="Y163" s="3" t="s">
        <v>18</v>
      </c>
      <c r="Z163" s="4">
        <v>8601.6219999999994</v>
      </c>
      <c r="AA163" s="3">
        <v>8545.1880000000001</v>
      </c>
      <c r="AB163" s="3">
        <v>8933.3089999999993</v>
      </c>
      <c r="AC163" s="3">
        <v>8664.4339999999993</v>
      </c>
      <c r="AD163" s="3">
        <v>9054.3739999999998</v>
      </c>
      <c r="AE163" s="3">
        <v>8547.9480000000003</v>
      </c>
      <c r="AF163" s="3">
        <v>7719.5309999999999</v>
      </c>
      <c r="AG163" s="3">
        <v>7950.2979999999998</v>
      </c>
      <c r="AH163" s="3">
        <v>7624.3509999999997</v>
      </c>
      <c r="AI163" s="3">
        <v>7516.45</v>
      </c>
      <c r="AJ163" s="3">
        <v>8249.4380000000001</v>
      </c>
      <c r="AK163" s="3">
        <v>8605.6110000000008</v>
      </c>
      <c r="AL163" s="3">
        <v>8889.5910000000003</v>
      </c>
      <c r="AM163" s="3">
        <v>9166.5519999999997</v>
      </c>
    </row>
    <row r="164" spans="1:39">
      <c r="A164" t="s">
        <v>72</v>
      </c>
      <c r="B164" t="s">
        <v>73</v>
      </c>
      <c r="C164" t="s">
        <v>11</v>
      </c>
      <c r="D164" t="s">
        <v>12</v>
      </c>
      <c r="E164" t="s">
        <v>13</v>
      </c>
      <c r="F164" t="s">
        <v>27</v>
      </c>
      <c r="G164" t="s">
        <v>15</v>
      </c>
      <c r="H164" t="s">
        <v>20</v>
      </c>
      <c r="I164" t="s">
        <v>75</v>
      </c>
      <c r="J164" s="3" t="s">
        <v>18</v>
      </c>
      <c r="K164" s="3" t="s">
        <v>18</v>
      </c>
      <c r="L164" s="3" t="s">
        <v>18</v>
      </c>
      <c r="M164" s="3" t="s">
        <v>18</v>
      </c>
      <c r="N164" s="3" t="s">
        <v>18</v>
      </c>
      <c r="O164" s="3" t="s">
        <v>18</v>
      </c>
      <c r="P164" s="3" t="s">
        <v>18</v>
      </c>
      <c r="Q164" s="3" t="s">
        <v>18</v>
      </c>
      <c r="R164" s="3" t="s">
        <v>18</v>
      </c>
      <c r="S164" s="3" t="s">
        <v>18</v>
      </c>
      <c r="T164" s="3" t="s">
        <v>18</v>
      </c>
      <c r="U164" s="3" t="s">
        <v>18</v>
      </c>
      <c r="V164" s="3" t="s">
        <v>18</v>
      </c>
      <c r="W164" s="3" t="s">
        <v>18</v>
      </c>
      <c r="X164" s="3" t="s">
        <v>18</v>
      </c>
      <c r="Y164" s="3" t="s">
        <v>18</v>
      </c>
      <c r="Z164" s="4">
        <v>1503.4680000000001</v>
      </c>
      <c r="AA164" s="3">
        <v>1463.864</v>
      </c>
      <c r="AB164" s="3">
        <v>1309.26</v>
      </c>
      <c r="AC164" s="3">
        <v>1339.742</v>
      </c>
      <c r="AD164" s="3">
        <v>1754.8579999999999</v>
      </c>
      <c r="AE164" s="3">
        <v>1163.0219999999999</v>
      </c>
      <c r="AF164" s="3">
        <v>1178.962</v>
      </c>
      <c r="AG164" s="3">
        <v>1356.877</v>
      </c>
      <c r="AH164" s="3">
        <v>1818.056</v>
      </c>
      <c r="AI164" s="3">
        <v>2167.3809999999999</v>
      </c>
      <c r="AJ164" s="3">
        <v>1799.2380000000001</v>
      </c>
      <c r="AK164" s="3">
        <v>2579.2829999999999</v>
      </c>
      <c r="AL164" s="3">
        <v>2318.4580000000001</v>
      </c>
      <c r="AM164" s="3">
        <v>2493.6170000000002</v>
      </c>
    </row>
    <row r="165" spans="1:39" s="5" customFormat="1">
      <c r="A165" s="5" t="s">
        <v>72</v>
      </c>
      <c r="B165" s="5" t="s">
        <v>73</v>
      </c>
      <c r="C165" s="5" t="s">
        <v>11</v>
      </c>
      <c r="D165" s="5" t="s">
        <v>12</v>
      </c>
      <c r="E165" s="5" t="s">
        <v>13</v>
      </c>
      <c r="F165" s="5" t="s">
        <v>28</v>
      </c>
      <c r="G165" s="5" t="s">
        <v>15</v>
      </c>
      <c r="H165" s="5" t="s">
        <v>20</v>
      </c>
      <c r="I165" s="5" t="s">
        <v>75</v>
      </c>
      <c r="J165" s="6" t="s">
        <v>18</v>
      </c>
      <c r="K165" s="6" t="s">
        <v>18</v>
      </c>
      <c r="L165" s="6" t="s">
        <v>18</v>
      </c>
      <c r="M165" s="6" t="s">
        <v>18</v>
      </c>
      <c r="N165" s="6" t="s">
        <v>18</v>
      </c>
      <c r="O165" s="6" t="s">
        <v>18</v>
      </c>
      <c r="P165" s="6" t="s">
        <v>18</v>
      </c>
      <c r="Q165" s="6" t="s">
        <v>18</v>
      </c>
      <c r="R165" s="6" t="s">
        <v>18</v>
      </c>
      <c r="S165" s="6" t="s">
        <v>18</v>
      </c>
      <c r="T165" s="6" t="s">
        <v>18</v>
      </c>
      <c r="U165" s="6" t="s">
        <v>18</v>
      </c>
      <c r="V165" s="6" t="s">
        <v>18</v>
      </c>
      <c r="W165" s="6" t="s">
        <v>18</v>
      </c>
      <c r="X165" s="6" t="s">
        <v>18</v>
      </c>
      <c r="Y165" s="6" t="s">
        <v>18</v>
      </c>
      <c r="Z165" s="4">
        <v>417.15100000000001</v>
      </c>
      <c r="AA165" s="6">
        <v>351.18299999999999</v>
      </c>
      <c r="AB165" s="6">
        <v>416.78300000000002</v>
      </c>
      <c r="AC165" s="6">
        <v>445.69299999999998</v>
      </c>
      <c r="AD165" s="6">
        <v>420.32</v>
      </c>
      <c r="AE165" s="6">
        <v>440.101</v>
      </c>
      <c r="AF165" s="6">
        <v>448.31599999999997</v>
      </c>
      <c r="AG165" s="6">
        <v>525.90300000000002</v>
      </c>
      <c r="AH165" s="6">
        <v>656.41399999999999</v>
      </c>
      <c r="AI165" s="6">
        <v>753.28300000000002</v>
      </c>
      <c r="AJ165" s="6">
        <v>798.04600000000005</v>
      </c>
      <c r="AK165" s="6">
        <v>1041.3030000000001</v>
      </c>
      <c r="AL165" s="6">
        <v>777.33299999999997</v>
      </c>
      <c r="AM165" s="6">
        <v>867.15099999999995</v>
      </c>
    </row>
    <row r="166" spans="1:39">
      <c r="A166" t="s">
        <v>72</v>
      </c>
      <c r="B166" t="s">
        <v>73</v>
      </c>
      <c r="C166" t="s">
        <v>11</v>
      </c>
      <c r="D166" t="s">
        <v>12</v>
      </c>
      <c r="E166" t="s">
        <v>13</v>
      </c>
      <c r="F166" t="s">
        <v>29</v>
      </c>
      <c r="G166" t="s">
        <v>15</v>
      </c>
      <c r="H166" t="s">
        <v>20</v>
      </c>
      <c r="I166" t="s">
        <v>75</v>
      </c>
      <c r="J166" s="3" t="s">
        <v>18</v>
      </c>
      <c r="K166" s="3" t="s">
        <v>18</v>
      </c>
      <c r="L166" s="3" t="s">
        <v>18</v>
      </c>
      <c r="M166" s="3" t="s">
        <v>18</v>
      </c>
      <c r="N166" s="3" t="s">
        <v>18</v>
      </c>
      <c r="O166" s="3" t="s">
        <v>18</v>
      </c>
      <c r="P166" s="3" t="s">
        <v>18</v>
      </c>
      <c r="Q166" s="3" t="s">
        <v>18</v>
      </c>
      <c r="R166" s="3" t="s">
        <v>18</v>
      </c>
      <c r="S166" s="3" t="s">
        <v>18</v>
      </c>
      <c r="T166" s="3" t="s">
        <v>18</v>
      </c>
      <c r="U166" s="3" t="s">
        <v>18</v>
      </c>
      <c r="V166" s="3" t="s">
        <v>18</v>
      </c>
      <c r="W166" s="3" t="s">
        <v>18</v>
      </c>
      <c r="X166" s="3" t="s">
        <v>18</v>
      </c>
      <c r="Y166" s="3" t="s">
        <v>18</v>
      </c>
      <c r="Z166" s="4">
        <v>5479.3339999999998</v>
      </c>
      <c r="AA166" s="3">
        <v>5832.0990000000002</v>
      </c>
      <c r="AB166" s="3">
        <v>5201.2889999999998</v>
      </c>
      <c r="AC166" s="3">
        <v>4514.9620000000004</v>
      </c>
      <c r="AD166" s="3">
        <v>4460.4920000000002</v>
      </c>
      <c r="AE166" s="3">
        <v>4315.933</v>
      </c>
      <c r="AF166" s="3">
        <v>4537.1220000000003</v>
      </c>
      <c r="AG166" s="3">
        <v>5074.5720000000001</v>
      </c>
      <c r="AH166" s="3">
        <v>4832.4920000000002</v>
      </c>
      <c r="AI166" s="3">
        <v>4142.4250000000002</v>
      </c>
      <c r="AJ166" s="3">
        <v>4026.7150000000001</v>
      </c>
      <c r="AK166" s="3">
        <v>4285.6099999999997</v>
      </c>
      <c r="AL166" s="3">
        <v>3986.2629999999999</v>
      </c>
      <c r="AM166" s="3">
        <v>3759.7269999999999</v>
      </c>
    </row>
    <row r="167" spans="1:39">
      <c r="A167" t="s">
        <v>72</v>
      </c>
      <c r="B167" t="s">
        <v>73</v>
      </c>
      <c r="C167" t="s">
        <v>11</v>
      </c>
      <c r="D167" t="s">
        <v>12</v>
      </c>
      <c r="E167" t="s">
        <v>13</v>
      </c>
      <c r="F167" t="s">
        <v>30</v>
      </c>
      <c r="G167" t="s">
        <v>15</v>
      </c>
      <c r="H167" t="s">
        <v>20</v>
      </c>
      <c r="I167" t="s">
        <v>75</v>
      </c>
      <c r="J167" s="3" t="s">
        <v>18</v>
      </c>
      <c r="K167" s="3" t="s">
        <v>18</v>
      </c>
      <c r="L167" s="3" t="s">
        <v>18</v>
      </c>
      <c r="M167" s="3" t="s">
        <v>18</v>
      </c>
      <c r="N167" s="3" t="s">
        <v>18</v>
      </c>
      <c r="O167" s="3" t="s">
        <v>18</v>
      </c>
      <c r="P167" s="3" t="s">
        <v>18</v>
      </c>
      <c r="Q167" s="3" t="s">
        <v>18</v>
      </c>
      <c r="R167" s="3" t="s">
        <v>18</v>
      </c>
      <c r="S167" s="3" t="s">
        <v>18</v>
      </c>
      <c r="T167" s="3" t="s">
        <v>18</v>
      </c>
      <c r="U167" s="3" t="s">
        <v>18</v>
      </c>
      <c r="V167" s="3" t="s">
        <v>18</v>
      </c>
      <c r="W167" s="3" t="s">
        <v>18</v>
      </c>
      <c r="X167" s="3" t="s">
        <v>18</v>
      </c>
      <c r="Y167" s="3" t="s">
        <v>18</v>
      </c>
      <c r="Z167" s="4">
        <v>7903.5860000000002</v>
      </c>
      <c r="AA167" s="3">
        <v>7975.6660000000002</v>
      </c>
      <c r="AB167" s="3">
        <v>7937.3869999999997</v>
      </c>
      <c r="AC167" s="3">
        <v>8486.3639999999996</v>
      </c>
      <c r="AD167" s="3">
        <v>11410.233</v>
      </c>
      <c r="AE167" s="3">
        <v>12923.197</v>
      </c>
      <c r="AF167" s="3">
        <v>12996.259</v>
      </c>
      <c r="AG167" s="3">
        <v>14029.76</v>
      </c>
      <c r="AH167" s="3">
        <v>6099.384</v>
      </c>
      <c r="AI167" s="3">
        <v>6618.4369999999999</v>
      </c>
      <c r="AJ167" s="3">
        <v>7131.7610000000004</v>
      </c>
      <c r="AK167" s="3">
        <v>7613.1980000000003</v>
      </c>
      <c r="AL167" s="3">
        <v>7548.87</v>
      </c>
      <c r="AM167" s="3">
        <v>7720.9059999999999</v>
      </c>
    </row>
    <row r="168" spans="1:39">
      <c r="A168" t="s">
        <v>72</v>
      </c>
      <c r="B168" t="s">
        <v>73</v>
      </c>
      <c r="C168" t="s">
        <v>11</v>
      </c>
      <c r="D168" t="s">
        <v>12</v>
      </c>
      <c r="E168" t="s">
        <v>13</v>
      </c>
      <c r="F168" t="s">
        <v>31</v>
      </c>
      <c r="G168" t="s">
        <v>15</v>
      </c>
      <c r="H168" t="s">
        <v>20</v>
      </c>
      <c r="I168" t="s">
        <v>75</v>
      </c>
      <c r="J168" s="3" t="s">
        <v>18</v>
      </c>
      <c r="K168" s="3" t="s">
        <v>18</v>
      </c>
      <c r="L168" s="3" t="s">
        <v>18</v>
      </c>
      <c r="M168" s="3" t="s">
        <v>18</v>
      </c>
      <c r="N168" s="3" t="s">
        <v>18</v>
      </c>
      <c r="O168" s="3" t="s">
        <v>18</v>
      </c>
      <c r="P168" s="3" t="s">
        <v>18</v>
      </c>
      <c r="Q168" s="3" t="s">
        <v>18</v>
      </c>
      <c r="R168" s="3" t="s">
        <v>18</v>
      </c>
      <c r="S168" s="3" t="s">
        <v>18</v>
      </c>
      <c r="T168" s="3" t="s">
        <v>18</v>
      </c>
      <c r="U168" s="3" t="s">
        <v>18</v>
      </c>
      <c r="V168" s="3" t="s">
        <v>18</v>
      </c>
      <c r="W168" s="3" t="s">
        <v>18</v>
      </c>
      <c r="X168" s="3" t="s">
        <v>18</v>
      </c>
      <c r="Y168" s="3" t="s">
        <v>18</v>
      </c>
      <c r="Z168" s="4">
        <v>5028.33</v>
      </c>
      <c r="AA168" s="3">
        <v>5672.6040000000003</v>
      </c>
      <c r="AB168" s="3">
        <v>5332.3180000000002</v>
      </c>
      <c r="AC168" s="3">
        <v>4708.1109999999999</v>
      </c>
      <c r="AD168" s="3">
        <v>5051.8140000000003</v>
      </c>
      <c r="AE168" s="3">
        <v>5424.6220000000003</v>
      </c>
      <c r="AF168" s="3">
        <v>5130.0150000000003</v>
      </c>
      <c r="AG168" s="3">
        <v>5193.7250000000004</v>
      </c>
      <c r="AH168" s="3">
        <v>5423.3360000000002</v>
      </c>
      <c r="AI168" s="3">
        <v>5752.9979999999996</v>
      </c>
      <c r="AJ168" s="3">
        <v>7138.47</v>
      </c>
      <c r="AK168" s="3">
        <v>7022.6130000000003</v>
      </c>
      <c r="AL168" s="3">
        <v>6789.9780000000001</v>
      </c>
      <c r="AM168" s="3">
        <v>6686.223</v>
      </c>
    </row>
    <row r="169" spans="1:39">
      <c r="A169" t="s">
        <v>72</v>
      </c>
      <c r="B169" t="s">
        <v>73</v>
      </c>
      <c r="C169" t="s">
        <v>11</v>
      </c>
      <c r="D169" t="s">
        <v>12</v>
      </c>
      <c r="E169" t="s">
        <v>13</v>
      </c>
      <c r="F169" t="s">
        <v>32</v>
      </c>
      <c r="G169" t="s">
        <v>15</v>
      </c>
      <c r="H169" t="s">
        <v>20</v>
      </c>
      <c r="I169" t="s">
        <v>75</v>
      </c>
      <c r="J169" s="3" t="s">
        <v>18</v>
      </c>
      <c r="K169" s="3" t="s">
        <v>18</v>
      </c>
      <c r="L169" s="3" t="s">
        <v>18</v>
      </c>
      <c r="M169" s="3" t="s">
        <v>18</v>
      </c>
      <c r="N169" s="3" t="s">
        <v>18</v>
      </c>
      <c r="O169" s="3" t="s">
        <v>18</v>
      </c>
      <c r="P169" s="3" t="s">
        <v>18</v>
      </c>
      <c r="Q169" s="3" t="s">
        <v>18</v>
      </c>
      <c r="R169" s="3" t="s">
        <v>18</v>
      </c>
      <c r="S169" s="3" t="s">
        <v>18</v>
      </c>
      <c r="T169" s="3" t="s">
        <v>18</v>
      </c>
      <c r="U169" s="3" t="s">
        <v>18</v>
      </c>
      <c r="V169" s="3" t="s">
        <v>18</v>
      </c>
      <c r="W169" s="3" t="s">
        <v>18</v>
      </c>
      <c r="X169" s="3" t="s">
        <v>18</v>
      </c>
      <c r="Y169" s="3" t="s">
        <v>18</v>
      </c>
      <c r="Z169" s="4">
        <v>8628.7999999999993</v>
      </c>
      <c r="AA169" s="3">
        <v>5626.9269999999997</v>
      </c>
      <c r="AB169" s="3">
        <v>5378.5249999999996</v>
      </c>
      <c r="AC169" s="3">
        <v>14830.415000000001</v>
      </c>
      <c r="AD169" s="3">
        <v>20521.092000000001</v>
      </c>
      <c r="AE169" s="3">
        <v>20093.633999999998</v>
      </c>
      <c r="AF169" s="3">
        <v>20653.113000000001</v>
      </c>
      <c r="AG169" s="3">
        <v>18069.467000000001</v>
      </c>
      <c r="AH169" s="3">
        <v>15001.96</v>
      </c>
      <c r="AI169" s="3">
        <v>5133.8530000000001</v>
      </c>
      <c r="AJ169" s="3">
        <v>5416.14</v>
      </c>
      <c r="AK169" s="3">
        <v>5707.04</v>
      </c>
      <c r="AL169" s="3">
        <v>6387.94</v>
      </c>
      <c r="AM169" s="3">
        <v>7297.2510000000002</v>
      </c>
    </row>
    <row r="170" spans="1:39">
      <c r="A170" t="s">
        <v>72</v>
      </c>
      <c r="B170" t="s">
        <v>73</v>
      </c>
      <c r="C170" t="s">
        <v>11</v>
      </c>
      <c r="D170" t="s">
        <v>12</v>
      </c>
      <c r="E170" t="s">
        <v>13</v>
      </c>
      <c r="F170" t="s">
        <v>39</v>
      </c>
      <c r="G170" t="s">
        <v>15</v>
      </c>
      <c r="H170" t="s">
        <v>20</v>
      </c>
      <c r="I170" t="s">
        <v>75</v>
      </c>
      <c r="J170" s="3" t="s">
        <v>18</v>
      </c>
      <c r="K170" s="3" t="s">
        <v>18</v>
      </c>
      <c r="L170" s="3" t="s">
        <v>18</v>
      </c>
      <c r="M170" s="3" t="s">
        <v>18</v>
      </c>
      <c r="N170" s="3" t="s">
        <v>18</v>
      </c>
      <c r="O170" s="3" t="s">
        <v>18</v>
      </c>
      <c r="P170" s="3" t="s">
        <v>18</v>
      </c>
      <c r="Q170" s="3" t="s">
        <v>18</v>
      </c>
      <c r="R170" s="3" t="s">
        <v>18</v>
      </c>
      <c r="S170" s="3" t="s">
        <v>18</v>
      </c>
      <c r="T170" s="3" t="s">
        <v>18</v>
      </c>
      <c r="U170" s="3" t="s">
        <v>18</v>
      </c>
      <c r="V170" s="3" t="s">
        <v>18</v>
      </c>
      <c r="W170" s="3" t="s">
        <v>18</v>
      </c>
      <c r="X170" s="3" t="s">
        <v>18</v>
      </c>
      <c r="Y170" s="3" t="s">
        <v>18</v>
      </c>
      <c r="Z170" s="4">
        <v>1245.596</v>
      </c>
      <c r="AA170" s="3">
        <v>8814.14</v>
      </c>
      <c r="AB170" s="3">
        <v>8521.5349999999999</v>
      </c>
      <c r="AC170" s="3">
        <v>7708.4179999999997</v>
      </c>
      <c r="AD170" s="3">
        <v>3907.0369999999998</v>
      </c>
      <c r="AE170" s="3">
        <v>3618</v>
      </c>
      <c r="AF170" s="3">
        <v>4003.35</v>
      </c>
      <c r="AG170" s="3">
        <v>11714.678</v>
      </c>
      <c r="AH170" s="3">
        <v>6408.5540000000001</v>
      </c>
      <c r="AI170" s="3">
        <v>4679.6189999999997</v>
      </c>
      <c r="AJ170" s="3">
        <v>4872.4260000000004</v>
      </c>
      <c r="AK170" s="3">
        <v>2932.8429999999998</v>
      </c>
      <c r="AL170" s="3">
        <v>1576.798</v>
      </c>
      <c r="AM170" s="3">
        <v>2402.741</v>
      </c>
    </row>
    <row r="171" spans="1:39">
      <c r="A171" t="s">
        <v>72</v>
      </c>
      <c r="B171" t="s">
        <v>73</v>
      </c>
      <c r="C171" t="s">
        <v>11</v>
      </c>
      <c r="D171" t="s">
        <v>12</v>
      </c>
      <c r="E171" t="s">
        <v>13</v>
      </c>
      <c r="F171" t="s">
        <v>65</v>
      </c>
      <c r="G171" t="s">
        <v>15</v>
      </c>
      <c r="H171" t="s">
        <v>20</v>
      </c>
      <c r="I171" t="s">
        <v>75</v>
      </c>
      <c r="J171" s="3" t="s">
        <v>18</v>
      </c>
      <c r="K171" s="3" t="s">
        <v>18</v>
      </c>
      <c r="L171" s="3" t="s">
        <v>18</v>
      </c>
      <c r="M171" s="3" t="s">
        <v>18</v>
      </c>
      <c r="N171" s="3" t="s">
        <v>18</v>
      </c>
      <c r="O171" s="3" t="s">
        <v>18</v>
      </c>
      <c r="P171" s="3" t="s">
        <v>18</v>
      </c>
      <c r="Q171" s="3" t="s">
        <v>18</v>
      </c>
      <c r="R171" s="3" t="s">
        <v>18</v>
      </c>
      <c r="S171" s="3" t="s">
        <v>18</v>
      </c>
      <c r="T171" s="3" t="s">
        <v>18</v>
      </c>
      <c r="U171" s="3" t="s">
        <v>18</v>
      </c>
      <c r="V171" s="3" t="s">
        <v>18</v>
      </c>
      <c r="W171" s="3" t="s">
        <v>18</v>
      </c>
      <c r="X171" s="3" t="s">
        <v>18</v>
      </c>
      <c r="Y171" s="3" t="s">
        <v>18</v>
      </c>
      <c r="Z171" s="4">
        <v>1515.809</v>
      </c>
      <c r="AA171" s="3">
        <v>1530.8219999999999</v>
      </c>
      <c r="AB171" s="3">
        <v>1646.16</v>
      </c>
      <c r="AC171" s="3">
        <v>1572.7850000000001</v>
      </c>
      <c r="AD171" s="3">
        <v>1728.3</v>
      </c>
      <c r="AE171" s="3">
        <v>1818.0450000000001</v>
      </c>
      <c r="AF171" s="3">
        <v>2029.163</v>
      </c>
      <c r="AG171" s="3">
        <v>2577.674</v>
      </c>
      <c r="AH171" s="3">
        <v>3167.6309999999999</v>
      </c>
      <c r="AI171" s="3">
        <v>3903.5740000000001</v>
      </c>
      <c r="AJ171" s="3">
        <v>4666.741</v>
      </c>
      <c r="AK171" s="3">
        <v>5453.5959999999995</v>
      </c>
      <c r="AL171" s="3">
        <v>5358.415</v>
      </c>
      <c r="AM171" s="3">
        <v>6332.1329999999998</v>
      </c>
    </row>
    <row r="172" spans="1:39">
      <c r="A172" t="s">
        <v>72</v>
      </c>
      <c r="B172" t="s">
        <v>73</v>
      </c>
      <c r="C172" t="s">
        <v>11</v>
      </c>
      <c r="D172" t="s">
        <v>40</v>
      </c>
      <c r="E172" t="s">
        <v>13</v>
      </c>
      <c r="F172" t="s">
        <v>14</v>
      </c>
      <c r="G172" t="s">
        <v>15</v>
      </c>
      <c r="H172" t="s">
        <v>76</v>
      </c>
      <c r="I172" t="s">
        <v>75</v>
      </c>
      <c r="J172" s="3" t="s">
        <v>18</v>
      </c>
      <c r="K172" s="3" t="s">
        <v>18</v>
      </c>
      <c r="L172" s="3" t="s">
        <v>18</v>
      </c>
      <c r="M172" s="3" t="s">
        <v>18</v>
      </c>
      <c r="N172" s="3" t="s">
        <v>18</v>
      </c>
      <c r="O172" s="3" t="s">
        <v>18</v>
      </c>
      <c r="P172" s="3">
        <v>15306.300999999999</v>
      </c>
      <c r="Q172" s="3">
        <v>19737.656999999999</v>
      </c>
      <c r="R172" s="3">
        <v>21048.435000000001</v>
      </c>
      <c r="S172" s="3">
        <v>25543.271000000001</v>
      </c>
      <c r="T172" s="3">
        <v>29757.829000000002</v>
      </c>
      <c r="U172" s="3">
        <v>33238.864999999998</v>
      </c>
      <c r="V172" s="3">
        <v>40425.887000000002</v>
      </c>
      <c r="W172" s="3">
        <v>46670.175999999999</v>
      </c>
      <c r="X172" s="3">
        <v>54044.1</v>
      </c>
      <c r="Y172" s="3">
        <v>58456.624000000003</v>
      </c>
      <c r="Z172" s="4">
        <v>62508.741999999998</v>
      </c>
      <c r="AA172" s="3">
        <v>68676.803</v>
      </c>
      <c r="AB172" s="3">
        <v>68126.421000000002</v>
      </c>
      <c r="AC172" s="3" t="s">
        <v>18</v>
      </c>
      <c r="AD172" s="3" t="s">
        <v>18</v>
      </c>
      <c r="AE172" s="3" t="s">
        <v>18</v>
      </c>
      <c r="AF172" s="3" t="s">
        <v>18</v>
      </c>
      <c r="AG172" s="3" t="s">
        <v>18</v>
      </c>
      <c r="AH172" s="3" t="s">
        <v>18</v>
      </c>
      <c r="AI172" s="3" t="s">
        <v>18</v>
      </c>
      <c r="AJ172" s="3" t="s">
        <v>18</v>
      </c>
      <c r="AK172" s="3" t="s">
        <v>18</v>
      </c>
      <c r="AL172" s="3" t="s">
        <v>18</v>
      </c>
      <c r="AM172" s="3" t="s">
        <v>18</v>
      </c>
    </row>
    <row r="173" spans="1:39">
      <c r="A173" t="s">
        <v>72</v>
      </c>
      <c r="B173" t="s">
        <v>73</v>
      </c>
      <c r="C173" t="s">
        <v>11</v>
      </c>
      <c r="D173" t="s">
        <v>40</v>
      </c>
      <c r="E173" t="s">
        <v>13</v>
      </c>
      <c r="F173" t="s">
        <v>42</v>
      </c>
      <c r="G173" t="s">
        <v>15</v>
      </c>
      <c r="H173" t="s">
        <v>20</v>
      </c>
      <c r="I173" t="s">
        <v>75</v>
      </c>
      <c r="J173" s="3" t="s">
        <v>18</v>
      </c>
      <c r="K173" s="3" t="s">
        <v>18</v>
      </c>
      <c r="L173" s="3" t="s">
        <v>18</v>
      </c>
      <c r="M173" s="3" t="s">
        <v>18</v>
      </c>
      <c r="N173" s="3" t="s">
        <v>18</v>
      </c>
      <c r="O173" s="3" t="s">
        <v>18</v>
      </c>
      <c r="P173" s="3">
        <v>131.327</v>
      </c>
      <c r="Q173" s="3">
        <v>160.34800000000001</v>
      </c>
      <c r="R173" s="3">
        <v>170.98599999999999</v>
      </c>
      <c r="S173" s="3">
        <v>273.24400000000003</v>
      </c>
      <c r="T173" s="3">
        <v>369.04700000000003</v>
      </c>
      <c r="U173" s="3">
        <v>192.4</v>
      </c>
      <c r="V173" s="3">
        <v>178.81200000000001</v>
      </c>
      <c r="W173" s="3">
        <v>186.77</v>
      </c>
      <c r="X173" s="3">
        <v>220.01</v>
      </c>
      <c r="Y173" s="3">
        <v>338.82900000000001</v>
      </c>
      <c r="Z173" s="4">
        <v>351.59399999999999</v>
      </c>
      <c r="AA173" s="3">
        <v>261.34500000000003</v>
      </c>
      <c r="AB173" s="3">
        <v>247.76499999999999</v>
      </c>
      <c r="AC173" s="3" t="s">
        <v>18</v>
      </c>
      <c r="AD173" s="3" t="s">
        <v>18</v>
      </c>
      <c r="AE173" s="3" t="s">
        <v>18</v>
      </c>
      <c r="AF173" s="3" t="s">
        <v>18</v>
      </c>
      <c r="AG173" s="3" t="s">
        <v>18</v>
      </c>
      <c r="AH173" s="3" t="s">
        <v>18</v>
      </c>
      <c r="AI173" s="3" t="s">
        <v>18</v>
      </c>
      <c r="AJ173" s="3" t="s">
        <v>18</v>
      </c>
      <c r="AK173" s="3" t="s">
        <v>18</v>
      </c>
      <c r="AL173" s="3" t="s">
        <v>18</v>
      </c>
      <c r="AM173" s="3" t="s">
        <v>18</v>
      </c>
    </row>
    <row r="174" spans="1:39">
      <c r="A174" t="s">
        <v>72</v>
      </c>
      <c r="B174" t="s">
        <v>73</v>
      </c>
      <c r="C174" t="s">
        <v>11</v>
      </c>
      <c r="D174" t="s">
        <v>40</v>
      </c>
      <c r="E174" t="s">
        <v>13</v>
      </c>
      <c r="F174" t="s">
        <v>43</v>
      </c>
      <c r="G174" t="s">
        <v>15</v>
      </c>
      <c r="H174" t="s">
        <v>20</v>
      </c>
      <c r="I174" t="s">
        <v>75</v>
      </c>
      <c r="J174" s="3" t="s">
        <v>18</v>
      </c>
      <c r="K174" s="3" t="s">
        <v>18</v>
      </c>
      <c r="L174" s="3" t="s">
        <v>18</v>
      </c>
      <c r="M174" s="3" t="s">
        <v>18</v>
      </c>
      <c r="N174" s="3" t="s">
        <v>18</v>
      </c>
      <c r="O174" s="3" t="s">
        <v>18</v>
      </c>
      <c r="P174" s="3">
        <v>0.14699999999999999</v>
      </c>
      <c r="Q174" s="3">
        <v>9.2999999999999999E-2</v>
      </c>
      <c r="R174" s="3">
        <v>0.26200000000000001</v>
      </c>
      <c r="S174" s="3">
        <v>0.29399999999999998</v>
      </c>
      <c r="T174" s="3">
        <v>0.628</v>
      </c>
      <c r="U174" s="3">
        <v>0.17299999999999999</v>
      </c>
      <c r="V174" s="3">
        <v>0.78200000000000003</v>
      </c>
      <c r="W174" s="3">
        <v>0.37</v>
      </c>
      <c r="X174" s="3">
        <v>0.66</v>
      </c>
      <c r="Y174" s="3">
        <v>0.83299999999999996</v>
      </c>
      <c r="Z174" s="4">
        <v>0.72499999999999998</v>
      </c>
      <c r="AA174" s="3" t="s">
        <v>18</v>
      </c>
      <c r="AB174" s="3" t="s">
        <v>18</v>
      </c>
      <c r="AC174" s="3" t="s">
        <v>18</v>
      </c>
      <c r="AD174" s="3" t="s">
        <v>18</v>
      </c>
      <c r="AE174" s="3" t="s">
        <v>18</v>
      </c>
      <c r="AF174" s="3" t="s">
        <v>18</v>
      </c>
      <c r="AG174" s="3" t="s">
        <v>18</v>
      </c>
      <c r="AH174" s="3" t="s">
        <v>18</v>
      </c>
      <c r="AI174" s="3" t="s">
        <v>18</v>
      </c>
      <c r="AJ174" s="3" t="s">
        <v>18</v>
      </c>
      <c r="AK174" s="3" t="s">
        <v>18</v>
      </c>
      <c r="AL174" s="3" t="s">
        <v>18</v>
      </c>
      <c r="AM174" s="3" t="s">
        <v>18</v>
      </c>
    </row>
    <row r="175" spans="1:39">
      <c r="A175" t="s">
        <v>72</v>
      </c>
      <c r="B175" t="s">
        <v>73</v>
      </c>
      <c r="C175" t="s">
        <v>11</v>
      </c>
      <c r="D175" t="s">
        <v>40</v>
      </c>
      <c r="E175" t="s">
        <v>13</v>
      </c>
      <c r="F175" t="s">
        <v>44</v>
      </c>
      <c r="G175" t="s">
        <v>15</v>
      </c>
      <c r="H175" t="s">
        <v>20</v>
      </c>
      <c r="I175" t="s">
        <v>75</v>
      </c>
      <c r="J175" s="3" t="s">
        <v>18</v>
      </c>
      <c r="K175" s="3" t="s">
        <v>18</v>
      </c>
      <c r="L175" s="3" t="s">
        <v>18</v>
      </c>
      <c r="M175" s="3" t="s">
        <v>18</v>
      </c>
      <c r="N175" s="3" t="s">
        <v>18</v>
      </c>
      <c r="O175" s="3" t="s">
        <v>18</v>
      </c>
      <c r="P175" s="3">
        <v>61.04</v>
      </c>
      <c r="Q175" s="3">
        <v>66.227000000000004</v>
      </c>
      <c r="R175" s="3">
        <v>65.623000000000005</v>
      </c>
      <c r="S175" s="3">
        <v>68.013999999999996</v>
      </c>
      <c r="T175" s="3">
        <v>86.971999999999994</v>
      </c>
      <c r="U175" s="3">
        <v>88.245000000000005</v>
      </c>
      <c r="V175" s="3">
        <v>57.073999999999998</v>
      </c>
      <c r="W175" s="3">
        <v>42.28</v>
      </c>
      <c r="X175" s="3">
        <v>87.988</v>
      </c>
      <c r="Y175" s="3">
        <v>138.06299999999999</v>
      </c>
      <c r="Z175" s="4">
        <v>300.71100000000001</v>
      </c>
      <c r="AA175" s="3">
        <v>301.61599999999999</v>
      </c>
      <c r="AB175" s="3">
        <v>219.20099999999999</v>
      </c>
      <c r="AC175" s="3" t="s">
        <v>18</v>
      </c>
      <c r="AD175" s="3" t="s">
        <v>18</v>
      </c>
      <c r="AE175" s="3" t="s">
        <v>18</v>
      </c>
      <c r="AF175" s="3" t="s">
        <v>18</v>
      </c>
      <c r="AG175" s="3" t="s">
        <v>18</v>
      </c>
      <c r="AH175" s="3" t="s">
        <v>18</v>
      </c>
      <c r="AI175" s="3" t="s">
        <v>18</v>
      </c>
      <c r="AJ175" s="3" t="s">
        <v>18</v>
      </c>
      <c r="AK175" s="3" t="s">
        <v>18</v>
      </c>
      <c r="AL175" s="3" t="s">
        <v>18</v>
      </c>
      <c r="AM175" s="3" t="s">
        <v>18</v>
      </c>
    </row>
    <row r="176" spans="1:39" s="5" customFormat="1">
      <c r="A176" s="5" t="s">
        <v>72</v>
      </c>
      <c r="B176" s="5" t="s">
        <v>73</v>
      </c>
      <c r="C176" s="5" t="s">
        <v>11</v>
      </c>
      <c r="D176" s="5" t="s">
        <v>40</v>
      </c>
      <c r="E176" s="5" t="s">
        <v>13</v>
      </c>
      <c r="F176" s="5" t="s">
        <v>45</v>
      </c>
      <c r="G176" s="5" t="s">
        <v>15</v>
      </c>
      <c r="H176" s="5" t="s">
        <v>20</v>
      </c>
      <c r="I176" s="5" t="s">
        <v>75</v>
      </c>
      <c r="J176" s="6" t="s">
        <v>18</v>
      </c>
      <c r="K176" s="6" t="s">
        <v>18</v>
      </c>
      <c r="L176" s="6" t="s">
        <v>18</v>
      </c>
      <c r="M176" s="6" t="s">
        <v>18</v>
      </c>
      <c r="N176" s="6" t="s">
        <v>18</v>
      </c>
      <c r="O176" s="6" t="s">
        <v>18</v>
      </c>
      <c r="P176" s="6">
        <v>5732.7809999999999</v>
      </c>
      <c r="Q176" s="6">
        <v>7192.0110000000004</v>
      </c>
      <c r="R176" s="6">
        <v>8470.4230000000007</v>
      </c>
      <c r="S176" s="6">
        <v>11587.835999999999</v>
      </c>
      <c r="T176" s="6">
        <v>13608.777</v>
      </c>
      <c r="U176" s="6">
        <v>15204.629000000001</v>
      </c>
      <c r="V176" s="6">
        <v>17861.781999999999</v>
      </c>
      <c r="W176" s="6">
        <v>19307.922999999999</v>
      </c>
      <c r="X176" s="6">
        <v>19608.172999999999</v>
      </c>
      <c r="Y176" s="6">
        <v>21549.811000000002</v>
      </c>
      <c r="Z176" s="4">
        <v>17413.241000000002</v>
      </c>
      <c r="AA176" s="6">
        <v>17007.965</v>
      </c>
      <c r="AB176" s="6">
        <v>16918.7</v>
      </c>
      <c r="AC176" s="6" t="s">
        <v>18</v>
      </c>
      <c r="AD176" s="6" t="s">
        <v>18</v>
      </c>
      <c r="AE176" s="6" t="s">
        <v>18</v>
      </c>
      <c r="AF176" s="6" t="s">
        <v>18</v>
      </c>
      <c r="AG176" s="6" t="s">
        <v>18</v>
      </c>
      <c r="AH176" s="6" t="s">
        <v>18</v>
      </c>
      <c r="AI176" s="6" t="s">
        <v>18</v>
      </c>
      <c r="AJ176" s="6" t="s">
        <v>18</v>
      </c>
      <c r="AK176" s="6" t="s">
        <v>18</v>
      </c>
      <c r="AL176" s="6" t="s">
        <v>18</v>
      </c>
      <c r="AM176" s="6" t="s">
        <v>18</v>
      </c>
    </row>
    <row r="177" spans="1:39">
      <c r="A177" t="s">
        <v>72</v>
      </c>
      <c r="B177" t="s">
        <v>73</v>
      </c>
      <c r="C177" t="s">
        <v>11</v>
      </c>
      <c r="D177" t="s">
        <v>40</v>
      </c>
      <c r="E177" t="s">
        <v>13</v>
      </c>
      <c r="F177" t="s">
        <v>46</v>
      </c>
      <c r="G177" t="s">
        <v>15</v>
      </c>
      <c r="H177" t="s">
        <v>20</v>
      </c>
      <c r="I177" t="s">
        <v>75</v>
      </c>
      <c r="J177" s="3" t="s">
        <v>18</v>
      </c>
      <c r="K177" s="3" t="s">
        <v>18</v>
      </c>
      <c r="L177" s="3" t="s">
        <v>18</v>
      </c>
      <c r="M177" s="3" t="s">
        <v>18</v>
      </c>
      <c r="N177" s="3" t="s">
        <v>18</v>
      </c>
      <c r="O177" s="3" t="s">
        <v>18</v>
      </c>
      <c r="P177" s="3">
        <v>1566.856</v>
      </c>
      <c r="Q177" s="3">
        <v>1589.8330000000001</v>
      </c>
      <c r="R177" s="3">
        <v>1341.6759999999999</v>
      </c>
      <c r="S177" s="3">
        <v>1364.02</v>
      </c>
      <c r="T177" s="3">
        <v>1378.1</v>
      </c>
      <c r="U177" s="3">
        <v>1345.489</v>
      </c>
      <c r="V177" s="3">
        <v>1607.982</v>
      </c>
      <c r="W177" s="3">
        <v>1949.78</v>
      </c>
      <c r="X177" s="3">
        <v>2270.21</v>
      </c>
      <c r="Y177" s="3">
        <v>2944.1019999999999</v>
      </c>
      <c r="Z177" s="4">
        <v>2471.3040000000001</v>
      </c>
      <c r="AA177" s="3">
        <v>3217.636</v>
      </c>
      <c r="AB177" s="3">
        <v>3748.45</v>
      </c>
      <c r="AC177" s="3" t="s">
        <v>18</v>
      </c>
      <c r="AD177" s="3" t="s">
        <v>18</v>
      </c>
      <c r="AE177" s="3" t="s">
        <v>18</v>
      </c>
      <c r="AF177" s="3" t="s">
        <v>18</v>
      </c>
      <c r="AG177" s="3" t="s">
        <v>18</v>
      </c>
      <c r="AH177" s="3" t="s">
        <v>18</v>
      </c>
      <c r="AI177" s="3" t="s">
        <v>18</v>
      </c>
      <c r="AJ177" s="3" t="s">
        <v>18</v>
      </c>
      <c r="AK177" s="3" t="s">
        <v>18</v>
      </c>
      <c r="AL177" s="3" t="s">
        <v>18</v>
      </c>
      <c r="AM177" s="3" t="s">
        <v>18</v>
      </c>
    </row>
    <row r="178" spans="1:39">
      <c r="A178" t="s">
        <v>72</v>
      </c>
      <c r="B178" t="s">
        <v>73</v>
      </c>
      <c r="C178" t="s">
        <v>11</v>
      </c>
      <c r="D178" t="s">
        <v>40</v>
      </c>
      <c r="E178" t="s">
        <v>13</v>
      </c>
      <c r="F178" t="s">
        <v>25</v>
      </c>
      <c r="G178" t="s">
        <v>15</v>
      </c>
      <c r="H178" t="s">
        <v>20</v>
      </c>
      <c r="I178" t="s">
        <v>75</v>
      </c>
      <c r="J178" s="3" t="s">
        <v>18</v>
      </c>
      <c r="K178" s="3" t="s">
        <v>18</v>
      </c>
      <c r="L178" s="3" t="s">
        <v>18</v>
      </c>
      <c r="M178" s="3" t="s">
        <v>18</v>
      </c>
      <c r="N178" s="3" t="s">
        <v>18</v>
      </c>
      <c r="O178" s="3" t="s">
        <v>18</v>
      </c>
      <c r="P178" s="3">
        <v>254.285</v>
      </c>
      <c r="Q178" s="3">
        <v>240.58099999999999</v>
      </c>
      <c r="R178" s="3">
        <v>274.57499999999999</v>
      </c>
      <c r="S178" s="3">
        <v>360.25099999999998</v>
      </c>
      <c r="T178" s="3">
        <v>300.23700000000002</v>
      </c>
      <c r="U178" s="3">
        <v>294.64299999999997</v>
      </c>
      <c r="V178" s="3">
        <v>344.48</v>
      </c>
      <c r="W178" s="3">
        <v>430.21800000000002</v>
      </c>
      <c r="X178" s="3">
        <v>426.77199999999999</v>
      </c>
      <c r="Y178" s="3">
        <v>456.505</v>
      </c>
      <c r="Z178" s="4">
        <v>616.49300000000005</v>
      </c>
      <c r="AA178" s="3">
        <v>542.94200000000001</v>
      </c>
      <c r="AB178" s="3">
        <v>561.63800000000003</v>
      </c>
      <c r="AC178" s="3" t="s">
        <v>18</v>
      </c>
      <c r="AD178" s="3" t="s">
        <v>18</v>
      </c>
      <c r="AE178" s="3" t="s">
        <v>18</v>
      </c>
      <c r="AF178" s="3" t="s">
        <v>18</v>
      </c>
      <c r="AG178" s="3" t="s">
        <v>18</v>
      </c>
      <c r="AH178" s="3" t="s">
        <v>18</v>
      </c>
      <c r="AI178" s="3" t="s">
        <v>18</v>
      </c>
      <c r="AJ178" s="3" t="s">
        <v>18</v>
      </c>
      <c r="AK178" s="3" t="s">
        <v>18</v>
      </c>
      <c r="AL178" s="3" t="s">
        <v>18</v>
      </c>
      <c r="AM178" s="3" t="s">
        <v>18</v>
      </c>
    </row>
    <row r="179" spans="1:39">
      <c r="A179" t="s">
        <v>72</v>
      </c>
      <c r="B179" t="s">
        <v>73</v>
      </c>
      <c r="C179" t="s">
        <v>11</v>
      </c>
      <c r="D179" t="s">
        <v>40</v>
      </c>
      <c r="E179" t="s">
        <v>13</v>
      </c>
      <c r="F179" t="s">
        <v>26</v>
      </c>
      <c r="G179" t="s">
        <v>15</v>
      </c>
      <c r="H179" t="s">
        <v>20</v>
      </c>
      <c r="I179" t="s">
        <v>75</v>
      </c>
      <c r="J179" s="3" t="s">
        <v>18</v>
      </c>
      <c r="K179" s="3" t="s">
        <v>18</v>
      </c>
      <c r="L179" s="3" t="s">
        <v>18</v>
      </c>
      <c r="M179" s="3" t="s">
        <v>18</v>
      </c>
      <c r="N179" s="3" t="s">
        <v>18</v>
      </c>
      <c r="O179" s="3" t="s">
        <v>18</v>
      </c>
      <c r="P179" s="3">
        <v>1357.8389999999999</v>
      </c>
      <c r="Q179" s="3">
        <v>1717.595</v>
      </c>
      <c r="R179" s="3">
        <v>1953.6179999999999</v>
      </c>
      <c r="S179" s="3">
        <v>2649.19</v>
      </c>
      <c r="T179" s="3">
        <v>3469.105</v>
      </c>
      <c r="U179" s="3">
        <v>3250.4490000000001</v>
      </c>
      <c r="V179" s="3">
        <v>4066.85</v>
      </c>
      <c r="W179" s="3">
        <v>5439.5860000000002</v>
      </c>
      <c r="X179" s="3">
        <v>7848.7259999999997</v>
      </c>
      <c r="Y179" s="3">
        <v>7962.27</v>
      </c>
      <c r="Z179" s="4">
        <v>9195.2019999999993</v>
      </c>
      <c r="AA179" s="3">
        <v>8473.6589999999997</v>
      </c>
      <c r="AB179" s="3">
        <v>8672.866</v>
      </c>
      <c r="AC179" s="3" t="s">
        <v>18</v>
      </c>
      <c r="AD179" s="3" t="s">
        <v>18</v>
      </c>
      <c r="AE179" s="3" t="s">
        <v>18</v>
      </c>
      <c r="AF179" s="3" t="s">
        <v>18</v>
      </c>
      <c r="AG179" s="3" t="s">
        <v>18</v>
      </c>
      <c r="AH179" s="3" t="s">
        <v>18</v>
      </c>
      <c r="AI179" s="3" t="s">
        <v>18</v>
      </c>
      <c r="AJ179" s="3" t="s">
        <v>18</v>
      </c>
      <c r="AK179" s="3" t="s">
        <v>18</v>
      </c>
      <c r="AL179" s="3" t="s">
        <v>18</v>
      </c>
      <c r="AM179" s="3" t="s">
        <v>18</v>
      </c>
    </row>
    <row r="180" spans="1:39" s="5" customFormat="1">
      <c r="A180" s="5" t="s">
        <v>72</v>
      </c>
      <c r="B180" s="5" t="s">
        <v>73</v>
      </c>
      <c r="C180" s="5" t="s">
        <v>11</v>
      </c>
      <c r="D180" s="5" t="s">
        <v>40</v>
      </c>
      <c r="E180" s="5" t="s">
        <v>13</v>
      </c>
      <c r="F180" s="5" t="s">
        <v>47</v>
      </c>
      <c r="G180" s="5" t="s">
        <v>15</v>
      </c>
      <c r="H180" s="5" t="s">
        <v>20</v>
      </c>
      <c r="I180" s="5" t="s">
        <v>75</v>
      </c>
      <c r="J180" s="6" t="s">
        <v>18</v>
      </c>
      <c r="K180" s="6" t="s">
        <v>18</v>
      </c>
      <c r="L180" s="6" t="s">
        <v>18</v>
      </c>
      <c r="M180" s="6" t="s">
        <v>18</v>
      </c>
      <c r="N180" s="6" t="s">
        <v>18</v>
      </c>
      <c r="O180" s="6" t="s">
        <v>18</v>
      </c>
      <c r="P180" s="6">
        <v>165.34299999999999</v>
      </c>
      <c r="Q180" s="6">
        <v>212.971</v>
      </c>
      <c r="R180" s="6">
        <v>272.86799999999999</v>
      </c>
      <c r="S180" s="6">
        <v>295.416</v>
      </c>
      <c r="T180" s="6">
        <v>332.65300000000002</v>
      </c>
      <c r="U180" s="6">
        <v>268.30700000000002</v>
      </c>
      <c r="V180" s="6">
        <v>326.24299999999999</v>
      </c>
      <c r="W180" s="6">
        <v>352.37200000000001</v>
      </c>
      <c r="X180" s="6">
        <v>350.827</v>
      </c>
      <c r="Y180" s="6">
        <v>387.35500000000002</v>
      </c>
      <c r="Z180" s="4">
        <v>436.03699999999998</v>
      </c>
      <c r="AA180" s="6">
        <v>395.654</v>
      </c>
      <c r="AB180" s="6">
        <v>322.04399999999998</v>
      </c>
      <c r="AC180" s="6" t="s">
        <v>18</v>
      </c>
      <c r="AD180" s="6" t="s">
        <v>18</v>
      </c>
      <c r="AE180" s="6" t="s">
        <v>18</v>
      </c>
      <c r="AF180" s="6" t="s">
        <v>18</v>
      </c>
      <c r="AG180" s="6" t="s">
        <v>18</v>
      </c>
      <c r="AH180" s="6" t="s">
        <v>18</v>
      </c>
      <c r="AI180" s="6" t="s">
        <v>18</v>
      </c>
      <c r="AJ180" s="6" t="s">
        <v>18</v>
      </c>
      <c r="AK180" s="6" t="s">
        <v>18</v>
      </c>
      <c r="AL180" s="6" t="s">
        <v>18</v>
      </c>
      <c r="AM180" s="6" t="s">
        <v>18</v>
      </c>
    </row>
    <row r="181" spans="1:39">
      <c r="A181" t="s">
        <v>72</v>
      </c>
      <c r="B181" t="s">
        <v>73</v>
      </c>
      <c r="C181" t="s">
        <v>11</v>
      </c>
      <c r="D181" t="s">
        <v>40</v>
      </c>
      <c r="E181" t="s">
        <v>13</v>
      </c>
      <c r="F181" t="s">
        <v>48</v>
      </c>
      <c r="G181" t="s">
        <v>15</v>
      </c>
      <c r="H181" t="s">
        <v>20</v>
      </c>
      <c r="I181" t="s">
        <v>75</v>
      </c>
      <c r="J181" s="3" t="s">
        <v>18</v>
      </c>
      <c r="K181" s="3" t="s">
        <v>18</v>
      </c>
      <c r="L181" s="3" t="s">
        <v>18</v>
      </c>
      <c r="M181" s="3" t="s">
        <v>18</v>
      </c>
      <c r="N181" s="3" t="s">
        <v>18</v>
      </c>
      <c r="O181" s="3" t="s">
        <v>18</v>
      </c>
      <c r="P181" s="3">
        <v>3323.3470000000002</v>
      </c>
      <c r="Q181" s="3">
        <v>4755.0559999999996</v>
      </c>
      <c r="R181" s="3">
        <v>3477.4769999999999</v>
      </c>
      <c r="S181" s="3">
        <v>2967.5839999999998</v>
      </c>
      <c r="T181" s="3">
        <v>2967.5169999999998</v>
      </c>
      <c r="U181" s="3">
        <v>2872.0970000000002</v>
      </c>
      <c r="V181" s="3">
        <v>3988.65</v>
      </c>
      <c r="W181" s="3">
        <v>4710.1360000000004</v>
      </c>
      <c r="X181" s="3">
        <v>5087.2839999999997</v>
      </c>
      <c r="Y181" s="3">
        <v>4393.12</v>
      </c>
      <c r="Z181" s="4">
        <v>5895.5829999999996</v>
      </c>
      <c r="AA181" s="3">
        <v>5770.7349999999997</v>
      </c>
      <c r="AB181" s="3">
        <v>5040.1310000000003</v>
      </c>
      <c r="AC181" s="3" t="s">
        <v>18</v>
      </c>
      <c r="AD181" s="3" t="s">
        <v>18</v>
      </c>
      <c r="AE181" s="3" t="s">
        <v>18</v>
      </c>
      <c r="AF181" s="3" t="s">
        <v>18</v>
      </c>
      <c r="AG181" s="3" t="s">
        <v>18</v>
      </c>
      <c r="AH181" s="3" t="s">
        <v>18</v>
      </c>
      <c r="AI181" s="3" t="s">
        <v>18</v>
      </c>
      <c r="AJ181" s="3" t="s">
        <v>18</v>
      </c>
      <c r="AK181" s="3" t="s">
        <v>18</v>
      </c>
      <c r="AL181" s="3" t="s">
        <v>18</v>
      </c>
      <c r="AM181" s="3" t="s">
        <v>18</v>
      </c>
    </row>
    <row r="182" spans="1:39">
      <c r="A182" t="s">
        <v>72</v>
      </c>
      <c r="B182" t="s">
        <v>73</v>
      </c>
      <c r="C182" t="s">
        <v>11</v>
      </c>
      <c r="D182" t="s">
        <v>40</v>
      </c>
      <c r="E182" t="s">
        <v>13</v>
      </c>
      <c r="F182" t="s">
        <v>49</v>
      </c>
      <c r="G182" t="s">
        <v>15</v>
      </c>
      <c r="H182" t="s">
        <v>20</v>
      </c>
      <c r="I182" t="s">
        <v>75</v>
      </c>
      <c r="J182" s="3" t="s">
        <v>18</v>
      </c>
      <c r="K182" s="3" t="s">
        <v>18</v>
      </c>
      <c r="L182" s="3" t="s">
        <v>18</v>
      </c>
      <c r="M182" s="3" t="s">
        <v>18</v>
      </c>
      <c r="N182" s="3" t="s">
        <v>18</v>
      </c>
      <c r="O182" s="3" t="s">
        <v>18</v>
      </c>
      <c r="P182" s="3">
        <v>1557.8109999999999</v>
      </c>
      <c r="Q182" s="3">
        <v>1825.9939999999999</v>
      </c>
      <c r="R182" s="3">
        <v>2132.5039999999999</v>
      </c>
      <c r="S182" s="3">
        <v>2688.8049999999998</v>
      </c>
      <c r="T182" s="3">
        <v>3061.74</v>
      </c>
      <c r="U182" s="3">
        <v>3343.192</v>
      </c>
      <c r="V182" s="3">
        <v>4261.5609999999997</v>
      </c>
      <c r="W182" s="3">
        <v>4788.7870000000003</v>
      </c>
      <c r="X182" s="3">
        <v>5534.2539999999999</v>
      </c>
      <c r="Y182" s="3">
        <v>7320.2179999999998</v>
      </c>
      <c r="Z182" s="4">
        <v>6967.509</v>
      </c>
      <c r="AA182" s="3">
        <v>6971.7049999999999</v>
      </c>
      <c r="AB182" s="3">
        <v>6423.28</v>
      </c>
      <c r="AC182" s="3" t="s">
        <v>18</v>
      </c>
      <c r="AD182" s="3" t="s">
        <v>18</v>
      </c>
      <c r="AE182" s="3" t="s">
        <v>18</v>
      </c>
      <c r="AF182" s="3" t="s">
        <v>18</v>
      </c>
      <c r="AG182" s="3" t="s">
        <v>18</v>
      </c>
      <c r="AH182" s="3" t="s">
        <v>18</v>
      </c>
      <c r="AI182" s="3" t="s">
        <v>18</v>
      </c>
      <c r="AJ182" s="3" t="s">
        <v>18</v>
      </c>
      <c r="AK182" s="3" t="s">
        <v>18</v>
      </c>
      <c r="AL182" s="3" t="s">
        <v>18</v>
      </c>
      <c r="AM182" s="3" t="s">
        <v>18</v>
      </c>
    </row>
    <row r="183" spans="1:39">
      <c r="A183" t="s">
        <v>72</v>
      </c>
      <c r="B183" t="s">
        <v>73</v>
      </c>
      <c r="C183" t="s">
        <v>11</v>
      </c>
      <c r="D183" t="s">
        <v>40</v>
      </c>
      <c r="E183" t="s">
        <v>13</v>
      </c>
      <c r="F183" t="s">
        <v>50</v>
      </c>
      <c r="G183" t="s">
        <v>15</v>
      </c>
      <c r="H183" t="s">
        <v>20</v>
      </c>
      <c r="I183" t="s">
        <v>75</v>
      </c>
      <c r="J183" s="3" t="s">
        <v>18</v>
      </c>
      <c r="K183" s="3" t="s">
        <v>18</v>
      </c>
      <c r="L183" s="3" t="s">
        <v>18</v>
      </c>
      <c r="M183" s="3" t="s">
        <v>18</v>
      </c>
      <c r="N183" s="3" t="s">
        <v>18</v>
      </c>
      <c r="O183" s="3" t="s">
        <v>18</v>
      </c>
      <c r="P183" s="3">
        <v>887.46500000000003</v>
      </c>
      <c r="Q183" s="3">
        <v>1564.925</v>
      </c>
      <c r="R183" s="3">
        <v>2380.163</v>
      </c>
      <c r="S183" s="3">
        <v>2672.1970000000001</v>
      </c>
      <c r="T183" s="3">
        <v>3434.75</v>
      </c>
      <c r="U183" s="3">
        <v>5628.674</v>
      </c>
      <c r="V183" s="3">
        <v>6797.83</v>
      </c>
      <c r="W183" s="3">
        <v>8359.7330000000002</v>
      </c>
      <c r="X183" s="3">
        <v>11333.602000000001</v>
      </c>
      <c r="Y183" s="3">
        <v>11307.621999999999</v>
      </c>
      <c r="Z183" s="4">
        <v>16957.705999999998</v>
      </c>
      <c r="AA183" s="3">
        <v>21366.026999999998</v>
      </c>
      <c r="AB183" s="3">
        <v>20908.156999999999</v>
      </c>
      <c r="AC183" s="3" t="s">
        <v>18</v>
      </c>
      <c r="AD183" s="3" t="s">
        <v>18</v>
      </c>
      <c r="AE183" s="3" t="s">
        <v>18</v>
      </c>
      <c r="AF183" s="3" t="s">
        <v>18</v>
      </c>
      <c r="AG183" s="3" t="s">
        <v>18</v>
      </c>
      <c r="AH183" s="3" t="s">
        <v>18</v>
      </c>
      <c r="AI183" s="3" t="s">
        <v>18</v>
      </c>
      <c r="AJ183" s="3" t="s">
        <v>18</v>
      </c>
      <c r="AK183" s="3" t="s">
        <v>18</v>
      </c>
      <c r="AL183" s="3" t="s">
        <v>18</v>
      </c>
      <c r="AM183" s="3" t="s">
        <v>18</v>
      </c>
    </row>
    <row r="184" spans="1:39">
      <c r="A184" t="s">
        <v>72</v>
      </c>
      <c r="B184" t="s">
        <v>73</v>
      </c>
      <c r="C184" t="s">
        <v>11</v>
      </c>
      <c r="D184" t="s">
        <v>40</v>
      </c>
      <c r="E184" t="s">
        <v>13</v>
      </c>
      <c r="F184" t="s">
        <v>55</v>
      </c>
      <c r="G184" t="s">
        <v>15</v>
      </c>
      <c r="H184" t="s">
        <v>20</v>
      </c>
      <c r="I184" t="s">
        <v>75</v>
      </c>
      <c r="J184" s="3" t="s">
        <v>18</v>
      </c>
      <c r="K184" s="3" t="s">
        <v>18</v>
      </c>
      <c r="L184" s="3" t="s">
        <v>18</v>
      </c>
      <c r="M184" s="3" t="s">
        <v>18</v>
      </c>
      <c r="N184" s="3" t="s">
        <v>18</v>
      </c>
      <c r="O184" s="3" t="s">
        <v>18</v>
      </c>
      <c r="P184" s="3">
        <v>146.977</v>
      </c>
      <c r="Q184" s="3">
        <v>231.87</v>
      </c>
      <c r="R184" s="3">
        <v>250.69399999999999</v>
      </c>
      <c r="S184" s="3">
        <v>247.97300000000001</v>
      </c>
      <c r="T184" s="3">
        <v>297.82799999999997</v>
      </c>
      <c r="U184" s="3">
        <v>271.02999999999997</v>
      </c>
      <c r="V184" s="3">
        <v>286.84300000000002</v>
      </c>
      <c r="W184" s="3">
        <v>308.37700000000001</v>
      </c>
      <c r="X184" s="3">
        <v>222.386</v>
      </c>
      <c r="Y184" s="3">
        <v>350.51799999999997</v>
      </c>
      <c r="Z184" s="4">
        <v>386.82799999999997</v>
      </c>
      <c r="AA184" s="3">
        <v>2836.6979999999999</v>
      </c>
      <c r="AB184" s="3">
        <v>3418.029</v>
      </c>
      <c r="AC184" s="3" t="s">
        <v>18</v>
      </c>
      <c r="AD184" s="3" t="s">
        <v>18</v>
      </c>
      <c r="AE184" s="3" t="s">
        <v>18</v>
      </c>
      <c r="AF184" s="3" t="s">
        <v>18</v>
      </c>
      <c r="AG184" s="3" t="s">
        <v>18</v>
      </c>
      <c r="AH184" s="3" t="s">
        <v>18</v>
      </c>
      <c r="AI184" s="3" t="s">
        <v>18</v>
      </c>
      <c r="AJ184" s="3" t="s">
        <v>18</v>
      </c>
      <c r="AK184" s="3" t="s">
        <v>18</v>
      </c>
      <c r="AL184" s="3" t="s">
        <v>18</v>
      </c>
      <c r="AM184" s="3" t="s">
        <v>18</v>
      </c>
    </row>
    <row r="185" spans="1:39">
      <c r="A185" t="s">
        <v>72</v>
      </c>
      <c r="B185" t="s">
        <v>73</v>
      </c>
      <c r="C185" t="s">
        <v>11</v>
      </c>
      <c r="D185" t="s">
        <v>40</v>
      </c>
      <c r="E185" t="s">
        <v>13</v>
      </c>
      <c r="F185" t="s">
        <v>65</v>
      </c>
      <c r="G185" t="s">
        <v>15</v>
      </c>
      <c r="H185" t="s">
        <v>20</v>
      </c>
      <c r="I185" t="s">
        <v>75</v>
      </c>
      <c r="J185" s="3" t="s">
        <v>18</v>
      </c>
      <c r="K185" s="3" t="s">
        <v>18</v>
      </c>
      <c r="L185" s="3" t="s">
        <v>18</v>
      </c>
      <c r="M185" s="3" t="s">
        <v>18</v>
      </c>
      <c r="N185" s="3" t="s">
        <v>18</v>
      </c>
      <c r="O185" s="3" t="s">
        <v>18</v>
      </c>
      <c r="P185" s="3">
        <v>121.084</v>
      </c>
      <c r="Q185" s="3">
        <v>180.15199999999999</v>
      </c>
      <c r="R185" s="3">
        <v>257.56700000000001</v>
      </c>
      <c r="S185" s="3">
        <v>368.44799999999998</v>
      </c>
      <c r="T185" s="3">
        <v>450.47699999999998</v>
      </c>
      <c r="U185" s="3">
        <v>479.53800000000001</v>
      </c>
      <c r="V185" s="3">
        <v>646.99800000000005</v>
      </c>
      <c r="W185" s="3">
        <v>793.84400000000005</v>
      </c>
      <c r="X185" s="3">
        <v>1053.2070000000001</v>
      </c>
      <c r="Y185" s="3">
        <v>1307.3779999999999</v>
      </c>
      <c r="Z185" s="4">
        <v>1515.809</v>
      </c>
      <c r="AA185" s="3">
        <v>1530.8219999999999</v>
      </c>
      <c r="AB185" s="3">
        <v>1646.16</v>
      </c>
      <c r="AC185" s="3" t="s">
        <v>18</v>
      </c>
      <c r="AD185" s="3" t="s">
        <v>18</v>
      </c>
      <c r="AE185" s="3" t="s">
        <v>18</v>
      </c>
      <c r="AF185" s="3" t="s">
        <v>18</v>
      </c>
      <c r="AG185" s="3" t="s">
        <v>18</v>
      </c>
      <c r="AH185" s="3" t="s">
        <v>18</v>
      </c>
      <c r="AI185" s="3" t="s">
        <v>18</v>
      </c>
      <c r="AJ185" s="3" t="s">
        <v>18</v>
      </c>
      <c r="AK185" s="3" t="s">
        <v>18</v>
      </c>
      <c r="AL185" s="3" t="s">
        <v>18</v>
      </c>
      <c r="AM185" s="3" t="s">
        <v>18</v>
      </c>
    </row>
    <row r="186" spans="1:39">
      <c r="A186" t="s">
        <v>77</v>
      </c>
      <c r="B186" t="s">
        <v>78</v>
      </c>
      <c r="C186" t="s">
        <v>11</v>
      </c>
      <c r="D186" t="s">
        <v>12</v>
      </c>
      <c r="E186" t="s">
        <v>13</v>
      </c>
      <c r="F186" t="s">
        <v>14</v>
      </c>
      <c r="G186" t="s">
        <v>15</v>
      </c>
      <c r="H186" t="s">
        <v>59</v>
      </c>
      <c r="I186" t="s">
        <v>79</v>
      </c>
      <c r="J186" s="3" t="s">
        <v>18</v>
      </c>
      <c r="K186" s="3" t="s">
        <v>18</v>
      </c>
      <c r="L186" s="3" t="s">
        <v>18</v>
      </c>
      <c r="M186" s="3" t="s">
        <v>18</v>
      </c>
      <c r="N186" s="3" t="s">
        <v>18</v>
      </c>
      <c r="O186" s="3" t="s">
        <v>18</v>
      </c>
      <c r="P186" s="3" t="s">
        <v>18</v>
      </c>
      <c r="Q186" s="3" t="s">
        <v>18</v>
      </c>
      <c r="R186" s="3">
        <v>2240.7930000000001</v>
      </c>
      <c r="S186" s="3">
        <v>2648.2460000000001</v>
      </c>
      <c r="T186" s="3">
        <v>2679.123</v>
      </c>
      <c r="U186" s="3">
        <v>2630.2489999999998</v>
      </c>
      <c r="V186" s="3">
        <v>3324.1329999999998</v>
      </c>
      <c r="W186" s="3">
        <v>4158.9799999999996</v>
      </c>
      <c r="X186" s="3">
        <v>5701.71</v>
      </c>
      <c r="Y186" s="3">
        <v>7466.36</v>
      </c>
      <c r="Z186" s="4">
        <v>8126.08</v>
      </c>
      <c r="AA186" s="3">
        <v>8072.45</v>
      </c>
      <c r="AB186" s="3">
        <v>8183.75</v>
      </c>
      <c r="AC186" s="3">
        <v>9359.77</v>
      </c>
      <c r="AD186" s="3">
        <v>10257.91</v>
      </c>
      <c r="AE186" s="3">
        <v>11569.61</v>
      </c>
      <c r="AF186" s="3">
        <v>12463</v>
      </c>
      <c r="AG186" s="3">
        <v>13532</v>
      </c>
      <c r="AH186" s="3">
        <v>13591</v>
      </c>
      <c r="AI186" s="3">
        <v>14713</v>
      </c>
      <c r="AJ186" s="3">
        <v>15294</v>
      </c>
      <c r="AK186" s="3">
        <v>16000</v>
      </c>
      <c r="AL186" s="3">
        <v>16728</v>
      </c>
      <c r="AM186" s="3">
        <v>20964</v>
      </c>
    </row>
    <row r="187" spans="1:39">
      <c r="A187" t="s">
        <v>77</v>
      </c>
      <c r="B187" t="s">
        <v>78</v>
      </c>
      <c r="C187" t="s">
        <v>11</v>
      </c>
      <c r="D187" t="s">
        <v>12</v>
      </c>
      <c r="E187" t="s">
        <v>13</v>
      </c>
      <c r="F187" t="s">
        <v>19</v>
      </c>
      <c r="G187" t="s">
        <v>15</v>
      </c>
      <c r="H187" t="s">
        <v>20</v>
      </c>
      <c r="I187" t="s">
        <v>79</v>
      </c>
      <c r="J187" s="3" t="s">
        <v>18</v>
      </c>
      <c r="K187" s="3" t="s">
        <v>18</v>
      </c>
      <c r="L187" s="3" t="s">
        <v>18</v>
      </c>
      <c r="M187" s="3" t="s">
        <v>18</v>
      </c>
      <c r="N187" s="3" t="s">
        <v>18</v>
      </c>
      <c r="O187" s="3" t="s">
        <v>18</v>
      </c>
      <c r="P187" s="3" t="s">
        <v>18</v>
      </c>
      <c r="Q187" s="3" t="s">
        <v>18</v>
      </c>
      <c r="R187" s="3">
        <v>28.32</v>
      </c>
      <c r="S187" s="3">
        <v>34.523000000000003</v>
      </c>
      <c r="T187" s="3">
        <v>45.774000000000001</v>
      </c>
      <c r="U187" s="3">
        <v>41.750999999999998</v>
      </c>
      <c r="V187" s="3">
        <v>53.104999999999997</v>
      </c>
      <c r="W187" s="3">
        <v>64.61</v>
      </c>
      <c r="X187" s="3">
        <v>85.94</v>
      </c>
      <c r="Y187" s="3">
        <v>130.30000000000001</v>
      </c>
      <c r="Z187" s="4">
        <v>169.42</v>
      </c>
      <c r="AA187" s="3">
        <v>198.19</v>
      </c>
      <c r="AB187" s="3">
        <v>214.6</v>
      </c>
      <c r="AC187" s="3">
        <v>263.36</v>
      </c>
      <c r="AD187" s="3">
        <v>294.63</v>
      </c>
      <c r="AE187" s="3">
        <v>300.14999999999998</v>
      </c>
      <c r="AF187" s="3">
        <v>509</v>
      </c>
      <c r="AG187" s="3">
        <v>593</v>
      </c>
      <c r="AH187" s="3">
        <v>555</v>
      </c>
      <c r="AI187" s="3">
        <v>610</v>
      </c>
      <c r="AJ187" s="3">
        <v>575</v>
      </c>
      <c r="AK187" s="3">
        <v>649</v>
      </c>
      <c r="AL187" s="3">
        <v>694</v>
      </c>
      <c r="AM187" s="3">
        <v>759</v>
      </c>
    </row>
    <row r="188" spans="1:39">
      <c r="A188" t="s">
        <v>77</v>
      </c>
      <c r="B188" t="s">
        <v>78</v>
      </c>
      <c r="C188" t="s">
        <v>11</v>
      </c>
      <c r="D188" t="s">
        <v>12</v>
      </c>
      <c r="E188" t="s">
        <v>13</v>
      </c>
      <c r="F188" t="s">
        <v>21</v>
      </c>
      <c r="G188" t="s">
        <v>15</v>
      </c>
      <c r="H188" t="s">
        <v>20</v>
      </c>
      <c r="I188" t="s">
        <v>79</v>
      </c>
      <c r="J188" s="3" t="s">
        <v>18</v>
      </c>
      <c r="K188" s="3" t="s">
        <v>18</v>
      </c>
      <c r="L188" s="3" t="s">
        <v>18</v>
      </c>
      <c r="M188" s="3" t="s">
        <v>18</v>
      </c>
      <c r="N188" s="3" t="s">
        <v>18</v>
      </c>
      <c r="O188" s="3" t="s">
        <v>18</v>
      </c>
      <c r="P188" s="3" t="s">
        <v>18</v>
      </c>
      <c r="Q188" s="3" t="s">
        <v>18</v>
      </c>
      <c r="R188" s="3">
        <v>9.0370000000000008</v>
      </c>
      <c r="S188" s="3">
        <v>15.701000000000001</v>
      </c>
      <c r="T188" s="3">
        <v>15.404</v>
      </c>
      <c r="U188" s="3">
        <v>17.079999999999998</v>
      </c>
      <c r="V188" s="3">
        <v>17.085000000000001</v>
      </c>
      <c r="W188" s="3">
        <v>20.68</v>
      </c>
      <c r="X188" s="3">
        <v>32.14</v>
      </c>
      <c r="Y188" s="3">
        <v>40.81</v>
      </c>
      <c r="Z188" s="4">
        <v>41.21</v>
      </c>
      <c r="AA188" s="3">
        <v>44.56</v>
      </c>
      <c r="AB188" s="3">
        <v>50.94</v>
      </c>
      <c r="AC188" s="3">
        <v>61.04</v>
      </c>
      <c r="AD188" s="3">
        <v>66.44</v>
      </c>
      <c r="AE188" s="3">
        <v>69.19</v>
      </c>
      <c r="AF188" s="3">
        <v>95</v>
      </c>
      <c r="AG188" s="3">
        <v>114</v>
      </c>
      <c r="AH188" s="3">
        <v>115</v>
      </c>
      <c r="AI188" s="3">
        <v>124</v>
      </c>
      <c r="AJ188" s="3">
        <v>146</v>
      </c>
      <c r="AK188" s="3">
        <v>125</v>
      </c>
      <c r="AL188" s="3">
        <v>136</v>
      </c>
      <c r="AM188" s="3">
        <v>159</v>
      </c>
    </row>
    <row r="189" spans="1:39" s="5" customFormat="1">
      <c r="A189" s="5" t="s">
        <v>77</v>
      </c>
      <c r="B189" s="5" t="s">
        <v>78</v>
      </c>
      <c r="C189" s="5" t="s">
        <v>11</v>
      </c>
      <c r="D189" s="5" t="s">
        <v>12</v>
      </c>
      <c r="E189" s="5" t="s">
        <v>13</v>
      </c>
      <c r="F189" s="5" t="s">
        <v>22</v>
      </c>
      <c r="G189" s="5" t="s">
        <v>15</v>
      </c>
      <c r="H189" s="5" t="s">
        <v>20</v>
      </c>
      <c r="I189" s="5" t="s">
        <v>79</v>
      </c>
      <c r="J189" s="6" t="s">
        <v>18</v>
      </c>
      <c r="K189" s="6" t="s">
        <v>18</v>
      </c>
      <c r="L189" s="6" t="s">
        <v>18</v>
      </c>
      <c r="M189" s="6" t="s">
        <v>18</v>
      </c>
      <c r="N189" s="6" t="s">
        <v>18</v>
      </c>
      <c r="O189" s="6" t="s">
        <v>18</v>
      </c>
      <c r="P189" s="6" t="s">
        <v>18</v>
      </c>
      <c r="Q189" s="6" t="s">
        <v>18</v>
      </c>
      <c r="R189" s="6">
        <v>365.11099999999999</v>
      </c>
      <c r="S189" s="6">
        <v>419.72300000000001</v>
      </c>
      <c r="T189" s="6">
        <v>401.77300000000002</v>
      </c>
      <c r="U189" s="6">
        <v>404.96699999999998</v>
      </c>
      <c r="V189" s="6">
        <v>392.76</v>
      </c>
      <c r="W189" s="6">
        <v>490.39</v>
      </c>
      <c r="X189" s="6">
        <v>516.78</v>
      </c>
      <c r="Y189" s="6">
        <v>695.51</v>
      </c>
      <c r="Z189" s="4">
        <v>838.53</v>
      </c>
      <c r="AA189" s="6">
        <v>917.09</v>
      </c>
      <c r="AB189" s="6">
        <v>1017.03</v>
      </c>
      <c r="AC189" s="6">
        <v>1113.21</v>
      </c>
      <c r="AD189" s="6">
        <v>1200.3</v>
      </c>
      <c r="AE189" s="6">
        <v>1402.45</v>
      </c>
      <c r="AF189" s="6">
        <v>1514</v>
      </c>
      <c r="AG189" s="6">
        <v>1538</v>
      </c>
      <c r="AH189" s="6">
        <v>1608</v>
      </c>
      <c r="AI189" s="6">
        <v>1652</v>
      </c>
      <c r="AJ189" s="6">
        <v>1781</v>
      </c>
      <c r="AK189" s="6">
        <v>1880</v>
      </c>
      <c r="AL189" s="6">
        <v>1946</v>
      </c>
      <c r="AM189" s="6">
        <v>2311</v>
      </c>
    </row>
    <row r="190" spans="1:39">
      <c r="A190" t="s">
        <v>77</v>
      </c>
      <c r="B190" t="s">
        <v>78</v>
      </c>
      <c r="C190" t="s">
        <v>11</v>
      </c>
      <c r="D190" t="s">
        <v>12</v>
      </c>
      <c r="E190" t="s">
        <v>13</v>
      </c>
      <c r="F190" t="s">
        <v>23</v>
      </c>
      <c r="G190" t="s">
        <v>15</v>
      </c>
      <c r="H190" t="s">
        <v>20</v>
      </c>
      <c r="I190" t="s">
        <v>79</v>
      </c>
      <c r="J190" s="3" t="s">
        <v>18</v>
      </c>
      <c r="K190" s="3" t="s">
        <v>18</v>
      </c>
      <c r="L190" s="3" t="s">
        <v>18</v>
      </c>
      <c r="M190" s="3" t="s">
        <v>18</v>
      </c>
      <c r="N190" s="3" t="s">
        <v>18</v>
      </c>
      <c r="O190" s="3" t="s">
        <v>18</v>
      </c>
      <c r="P190" s="3" t="s">
        <v>18</v>
      </c>
      <c r="Q190" s="3" t="s">
        <v>18</v>
      </c>
      <c r="R190" s="3">
        <v>113.45099999999999</v>
      </c>
      <c r="S190" s="3">
        <v>108.31699999999999</v>
      </c>
      <c r="T190" s="3">
        <v>97.909000000000006</v>
      </c>
      <c r="U190" s="3">
        <v>91.302000000000007</v>
      </c>
      <c r="V190" s="3">
        <v>234.27500000000001</v>
      </c>
      <c r="W190" s="3">
        <v>511.83</v>
      </c>
      <c r="X190" s="3">
        <v>543.55999999999995</v>
      </c>
      <c r="Y190" s="3">
        <v>385.24</v>
      </c>
      <c r="Z190" s="4">
        <v>291.75</v>
      </c>
      <c r="AA190" s="3">
        <v>272.32</v>
      </c>
      <c r="AB190" s="3">
        <v>308.56</v>
      </c>
      <c r="AC190" s="3">
        <v>303.77999999999997</v>
      </c>
      <c r="AD190" s="3">
        <v>407.26</v>
      </c>
      <c r="AE190" s="3">
        <v>504.76</v>
      </c>
      <c r="AF190" s="3">
        <v>521</v>
      </c>
      <c r="AG190" s="3">
        <v>504</v>
      </c>
      <c r="AH190" s="3">
        <v>495</v>
      </c>
      <c r="AI190" s="3">
        <v>566</v>
      </c>
      <c r="AJ190" s="3">
        <v>556</v>
      </c>
      <c r="AK190" s="3">
        <v>531</v>
      </c>
      <c r="AL190" s="3">
        <v>552</v>
      </c>
      <c r="AM190" s="3">
        <v>671</v>
      </c>
    </row>
    <row r="191" spans="1:39">
      <c r="A191" t="s">
        <v>77</v>
      </c>
      <c r="B191" t="s">
        <v>78</v>
      </c>
      <c r="C191" t="s">
        <v>11</v>
      </c>
      <c r="D191" t="s">
        <v>12</v>
      </c>
      <c r="E191" t="s">
        <v>13</v>
      </c>
      <c r="F191" t="s">
        <v>24</v>
      </c>
      <c r="G191" t="s">
        <v>15</v>
      </c>
      <c r="H191" t="s">
        <v>20</v>
      </c>
      <c r="I191" t="s">
        <v>79</v>
      </c>
      <c r="J191" s="3" t="s">
        <v>18</v>
      </c>
      <c r="K191" s="3" t="s">
        <v>18</v>
      </c>
      <c r="L191" s="3" t="s">
        <v>18</v>
      </c>
      <c r="M191" s="3" t="s">
        <v>18</v>
      </c>
      <c r="N191" s="3" t="s">
        <v>18</v>
      </c>
      <c r="O191" s="3" t="s">
        <v>18</v>
      </c>
      <c r="P191" s="3" t="s">
        <v>18</v>
      </c>
      <c r="Q191" s="3" t="s">
        <v>18</v>
      </c>
      <c r="R191" s="3">
        <v>2.3919999999999999</v>
      </c>
      <c r="S191" s="3">
        <v>2.5059999999999998</v>
      </c>
      <c r="T191" s="3">
        <v>2.2240000000000002</v>
      </c>
      <c r="U191" s="3">
        <v>2.5030000000000001</v>
      </c>
      <c r="V191" s="3">
        <v>6.298</v>
      </c>
      <c r="W191" s="3">
        <v>12.23</v>
      </c>
      <c r="X191" s="3">
        <v>11.82</v>
      </c>
      <c r="Y191" s="3">
        <v>12.98</v>
      </c>
      <c r="Z191" s="4">
        <v>15.54</v>
      </c>
      <c r="AA191" s="3">
        <v>13.88</v>
      </c>
      <c r="AB191" s="3">
        <v>26.39</v>
      </c>
      <c r="AC191" s="3">
        <v>21.11</v>
      </c>
      <c r="AD191" s="3">
        <v>18.52</v>
      </c>
      <c r="AE191" s="3">
        <v>15.33</v>
      </c>
      <c r="AF191" s="3">
        <v>18</v>
      </c>
      <c r="AG191" s="3">
        <v>14</v>
      </c>
      <c r="AH191" s="3">
        <v>11</v>
      </c>
      <c r="AI191" s="3">
        <v>4</v>
      </c>
      <c r="AJ191" s="3">
        <v>6</v>
      </c>
      <c r="AK191" s="3">
        <v>9</v>
      </c>
      <c r="AL191" s="3">
        <v>10</v>
      </c>
      <c r="AM191" s="3">
        <v>16</v>
      </c>
    </row>
    <row r="192" spans="1:39">
      <c r="A192" t="s">
        <v>77</v>
      </c>
      <c r="B192" t="s">
        <v>78</v>
      </c>
      <c r="C192" t="s">
        <v>11</v>
      </c>
      <c r="D192" t="s">
        <v>12</v>
      </c>
      <c r="E192" t="s">
        <v>13</v>
      </c>
      <c r="F192" t="s">
        <v>25</v>
      </c>
      <c r="G192" t="s">
        <v>15</v>
      </c>
      <c r="H192" t="s">
        <v>20</v>
      </c>
      <c r="I192" t="s">
        <v>79</v>
      </c>
      <c r="J192" s="3" t="s">
        <v>18</v>
      </c>
      <c r="K192" s="3" t="s">
        <v>18</v>
      </c>
      <c r="L192" s="3" t="s">
        <v>18</v>
      </c>
      <c r="M192" s="3" t="s">
        <v>18</v>
      </c>
      <c r="N192" s="3" t="s">
        <v>18</v>
      </c>
      <c r="O192" s="3" t="s">
        <v>18</v>
      </c>
      <c r="P192" s="3" t="s">
        <v>18</v>
      </c>
      <c r="Q192" s="3" t="s">
        <v>18</v>
      </c>
      <c r="R192" s="3">
        <v>42.201999999999998</v>
      </c>
      <c r="S192" s="3">
        <v>64.558999999999997</v>
      </c>
      <c r="T192" s="3">
        <v>88.725999999999999</v>
      </c>
      <c r="U192" s="3">
        <v>102.209</v>
      </c>
      <c r="V192" s="3">
        <v>120.06699999999999</v>
      </c>
      <c r="W192" s="3">
        <v>175.23</v>
      </c>
      <c r="X192" s="3">
        <v>317.89999999999998</v>
      </c>
      <c r="Y192" s="3">
        <v>513.63</v>
      </c>
      <c r="Z192" s="4">
        <v>557.91999999999996</v>
      </c>
      <c r="AA192" s="3">
        <v>525.72</v>
      </c>
      <c r="AB192" s="3">
        <v>486.85</v>
      </c>
      <c r="AC192" s="3">
        <v>481.62</v>
      </c>
      <c r="AD192" s="3">
        <v>467.94</v>
      </c>
      <c r="AE192" s="3">
        <v>498.47</v>
      </c>
      <c r="AF192" s="3">
        <v>423</v>
      </c>
      <c r="AG192" s="3">
        <v>526</v>
      </c>
      <c r="AH192" s="3">
        <v>620</v>
      </c>
      <c r="AI192" s="3">
        <v>567</v>
      </c>
      <c r="AJ192" s="3">
        <v>646</v>
      </c>
      <c r="AK192" s="3">
        <v>475</v>
      </c>
      <c r="AL192" s="3">
        <v>440</v>
      </c>
      <c r="AM192" s="3">
        <v>414</v>
      </c>
    </row>
    <row r="193" spans="1:39">
      <c r="A193" t="s">
        <v>77</v>
      </c>
      <c r="B193" t="s">
        <v>78</v>
      </c>
      <c r="C193" t="s">
        <v>11</v>
      </c>
      <c r="D193" t="s">
        <v>12</v>
      </c>
      <c r="E193" t="s">
        <v>13</v>
      </c>
      <c r="F193" t="s">
        <v>26</v>
      </c>
      <c r="G193" t="s">
        <v>15</v>
      </c>
      <c r="H193" t="s">
        <v>20</v>
      </c>
      <c r="I193" t="s">
        <v>79</v>
      </c>
      <c r="J193" s="3" t="s">
        <v>18</v>
      </c>
      <c r="K193" s="3" t="s">
        <v>18</v>
      </c>
      <c r="L193" s="3" t="s">
        <v>18</v>
      </c>
      <c r="M193" s="3" t="s">
        <v>18</v>
      </c>
      <c r="N193" s="3" t="s">
        <v>18</v>
      </c>
      <c r="O193" s="3" t="s">
        <v>18</v>
      </c>
      <c r="P193" s="3" t="s">
        <v>18</v>
      </c>
      <c r="Q193" s="3" t="s">
        <v>18</v>
      </c>
      <c r="R193" s="3">
        <v>455.44499999999999</v>
      </c>
      <c r="S193" s="3">
        <v>604.88</v>
      </c>
      <c r="T193" s="3">
        <v>461.02800000000002</v>
      </c>
      <c r="U193" s="3">
        <v>469.77300000000002</v>
      </c>
      <c r="V193" s="3">
        <v>522.26400000000001</v>
      </c>
      <c r="W193" s="3">
        <v>537.34</v>
      </c>
      <c r="X193" s="3">
        <v>716.48</v>
      </c>
      <c r="Y193" s="3">
        <v>926.49</v>
      </c>
      <c r="Z193" s="4">
        <v>1158.8800000000001</v>
      </c>
      <c r="AA193" s="3">
        <v>1083.5</v>
      </c>
      <c r="AB193" s="3">
        <v>984.48</v>
      </c>
      <c r="AC193" s="3">
        <v>1260.68</v>
      </c>
      <c r="AD193" s="3">
        <v>1350.8</v>
      </c>
      <c r="AE193" s="3">
        <v>1393.49</v>
      </c>
      <c r="AF193" s="3">
        <v>1569</v>
      </c>
      <c r="AG193" s="3">
        <v>1724</v>
      </c>
      <c r="AH193" s="3">
        <v>1979</v>
      </c>
      <c r="AI193" s="3">
        <v>2054</v>
      </c>
      <c r="AJ193" s="3">
        <v>2430</v>
      </c>
      <c r="AK193" s="3">
        <v>2427</v>
      </c>
      <c r="AL193" s="3">
        <v>2480</v>
      </c>
      <c r="AM193" s="3">
        <v>2955</v>
      </c>
    </row>
    <row r="194" spans="1:39">
      <c r="A194" t="s">
        <v>77</v>
      </c>
      <c r="B194" t="s">
        <v>78</v>
      </c>
      <c r="C194" t="s">
        <v>11</v>
      </c>
      <c r="D194" t="s">
        <v>12</v>
      </c>
      <c r="E194" t="s">
        <v>13</v>
      </c>
      <c r="F194" t="s">
        <v>27</v>
      </c>
      <c r="G194" t="s">
        <v>15</v>
      </c>
      <c r="H194" t="s">
        <v>20</v>
      </c>
      <c r="I194" t="s">
        <v>79</v>
      </c>
      <c r="J194" s="3" t="s">
        <v>18</v>
      </c>
      <c r="K194" s="3" t="s">
        <v>18</v>
      </c>
      <c r="L194" s="3" t="s">
        <v>18</v>
      </c>
      <c r="M194" s="3" t="s">
        <v>18</v>
      </c>
      <c r="N194" s="3" t="s">
        <v>18</v>
      </c>
      <c r="O194" s="3" t="s">
        <v>18</v>
      </c>
      <c r="P194" s="3" t="s">
        <v>18</v>
      </c>
      <c r="Q194" s="3" t="s">
        <v>18</v>
      </c>
      <c r="R194" s="3">
        <v>181.40899999999999</v>
      </c>
      <c r="S194" s="3">
        <v>192.67500000000001</v>
      </c>
      <c r="T194" s="3">
        <v>182.81</v>
      </c>
      <c r="U194" s="3">
        <v>202.25899999999999</v>
      </c>
      <c r="V194" s="3">
        <v>254.26900000000001</v>
      </c>
      <c r="W194" s="3">
        <v>257.20999999999998</v>
      </c>
      <c r="X194" s="3">
        <v>239.24</v>
      </c>
      <c r="Y194" s="3">
        <v>282.27999999999997</v>
      </c>
      <c r="Z194" s="4">
        <v>362.6</v>
      </c>
      <c r="AA194" s="3">
        <v>343.32</v>
      </c>
      <c r="AB194" s="3">
        <v>345.97</v>
      </c>
      <c r="AC194" s="3">
        <v>399.6</v>
      </c>
      <c r="AD194" s="3">
        <v>449.13</v>
      </c>
      <c r="AE194" s="3">
        <v>407.78</v>
      </c>
      <c r="AF194" s="3">
        <v>493</v>
      </c>
      <c r="AG194" s="3">
        <v>504</v>
      </c>
      <c r="AH194" s="3">
        <v>569</v>
      </c>
      <c r="AI194" s="3">
        <v>883</v>
      </c>
      <c r="AJ194" s="3">
        <v>779</v>
      </c>
      <c r="AK194" s="3">
        <v>802</v>
      </c>
      <c r="AL194" s="3">
        <v>727</v>
      </c>
      <c r="AM194" s="3">
        <v>745</v>
      </c>
    </row>
    <row r="195" spans="1:39" s="5" customFormat="1">
      <c r="A195" s="5" t="s">
        <v>77</v>
      </c>
      <c r="B195" s="5" t="s">
        <v>78</v>
      </c>
      <c r="C195" s="5" t="s">
        <v>11</v>
      </c>
      <c r="D195" s="5" t="s">
        <v>12</v>
      </c>
      <c r="E195" s="5" t="s">
        <v>13</v>
      </c>
      <c r="F195" s="5" t="s">
        <v>28</v>
      </c>
      <c r="G195" s="5" t="s">
        <v>15</v>
      </c>
      <c r="H195" s="5" t="s">
        <v>20</v>
      </c>
      <c r="I195" s="5" t="s">
        <v>79</v>
      </c>
      <c r="J195" s="6" t="s">
        <v>18</v>
      </c>
      <c r="K195" s="6" t="s">
        <v>18</v>
      </c>
      <c r="L195" s="6" t="s">
        <v>18</v>
      </c>
      <c r="M195" s="6" t="s">
        <v>18</v>
      </c>
      <c r="N195" s="6" t="s">
        <v>18</v>
      </c>
      <c r="O195" s="6" t="s">
        <v>18</v>
      </c>
      <c r="P195" s="6" t="s">
        <v>18</v>
      </c>
      <c r="Q195" s="6" t="s">
        <v>18</v>
      </c>
      <c r="R195" s="6">
        <v>38.96</v>
      </c>
      <c r="S195" s="6">
        <v>39.860999999999997</v>
      </c>
      <c r="T195" s="6">
        <v>38.343000000000004</v>
      </c>
      <c r="U195" s="6">
        <v>33.460999999999999</v>
      </c>
      <c r="V195" s="6">
        <v>38.889000000000003</v>
      </c>
      <c r="W195" s="6">
        <v>40.090000000000003</v>
      </c>
      <c r="X195" s="6">
        <v>58.82</v>
      </c>
      <c r="Y195" s="6">
        <v>76.47</v>
      </c>
      <c r="Z195" s="4">
        <v>85.75</v>
      </c>
      <c r="AA195" s="6">
        <v>86.82</v>
      </c>
      <c r="AB195" s="6">
        <v>56.31</v>
      </c>
      <c r="AC195" s="6">
        <v>67.89</v>
      </c>
      <c r="AD195" s="6">
        <v>64.239999999999995</v>
      </c>
      <c r="AE195" s="6">
        <v>77.33</v>
      </c>
      <c r="AF195" s="6">
        <v>187</v>
      </c>
      <c r="AG195" s="6">
        <v>171</v>
      </c>
      <c r="AH195" s="6">
        <v>144</v>
      </c>
      <c r="AI195" s="6">
        <v>224</v>
      </c>
      <c r="AJ195" s="6">
        <v>190</v>
      </c>
      <c r="AK195" s="6">
        <v>257</v>
      </c>
      <c r="AL195" s="6">
        <v>251</v>
      </c>
      <c r="AM195" s="6">
        <v>186</v>
      </c>
    </row>
    <row r="196" spans="1:39">
      <c r="A196" t="s">
        <v>77</v>
      </c>
      <c r="B196" t="s">
        <v>78</v>
      </c>
      <c r="C196" t="s">
        <v>11</v>
      </c>
      <c r="D196" t="s">
        <v>12</v>
      </c>
      <c r="E196" t="s">
        <v>13</v>
      </c>
      <c r="F196" t="s">
        <v>29</v>
      </c>
      <c r="G196" t="s">
        <v>15</v>
      </c>
      <c r="H196" t="s">
        <v>20</v>
      </c>
      <c r="I196" t="s">
        <v>79</v>
      </c>
      <c r="J196" s="3" t="s">
        <v>18</v>
      </c>
      <c r="K196" s="3" t="s">
        <v>18</v>
      </c>
      <c r="L196" s="3" t="s">
        <v>18</v>
      </c>
      <c r="M196" s="3" t="s">
        <v>18</v>
      </c>
      <c r="N196" s="3" t="s">
        <v>18</v>
      </c>
      <c r="O196" s="3" t="s">
        <v>18</v>
      </c>
      <c r="P196" s="3" t="s">
        <v>18</v>
      </c>
      <c r="Q196" s="3" t="s">
        <v>18</v>
      </c>
      <c r="R196" s="3">
        <v>275.72500000000002</v>
      </c>
      <c r="S196" s="3">
        <v>241.233</v>
      </c>
      <c r="T196" s="3">
        <v>235.71600000000001</v>
      </c>
      <c r="U196" s="3">
        <v>168.03700000000001</v>
      </c>
      <c r="V196" s="3">
        <v>244.702</v>
      </c>
      <c r="W196" s="3">
        <v>255.36</v>
      </c>
      <c r="X196" s="3">
        <v>295.97000000000003</v>
      </c>
      <c r="Y196" s="3">
        <v>299.01</v>
      </c>
      <c r="Z196" s="4">
        <v>341.14</v>
      </c>
      <c r="AA196" s="3">
        <v>309.45999999999998</v>
      </c>
      <c r="AB196" s="3">
        <v>289.18</v>
      </c>
      <c r="AC196" s="3">
        <v>310.29000000000002</v>
      </c>
      <c r="AD196" s="3">
        <v>329.69</v>
      </c>
      <c r="AE196" s="3">
        <v>328.33</v>
      </c>
      <c r="AF196" s="3">
        <v>360</v>
      </c>
      <c r="AG196" s="3">
        <v>396</v>
      </c>
      <c r="AH196" s="3">
        <v>429</v>
      </c>
      <c r="AI196" s="3">
        <v>490</v>
      </c>
      <c r="AJ196" s="3">
        <v>478</v>
      </c>
      <c r="AK196" s="3">
        <v>531</v>
      </c>
      <c r="AL196" s="3">
        <v>598</v>
      </c>
      <c r="AM196" s="3">
        <v>653</v>
      </c>
    </row>
    <row r="197" spans="1:39">
      <c r="A197" t="s">
        <v>77</v>
      </c>
      <c r="B197" t="s">
        <v>78</v>
      </c>
      <c r="C197" t="s">
        <v>11</v>
      </c>
      <c r="D197" t="s">
        <v>12</v>
      </c>
      <c r="E197" t="s">
        <v>13</v>
      </c>
      <c r="F197" t="s">
        <v>30</v>
      </c>
      <c r="G197" t="s">
        <v>15</v>
      </c>
      <c r="H197" t="s">
        <v>20</v>
      </c>
      <c r="I197" t="s">
        <v>79</v>
      </c>
      <c r="J197" s="3" t="s">
        <v>18</v>
      </c>
      <c r="K197" s="3" t="s">
        <v>18</v>
      </c>
      <c r="L197" s="3" t="s">
        <v>18</v>
      </c>
      <c r="M197" s="3" t="s">
        <v>18</v>
      </c>
      <c r="N197" s="3" t="s">
        <v>18</v>
      </c>
      <c r="O197" s="3" t="s">
        <v>18</v>
      </c>
      <c r="P197" s="3" t="s">
        <v>18</v>
      </c>
      <c r="Q197" s="3" t="s">
        <v>18</v>
      </c>
      <c r="R197" s="3">
        <v>516.35</v>
      </c>
      <c r="S197" s="3">
        <v>449.584</v>
      </c>
      <c r="T197" s="3">
        <v>571.09199999999998</v>
      </c>
      <c r="U197" s="3">
        <v>544.87099999999998</v>
      </c>
      <c r="V197" s="3">
        <v>657.70699999999999</v>
      </c>
      <c r="W197" s="3">
        <v>1062.8599999999999</v>
      </c>
      <c r="X197" s="3">
        <v>1683.48</v>
      </c>
      <c r="Y197" s="3">
        <v>2492.3000000000002</v>
      </c>
      <c r="Z197" s="4">
        <v>2742.06</v>
      </c>
      <c r="AA197" s="3">
        <v>2779.05</v>
      </c>
      <c r="AB197" s="3">
        <v>2326.9299999999998</v>
      </c>
      <c r="AC197" s="3">
        <v>2571.6</v>
      </c>
      <c r="AD197" s="3">
        <v>2824.87</v>
      </c>
      <c r="AE197" s="3">
        <v>2914.36</v>
      </c>
      <c r="AF197" s="3">
        <v>3517</v>
      </c>
      <c r="AG197" s="3">
        <v>3889</v>
      </c>
      <c r="AH197" s="3">
        <v>3562</v>
      </c>
      <c r="AI197" s="3">
        <v>3527</v>
      </c>
      <c r="AJ197" s="3">
        <v>3686</v>
      </c>
      <c r="AK197" s="3">
        <v>3811</v>
      </c>
      <c r="AL197" s="3">
        <v>4058</v>
      </c>
      <c r="AM197" s="3">
        <v>3191</v>
      </c>
    </row>
    <row r="198" spans="1:39">
      <c r="A198" t="s">
        <v>77</v>
      </c>
      <c r="B198" t="s">
        <v>78</v>
      </c>
      <c r="C198" t="s">
        <v>11</v>
      </c>
      <c r="D198" t="s">
        <v>12</v>
      </c>
      <c r="E198" t="s">
        <v>13</v>
      </c>
      <c r="F198" t="s">
        <v>31</v>
      </c>
      <c r="G198" t="s">
        <v>15</v>
      </c>
      <c r="H198" t="s">
        <v>20</v>
      </c>
      <c r="I198" t="s">
        <v>79</v>
      </c>
      <c r="J198" s="3" t="s">
        <v>18</v>
      </c>
      <c r="K198" s="3" t="s">
        <v>18</v>
      </c>
      <c r="L198" s="3" t="s">
        <v>18</v>
      </c>
      <c r="M198" s="3" t="s">
        <v>18</v>
      </c>
      <c r="N198" s="3" t="s">
        <v>18</v>
      </c>
      <c r="O198" s="3" t="s">
        <v>18</v>
      </c>
      <c r="P198" s="3" t="s">
        <v>18</v>
      </c>
      <c r="Q198" s="3" t="s">
        <v>18</v>
      </c>
      <c r="R198" s="3">
        <v>96.376000000000005</v>
      </c>
      <c r="S198" s="3">
        <v>290.81799999999998</v>
      </c>
      <c r="T198" s="3">
        <v>328.02499999999998</v>
      </c>
      <c r="U198" s="3">
        <v>283.01900000000001</v>
      </c>
      <c r="V198" s="3">
        <v>261.15699999999998</v>
      </c>
      <c r="W198" s="3">
        <v>283.86</v>
      </c>
      <c r="X198" s="3">
        <v>388.89</v>
      </c>
      <c r="Y198" s="3">
        <v>662.25</v>
      </c>
      <c r="Z198" s="4">
        <v>564.85</v>
      </c>
      <c r="AA198" s="3">
        <v>660.25</v>
      </c>
      <c r="AB198" s="3">
        <v>843.32</v>
      </c>
      <c r="AC198" s="3">
        <v>1109.5</v>
      </c>
      <c r="AD198" s="3">
        <v>1147.6199999999999</v>
      </c>
      <c r="AE198" s="3">
        <v>1298.22</v>
      </c>
      <c r="AF198" s="3">
        <v>1719</v>
      </c>
      <c r="AG198" s="3">
        <v>2003</v>
      </c>
      <c r="AH198" s="3">
        <v>1941</v>
      </c>
      <c r="AI198" s="3">
        <v>2201</v>
      </c>
      <c r="AJ198" s="3">
        <v>2432</v>
      </c>
      <c r="AK198" s="3">
        <v>2726</v>
      </c>
      <c r="AL198" s="3">
        <v>2759</v>
      </c>
      <c r="AM198" s="3">
        <v>2968</v>
      </c>
    </row>
    <row r="199" spans="1:39">
      <c r="A199" t="s">
        <v>77</v>
      </c>
      <c r="B199" t="s">
        <v>78</v>
      </c>
      <c r="C199" t="s">
        <v>11</v>
      </c>
      <c r="D199" t="s">
        <v>12</v>
      </c>
      <c r="E199" t="s">
        <v>13</v>
      </c>
      <c r="F199" t="s">
        <v>32</v>
      </c>
      <c r="G199" t="s">
        <v>15</v>
      </c>
      <c r="H199" t="s">
        <v>20</v>
      </c>
      <c r="I199" t="s">
        <v>79</v>
      </c>
      <c r="J199" s="3" t="s">
        <v>18</v>
      </c>
      <c r="K199" s="3" t="s">
        <v>18</v>
      </c>
      <c r="L199" s="3" t="s">
        <v>18</v>
      </c>
      <c r="M199" s="3" t="s">
        <v>18</v>
      </c>
      <c r="N199" s="3" t="s">
        <v>18</v>
      </c>
      <c r="O199" s="3" t="s">
        <v>18</v>
      </c>
      <c r="P199" s="3" t="s">
        <v>18</v>
      </c>
      <c r="Q199" s="3" t="s">
        <v>18</v>
      </c>
      <c r="R199" s="3">
        <v>39.094999999999999</v>
      </c>
      <c r="S199" s="3">
        <v>54.146000000000001</v>
      </c>
      <c r="T199" s="3">
        <v>38.113</v>
      </c>
      <c r="U199" s="3">
        <v>48.100999999999999</v>
      </c>
      <c r="V199" s="3">
        <v>83.236999999999995</v>
      </c>
      <c r="W199" s="3">
        <v>156.05000000000001</v>
      </c>
      <c r="X199" s="3">
        <v>264.57</v>
      </c>
      <c r="Y199" s="3">
        <v>314.88</v>
      </c>
      <c r="Z199" s="4">
        <v>204.76</v>
      </c>
      <c r="AA199" s="3">
        <v>203.6</v>
      </c>
      <c r="AB199" s="3">
        <v>238.46</v>
      </c>
      <c r="AC199" s="3">
        <v>210.18</v>
      </c>
      <c r="AD199" s="3">
        <v>135.57</v>
      </c>
      <c r="AE199" s="3">
        <v>148.11000000000001</v>
      </c>
      <c r="AF199" s="3">
        <v>309</v>
      </c>
      <c r="AG199" s="3">
        <v>306</v>
      </c>
      <c r="AH199" s="3">
        <v>386</v>
      </c>
      <c r="AI199" s="3">
        <v>571</v>
      </c>
      <c r="AJ199" s="3">
        <v>280</v>
      </c>
      <c r="AK199" s="3">
        <v>297</v>
      </c>
      <c r="AL199" s="3">
        <v>413</v>
      </c>
      <c r="AM199" s="3">
        <v>4522</v>
      </c>
    </row>
    <row r="200" spans="1:39">
      <c r="A200" t="s">
        <v>77</v>
      </c>
      <c r="B200" t="s">
        <v>78</v>
      </c>
      <c r="C200" t="s">
        <v>11</v>
      </c>
      <c r="D200" t="s">
        <v>12</v>
      </c>
      <c r="E200" t="s">
        <v>13</v>
      </c>
      <c r="F200" t="s">
        <v>33</v>
      </c>
      <c r="G200" t="s">
        <v>15</v>
      </c>
      <c r="H200" t="s">
        <v>20</v>
      </c>
      <c r="I200" t="s">
        <v>79</v>
      </c>
      <c r="J200" s="3" t="s">
        <v>18</v>
      </c>
      <c r="K200" s="3" t="s">
        <v>18</v>
      </c>
      <c r="L200" s="3" t="s">
        <v>18</v>
      </c>
      <c r="M200" s="3" t="s">
        <v>18</v>
      </c>
      <c r="N200" s="3" t="s">
        <v>18</v>
      </c>
      <c r="O200" s="3" t="s">
        <v>18</v>
      </c>
      <c r="P200" s="3" t="s">
        <v>18</v>
      </c>
      <c r="Q200" s="3" t="s">
        <v>18</v>
      </c>
      <c r="R200" s="3">
        <v>32.091999999999999</v>
      </c>
      <c r="S200" s="3">
        <v>16.654</v>
      </c>
      <c r="T200" s="3">
        <v>35.267000000000003</v>
      </c>
      <c r="U200" s="3">
        <v>55.024999999999999</v>
      </c>
      <c r="V200" s="3">
        <v>48.756</v>
      </c>
      <c r="W200" s="3">
        <v>40.880000000000003</v>
      </c>
      <c r="X200" s="3">
        <v>68.73</v>
      </c>
      <c r="Y200" s="3">
        <v>92.09</v>
      </c>
      <c r="Z200" s="4">
        <v>95.97</v>
      </c>
      <c r="AA200" s="3">
        <v>90.76</v>
      </c>
      <c r="AB200" s="3">
        <v>90.22</v>
      </c>
      <c r="AC200" s="3">
        <v>93.95</v>
      </c>
      <c r="AD200" s="3">
        <v>83.2</v>
      </c>
      <c r="AE200" s="3">
        <v>98.7</v>
      </c>
      <c r="AF200" s="3">
        <v>175</v>
      </c>
      <c r="AG200" s="3">
        <v>221</v>
      </c>
      <c r="AH200" s="3">
        <v>185</v>
      </c>
      <c r="AI200" s="3">
        <v>154</v>
      </c>
      <c r="AJ200" s="3">
        <v>187</v>
      </c>
      <c r="AK200" s="3">
        <v>211</v>
      </c>
      <c r="AL200" s="3">
        <v>210</v>
      </c>
      <c r="AM200" s="3">
        <v>256</v>
      </c>
    </row>
    <row r="201" spans="1:39">
      <c r="A201" t="s">
        <v>77</v>
      </c>
      <c r="B201" t="s">
        <v>78</v>
      </c>
      <c r="C201" t="s">
        <v>11</v>
      </c>
      <c r="D201" t="s">
        <v>12</v>
      </c>
      <c r="E201" t="s">
        <v>13</v>
      </c>
      <c r="F201" t="s">
        <v>34</v>
      </c>
      <c r="G201" t="s">
        <v>15</v>
      </c>
      <c r="H201" t="s">
        <v>20</v>
      </c>
      <c r="I201" t="s">
        <v>79</v>
      </c>
      <c r="J201" s="3" t="s">
        <v>18</v>
      </c>
      <c r="K201" s="3" t="s">
        <v>18</v>
      </c>
      <c r="L201" s="3" t="s">
        <v>18</v>
      </c>
      <c r="M201" s="3" t="s">
        <v>18</v>
      </c>
      <c r="N201" s="3" t="s">
        <v>18</v>
      </c>
      <c r="O201" s="3" t="s">
        <v>18</v>
      </c>
      <c r="P201" s="3" t="s">
        <v>18</v>
      </c>
      <c r="Q201" s="3" t="s">
        <v>18</v>
      </c>
      <c r="R201" s="3">
        <v>1.1100000000000001</v>
      </c>
      <c r="S201" s="3">
        <v>3.133</v>
      </c>
      <c r="T201" s="3">
        <v>1.913</v>
      </c>
      <c r="U201" s="3">
        <v>1.7310000000000001</v>
      </c>
      <c r="V201" s="3">
        <v>1.52</v>
      </c>
      <c r="W201" s="3">
        <v>0.95</v>
      </c>
      <c r="X201" s="3">
        <v>0.56999999999999995</v>
      </c>
      <c r="Y201" s="3">
        <v>0.76</v>
      </c>
      <c r="Z201" s="4" t="s">
        <v>18</v>
      </c>
      <c r="AA201" s="3" t="s">
        <v>18</v>
      </c>
      <c r="AB201" s="3" t="s">
        <v>18</v>
      </c>
      <c r="AC201" s="3" t="s">
        <v>18</v>
      </c>
      <c r="AD201" s="3" t="s">
        <v>18</v>
      </c>
      <c r="AE201" s="3" t="s">
        <v>18</v>
      </c>
      <c r="AF201" s="3" t="s">
        <v>18</v>
      </c>
      <c r="AG201" s="3" t="s">
        <v>18</v>
      </c>
      <c r="AH201" s="3" t="s">
        <v>18</v>
      </c>
      <c r="AI201" s="3" t="s">
        <v>18</v>
      </c>
      <c r="AJ201" s="3" t="s">
        <v>18</v>
      </c>
      <c r="AK201" s="3" t="s">
        <v>18</v>
      </c>
      <c r="AL201" s="3" t="s">
        <v>18</v>
      </c>
      <c r="AM201" s="3" t="s">
        <v>18</v>
      </c>
    </row>
    <row r="202" spans="1:39">
      <c r="A202" t="s">
        <v>77</v>
      </c>
      <c r="B202" t="s">
        <v>78</v>
      </c>
      <c r="C202" t="s">
        <v>11</v>
      </c>
      <c r="D202" t="s">
        <v>12</v>
      </c>
      <c r="E202" t="s">
        <v>13</v>
      </c>
      <c r="F202" t="s">
        <v>35</v>
      </c>
      <c r="G202" t="s">
        <v>15</v>
      </c>
      <c r="H202" t="s">
        <v>20</v>
      </c>
      <c r="I202" t="s">
        <v>79</v>
      </c>
      <c r="J202" s="3" t="s">
        <v>18</v>
      </c>
      <c r="K202" s="3" t="s">
        <v>18</v>
      </c>
      <c r="L202" s="3" t="s">
        <v>18</v>
      </c>
      <c r="M202" s="3" t="s">
        <v>18</v>
      </c>
      <c r="N202" s="3" t="s">
        <v>18</v>
      </c>
      <c r="O202" s="3" t="s">
        <v>18</v>
      </c>
      <c r="P202" s="3" t="s">
        <v>18</v>
      </c>
      <c r="Q202" s="3" t="s">
        <v>18</v>
      </c>
      <c r="R202" s="3">
        <v>1.4059999999999999</v>
      </c>
      <c r="S202" s="3">
        <v>0.56399999999999995</v>
      </c>
      <c r="T202" s="3">
        <v>0.56499999999999995</v>
      </c>
      <c r="U202" s="3">
        <v>0.69899999999999995</v>
      </c>
      <c r="V202" s="3">
        <v>3.0289999999999999</v>
      </c>
      <c r="W202" s="3">
        <v>3.44</v>
      </c>
      <c r="X202" s="3">
        <v>0.86</v>
      </c>
      <c r="Y202" s="3">
        <v>0.88</v>
      </c>
      <c r="Z202" s="4">
        <v>1.33</v>
      </c>
      <c r="AA202" s="3">
        <v>1.92</v>
      </c>
      <c r="AB202" s="3">
        <v>1.48</v>
      </c>
      <c r="AC202" s="3">
        <v>0.02</v>
      </c>
      <c r="AD202" s="3">
        <v>0.02</v>
      </c>
      <c r="AE202" s="3">
        <v>4.0199999999999996</v>
      </c>
      <c r="AF202" s="3">
        <v>4</v>
      </c>
      <c r="AG202" s="3">
        <v>3</v>
      </c>
      <c r="AH202" s="3">
        <v>10</v>
      </c>
      <c r="AI202" s="3">
        <v>6</v>
      </c>
      <c r="AJ202" s="3">
        <v>25</v>
      </c>
      <c r="AK202" s="3">
        <v>24</v>
      </c>
      <c r="AL202" s="3">
        <v>25</v>
      </c>
      <c r="AM202" s="3">
        <v>20</v>
      </c>
    </row>
    <row r="203" spans="1:39">
      <c r="A203" t="s">
        <v>77</v>
      </c>
      <c r="B203" t="s">
        <v>78</v>
      </c>
      <c r="C203" t="s">
        <v>11</v>
      </c>
      <c r="D203" t="s">
        <v>12</v>
      </c>
      <c r="E203" t="s">
        <v>13</v>
      </c>
      <c r="F203" t="s">
        <v>36</v>
      </c>
      <c r="G203" t="s">
        <v>15</v>
      </c>
      <c r="H203" t="s">
        <v>20</v>
      </c>
      <c r="I203" t="s">
        <v>79</v>
      </c>
      <c r="J203" s="3" t="s">
        <v>18</v>
      </c>
      <c r="K203" s="3" t="s">
        <v>18</v>
      </c>
      <c r="L203" s="3" t="s">
        <v>18</v>
      </c>
      <c r="M203" s="3" t="s">
        <v>18</v>
      </c>
      <c r="N203" s="3" t="s">
        <v>18</v>
      </c>
      <c r="O203" s="3" t="s">
        <v>18</v>
      </c>
      <c r="P203" s="3" t="s">
        <v>18</v>
      </c>
      <c r="Q203" s="3" t="s">
        <v>18</v>
      </c>
      <c r="R203" s="3">
        <v>6.6580000000000004</v>
      </c>
      <c r="S203" s="3">
        <v>5.05</v>
      </c>
      <c r="T203" s="3">
        <v>4.6660000000000004</v>
      </c>
      <c r="U203" s="3">
        <v>3.0859999999999999</v>
      </c>
      <c r="V203" s="3">
        <v>2.4990000000000001</v>
      </c>
      <c r="W203" s="3">
        <v>3.95</v>
      </c>
      <c r="X203" s="3">
        <v>4.38</v>
      </c>
      <c r="Y203" s="3">
        <v>1.98</v>
      </c>
      <c r="Z203" s="4">
        <v>1.36</v>
      </c>
      <c r="AA203" s="3">
        <v>1.63</v>
      </c>
      <c r="AB203" s="3">
        <v>1.42</v>
      </c>
      <c r="AC203" s="3">
        <v>1.5</v>
      </c>
      <c r="AD203" s="3">
        <v>0.23</v>
      </c>
      <c r="AE203" s="3">
        <v>4.26</v>
      </c>
      <c r="AF203" s="3">
        <v>10</v>
      </c>
      <c r="AG203" s="3">
        <v>6</v>
      </c>
      <c r="AH203" s="3">
        <v>10</v>
      </c>
      <c r="AI203" s="3">
        <v>6</v>
      </c>
      <c r="AJ203" s="3">
        <v>8</v>
      </c>
      <c r="AK203" s="3">
        <v>8</v>
      </c>
      <c r="AL203" s="3">
        <v>6</v>
      </c>
      <c r="AM203" s="3">
        <v>12</v>
      </c>
    </row>
    <row r="204" spans="1:39">
      <c r="A204" t="s">
        <v>77</v>
      </c>
      <c r="B204" t="s">
        <v>78</v>
      </c>
      <c r="C204" t="s">
        <v>11</v>
      </c>
      <c r="D204" t="s">
        <v>12</v>
      </c>
      <c r="E204" t="s">
        <v>13</v>
      </c>
      <c r="F204" t="s">
        <v>37</v>
      </c>
      <c r="G204" t="s">
        <v>15</v>
      </c>
      <c r="H204" t="s">
        <v>20</v>
      </c>
      <c r="I204" t="s">
        <v>79</v>
      </c>
      <c r="J204" s="3" t="s">
        <v>18</v>
      </c>
      <c r="K204" s="3" t="s">
        <v>18</v>
      </c>
      <c r="L204" s="3" t="s">
        <v>18</v>
      </c>
      <c r="M204" s="3" t="s">
        <v>18</v>
      </c>
      <c r="N204" s="3" t="s">
        <v>18</v>
      </c>
      <c r="O204" s="3" t="s">
        <v>18</v>
      </c>
      <c r="P204" s="3" t="s">
        <v>18</v>
      </c>
      <c r="Q204" s="3" t="s">
        <v>18</v>
      </c>
      <c r="R204" s="3">
        <v>3.3660000000000001</v>
      </c>
      <c r="S204" s="3">
        <v>6.6289999999999996</v>
      </c>
      <c r="T204" s="3">
        <v>6.4169999999999998</v>
      </c>
      <c r="U204" s="3">
        <v>7.32</v>
      </c>
      <c r="V204" s="3">
        <v>22.974</v>
      </c>
      <c r="W204" s="3">
        <v>44.97</v>
      </c>
      <c r="X204" s="3">
        <v>52.86</v>
      </c>
      <c r="Y204" s="3">
        <v>75.41</v>
      </c>
      <c r="Z204" s="4">
        <v>99.95</v>
      </c>
      <c r="AA204" s="3">
        <v>85.78</v>
      </c>
      <c r="AB204" s="3">
        <v>71.97</v>
      </c>
      <c r="AC204" s="3">
        <v>65.13</v>
      </c>
      <c r="AD204" s="3">
        <v>70.510000000000005</v>
      </c>
      <c r="AE204" s="3">
        <v>56.92</v>
      </c>
      <c r="AF204" s="3">
        <v>96</v>
      </c>
      <c r="AG204" s="3">
        <v>99</v>
      </c>
      <c r="AH204" s="3">
        <v>103</v>
      </c>
      <c r="AI204" s="3">
        <v>123</v>
      </c>
      <c r="AJ204" s="3">
        <v>174</v>
      </c>
      <c r="AK204" s="3">
        <v>142</v>
      </c>
      <c r="AL204" s="3">
        <v>156</v>
      </c>
      <c r="AM204" s="3">
        <v>194</v>
      </c>
    </row>
    <row r="205" spans="1:39">
      <c r="A205" t="s">
        <v>77</v>
      </c>
      <c r="B205" t="s">
        <v>78</v>
      </c>
      <c r="C205" t="s">
        <v>11</v>
      </c>
      <c r="D205" t="s">
        <v>12</v>
      </c>
      <c r="E205" t="s">
        <v>13</v>
      </c>
      <c r="F205" t="s">
        <v>38</v>
      </c>
      <c r="G205" t="s">
        <v>15</v>
      </c>
      <c r="H205" t="s">
        <v>20</v>
      </c>
      <c r="I205" t="s">
        <v>79</v>
      </c>
      <c r="J205" s="3" t="s">
        <v>18</v>
      </c>
      <c r="K205" s="3" t="s">
        <v>18</v>
      </c>
      <c r="L205" s="3" t="s">
        <v>18</v>
      </c>
      <c r="M205" s="3" t="s">
        <v>18</v>
      </c>
      <c r="N205" s="3" t="s">
        <v>18</v>
      </c>
      <c r="O205" s="3" t="s">
        <v>18</v>
      </c>
      <c r="P205" s="3" t="s">
        <v>18</v>
      </c>
      <c r="Q205" s="3" t="s">
        <v>18</v>
      </c>
      <c r="R205" s="3">
        <v>1.2330000000000001</v>
      </c>
      <c r="S205" s="3">
        <v>2.093</v>
      </c>
      <c r="T205" s="3">
        <v>2.2120000000000002</v>
      </c>
      <c r="U205" s="3">
        <v>2.0019999999999998</v>
      </c>
      <c r="V205" s="3">
        <v>2.649</v>
      </c>
      <c r="W205" s="3">
        <v>0.46</v>
      </c>
      <c r="X205" s="3" t="s">
        <v>18</v>
      </c>
      <c r="Y205" s="3" t="s">
        <v>18</v>
      </c>
      <c r="Z205" s="4">
        <v>3.04</v>
      </c>
      <c r="AA205" s="3">
        <v>5.37</v>
      </c>
      <c r="AB205" s="3">
        <v>5.63</v>
      </c>
      <c r="AC205" s="3">
        <v>6.59</v>
      </c>
      <c r="AD205" s="3">
        <v>2.23</v>
      </c>
      <c r="AE205" s="3">
        <v>10.4</v>
      </c>
      <c r="AF205" s="3">
        <v>7</v>
      </c>
      <c r="AG205" s="3">
        <v>17</v>
      </c>
      <c r="AH205" s="3">
        <v>2</v>
      </c>
      <c r="AI205" s="3">
        <v>3</v>
      </c>
      <c r="AJ205" s="3">
        <v>1</v>
      </c>
      <c r="AK205" s="3">
        <v>1</v>
      </c>
      <c r="AL205" s="3">
        <v>1</v>
      </c>
      <c r="AM205" s="3">
        <v>2</v>
      </c>
    </row>
    <row r="206" spans="1:39">
      <c r="A206" t="s">
        <v>77</v>
      </c>
      <c r="B206" t="s">
        <v>78</v>
      </c>
      <c r="C206" t="s">
        <v>11</v>
      </c>
      <c r="D206" t="s">
        <v>12</v>
      </c>
      <c r="E206" t="s">
        <v>13</v>
      </c>
      <c r="F206" t="s">
        <v>39</v>
      </c>
      <c r="G206" t="s">
        <v>15</v>
      </c>
      <c r="H206" t="s">
        <v>20</v>
      </c>
      <c r="I206" t="s">
        <v>79</v>
      </c>
      <c r="J206" s="3" t="s">
        <v>18</v>
      </c>
      <c r="K206" s="3" t="s">
        <v>18</v>
      </c>
      <c r="L206" s="3" t="s">
        <v>18</v>
      </c>
      <c r="M206" s="3" t="s">
        <v>18</v>
      </c>
      <c r="N206" s="3" t="s">
        <v>18</v>
      </c>
      <c r="O206" s="3" t="s">
        <v>18</v>
      </c>
      <c r="P206" s="3" t="s">
        <v>18</v>
      </c>
      <c r="Q206" s="3" t="s">
        <v>18</v>
      </c>
      <c r="R206" s="3">
        <v>31.055</v>
      </c>
      <c r="S206" s="3">
        <v>95.596999999999994</v>
      </c>
      <c r="T206" s="3">
        <v>121.146</v>
      </c>
      <c r="U206" s="3">
        <v>151.053</v>
      </c>
      <c r="V206" s="3">
        <v>356.89100000000002</v>
      </c>
      <c r="W206" s="3">
        <v>196.59</v>
      </c>
      <c r="X206" s="3">
        <v>418.72</v>
      </c>
      <c r="Y206" s="3">
        <v>463.09</v>
      </c>
      <c r="Z206" s="4">
        <v>550.02</v>
      </c>
      <c r="AA206" s="3">
        <v>449.23</v>
      </c>
      <c r="AB206" s="3">
        <v>824.01</v>
      </c>
      <c r="AC206" s="3">
        <v>1018.72</v>
      </c>
      <c r="AD206" s="3">
        <v>1344.71</v>
      </c>
      <c r="AE206" s="3">
        <v>2037.34</v>
      </c>
      <c r="AF206" s="3">
        <v>937</v>
      </c>
      <c r="AG206" s="3">
        <v>904</v>
      </c>
      <c r="AH206" s="3">
        <v>867</v>
      </c>
      <c r="AI206" s="3">
        <v>948</v>
      </c>
      <c r="AJ206" s="3">
        <v>914</v>
      </c>
      <c r="AK206" s="3">
        <v>1094</v>
      </c>
      <c r="AL206" s="3">
        <v>1266</v>
      </c>
      <c r="AM206" s="3">
        <v>930</v>
      </c>
    </row>
    <row r="207" spans="1:39">
      <c r="A207" t="s">
        <v>77</v>
      </c>
      <c r="B207" t="s">
        <v>78</v>
      </c>
      <c r="C207" t="s">
        <v>11</v>
      </c>
      <c r="D207" t="s">
        <v>40</v>
      </c>
      <c r="E207" t="s">
        <v>13</v>
      </c>
      <c r="F207" t="s">
        <v>14</v>
      </c>
      <c r="G207" t="s">
        <v>15</v>
      </c>
      <c r="H207" t="s">
        <v>80</v>
      </c>
      <c r="I207" t="s">
        <v>79</v>
      </c>
      <c r="J207" s="3">
        <v>21.905999999999999</v>
      </c>
      <c r="K207" s="3">
        <v>75.293000000000006</v>
      </c>
      <c r="L207" s="3">
        <v>258.26799999999997</v>
      </c>
      <c r="M207" s="3">
        <v>397.93099999999998</v>
      </c>
      <c r="N207" s="3">
        <v>547.31700000000001</v>
      </c>
      <c r="O207" s="3">
        <v>839.59299999999996</v>
      </c>
      <c r="P207" s="3">
        <v>988.83100000000002</v>
      </c>
      <c r="Q207" s="3">
        <v>1267.895</v>
      </c>
      <c r="R207" s="3">
        <v>2240.8000000000002</v>
      </c>
      <c r="S207" s="3">
        <v>2648.3</v>
      </c>
      <c r="T207" s="3">
        <v>2679.1</v>
      </c>
      <c r="U207" s="3">
        <v>2630.2</v>
      </c>
      <c r="V207" s="3">
        <v>3324.1</v>
      </c>
      <c r="W207" s="3">
        <v>4159</v>
      </c>
      <c r="X207" s="3">
        <v>5701.7</v>
      </c>
      <c r="Y207" s="3">
        <v>7466.4</v>
      </c>
      <c r="Z207" s="4">
        <v>8126.1</v>
      </c>
      <c r="AA207" s="3">
        <v>8072.5</v>
      </c>
      <c r="AB207" s="3">
        <v>8183.7</v>
      </c>
      <c r="AC207" s="3">
        <v>9359.7999999999993</v>
      </c>
      <c r="AD207" s="3" t="s">
        <v>18</v>
      </c>
      <c r="AE207" s="3" t="s">
        <v>18</v>
      </c>
      <c r="AF207" s="3" t="s">
        <v>18</v>
      </c>
      <c r="AG207" s="3" t="s">
        <v>18</v>
      </c>
      <c r="AH207" s="3" t="s">
        <v>18</v>
      </c>
      <c r="AI207" s="3" t="s">
        <v>18</v>
      </c>
      <c r="AJ207" s="3" t="s">
        <v>18</v>
      </c>
      <c r="AK207" s="3" t="s">
        <v>18</v>
      </c>
      <c r="AL207" s="3" t="s">
        <v>18</v>
      </c>
      <c r="AM207" s="3" t="s">
        <v>18</v>
      </c>
    </row>
    <row r="208" spans="1:39">
      <c r="A208" t="s">
        <v>77</v>
      </c>
      <c r="B208" t="s">
        <v>78</v>
      </c>
      <c r="C208" t="s">
        <v>11</v>
      </c>
      <c r="D208" t="s">
        <v>40</v>
      </c>
      <c r="E208" t="s">
        <v>13</v>
      </c>
      <c r="F208" t="s">
        <v>42</v>
      </c>
      <c r="G208" t="s">
        <v>15</v>
      </c>
      <c r="H208" t="s">
        <v>20</v>
      </c>
      <c r="I208" t="s">
        <v>79</v>
      </c>
      <c r="J208" s="3">
        <v>1.7000000000000001E-2</v>
      </c>
      <c r="K208" s="3">
        <v>2.15</v>
      </c>
      <c r="L208" s="3">
        <v>0.32300000000000001</v>
      </c>
      <c r="M208" s="3">
        <v>0.40300000000000002</v>
      </c>
      <c r="N208" s="3">
        <v>0.754</v>
      </c>
      <c r="O208" s="3">
        <v>0.98</v>
      </c>
      <c r="P208" s="3">
        <v>1.746</v>
      </c>
      <c r="Q208" s="3">
        <v>2.9079999999999999</v>
      </c>
      <c r="R208" s="3">
        <v>20.9</v>
      </c>
      <c r="S208" s="3">
        <v>33.9</v>
      </c>
      <c r="T208" s="3">
        <v>39.700000000000003</v>
      </c>
      <c r="U208" s="3">
        <v>41.4</v>
      </c>
      <c r="V208" s="3">
        <v>53.3</v>
      </c>
      <c r="W208" s="3">
        <v>61.2</v>
      </c>
      <c r="X208" s="3">
        <v>73</v>
      </c>
      <c r="Y208" s="3">
        <v>121.6</v>
      </c>
      <c r="Z208" s="4">
        <v>167.5</v>
      </c>
      <c r="AA208" s="3">
        <v>203</v>
      </c>
      <c r="AB208" s="3">
        <v>215</v>
      </c>
      <c r="AC208" s="3">
        <v>258.89999999999998</v>
      </c>
      <c r="AD208" s="3" t="s">
        <v>18</v>
      </c>
      <c r="AE208" s="3" t="s">
        <v>18</v>
      </c>
      <c r="AF208" s="3" t="s">
        <v>18</v>
      </c>
      <c r="AG208" s="3" t="s">
        <v>18</v>
      </c>
      <c r="AH208" s="3" t="s">
        <v>18</v>
      </c>
      <c r="AI208" s="3" t="s">
        <v>18</v>
      </c>
      <c r="AJ208" s="3" t="s">
        <v>18</v>
      </c>
      <c r="AK208" s="3" t="s">
        <v>18</v>
      </c>
      <c r="AL208" s="3" t="s">
        <v>18</v>
      </c>
      <c r="AM208" s="3" t="s">
        <v>18</v>
      </c>
    </row>
    <row r="209" spans="1:39">
      <c r="A209" t="s">
        <v>77</v>
      </c>
      <c r="B209" t="s">
        <v>78</v>
      </c>
      <c r="C209" t="s">
        <v>11</v>
      </c>
      <c r="D209" t="s">
        <v>40</v>
      </c>
      <c r="E209" t="s">
        <v>13</v>
      </c>
      <c r="F209" t="s">
        <v>43</v>
      </c>
      <c r="G209" t="s">
        <v>15</v>
      </c>
      <c r="H209" t="s">
        <v>20</v>
      </c>
      <c r="I209" t="s">
        <v>79</v>
      </c>
      <c r="J209" s="3" t="s">
        <v>18</v>
      </c>
      <c r="K209" s="3" t="s">
        <v>18</v>
      </c>
      <c r="L209" s="3">
        <v>9.7000000000000003E-2</v>
      </c>
      <c r="M209" s="3">
        <v>1E-3</v>
      </c>
      <c r="N209" s="3">
        <v>8.0000000000000002E-3</v>
      </c>
      <c r="O209" s="3">
        <v>0.42199999999999999</v>
      </c>
      <c r="P209" s="3">
        <v>5.7960000000000003</v>
      </c>
      <c r="Q209" s="3">
        <v>6.6680000000000001</v>
      </c>
      <c r="R209" s="3">
        <v>7.4</v>
      </c>
      <c r="S209" s="3">
        <v>0.8</v>
      </c>
      <c r="T209" s="3">
        <v>6.2</v>
      </c>
      <c r="U209" s="3">
        <v>0.2</v>
      </c>
      <c r="V209" s="3">
        <v>1.7</v>
      </c>
      <c r="W209" s="3">
        <v>1.6</v>
      </c>
      <c r="X209" s="3">
        <v>1.8</v>
      </c>
      <c r="Y209" s="3">
        <v>3.8</v>
      </c>
      <c r="Z209" s="4">
        <v>2.9</v>
      </c>
      <c r="AA209" s="3">
        <v>3.1</v>
      </c>
      <c r="AB209" s="3">
        <v>2.6</v>
      </c>
      <c r="AC209" s="3">
        <v>2.6</v>
      </c>
      <c r="AD209" s="3" t="s">
        <v>18</v>
      </c>
      <c r="AE209" s="3" t="s">
        <v>18</v>
      </c>
      <c r="AF209" s="3" t="s">
        <v>18</v>
      </c>
      <c r="AG209" s="3" t="s">
        <v>18</v>
      </c>
      <c r="AH209" s="3" t="s">
        <v>18</v>
      </c>
      <c r="AI209" s="3" t="s">
        <v>18</v>
      </c>
      <c r="AJ209" s="3" t="s">
        <v>18</v>
      </c>
      <c r="AK209" s="3" t="s">
        <v>18</v>
      </c>
      <c r="AL209" s="3" t="s">
        <v>18</v>
      </c>
      <c r="AM209" s="3" t="s">
        <v>18</v>
      </c>
    </row>
    <row r="210" spans="1:39">
      <c r="A210" t="s">
        <v>77</v>
      </c>
      <c r="B210" t="s">
        <v>78</v>
      </c>
      <c r="C210" t="s">
        <v>11</v>
      </c>
      <c r="D210" t="s">
        <v>40</v>
      </c>
      <c r="E210" t="s">
        <v>13</v>
      </c>
      <c r="F210" t="s">
        <v>44</v>
      </c>
      <c r="G210" t="s">
        <v>15</v>
      </c>
      <c r="H210" t="s">
        <v>20</v>
      </c>
      <c r="I210" t="s">
        <v>79</v>
      </c>
      <c r="J210" s="3" t="s">
        <v>18</v>
      </c>
      <c r="K210" s="3" t="s">
        <v>18</v>
      </c>
      <c r="L210" s="3" t="s">
        <v>18</v>
      </c>
      <c r="M210" s="3">
        <v>0.30299999999999999</v>
      </c>
      <c r="N210" s="3">
        <v>1.7150000000000001</v>
      </c>
      <c r="O210" s="3">
        <v>1.823</v>
      </c>
      <c r="P210" s="3">
        <v>2.3570000000000002</v>
      </c>
      <c r="Q210" s="3">
        <v>6.4349999999999996</v>
      </c>
      <c r="R210" s="3">
        <v>9.1</v>
      </c>
      <c r="S210" s="3">
        <v>15.8</v>
      </c>
      <c r="T210" s="3">
        <v>15.3</v>
      </c>
      <c r="U210" s="3">
        <v>17.100000000000001</v>
      </c>
      <c r="V210" s="3">
        <v>15.9</v>
      </c>
      <c r="W210" s="3">
        <v>21.7</v>
      </c>
      <c r="X210" s="3">
        <v>27.2</v>
      </c>
      <c r="Y210" s="3">
        <v>35.700000000000003</v>
      </c>
      <c r="Z210" s="4">
        <v>36.200000000000003</v>
      </c>
      <c r="AA210" s="3">
        <v>45.2</v>
      </c>
      <c r="AB210" s="3">
        <v>47.6</v>
      </c>
      <c r="AC210" s="3">
        <v>55.8</v>
      </c>
      <c r="AD210" s="3" t="s">
        <v>18</v>
      </c>
      <c r="AE210" s="3" t="s">
        <v>18</v>
      </c>
      <c r="AF210" s="3" t="s">
        <v>18</v>
      </c>
      <c r="AG210" s="3" t="s">
        <v>18</v>
      </c>
      <c r="AH210" s="3" t="s">
        <v>18</v>
      </c>
      <c r="AI210" s="3" t="s">
        <v>18</v>
      </c>
      <c r="AJ210" s="3" t="s">
        <v>18</v>
      </c>
      <c r="AK210" s="3" t="s">
        <v>18</v>
      </c>
      <c r="AL210" s="3" t="s">
        <v>18</v>
      </c>
      <c r="AM210" s="3" t="s">
        <v>18</v>
      </c>
    </row>
    <row r="211" spans="1:39" s="5" customFormat="1">
      <c r="A211" s="5" t="s">
        <v>77</v>
      </c>
      <c r="B211" s="5" t="s">
        <v>78</v>
      </c>
      <c r="C211" s="5" t="s">
        <v>11</v>
      </c>
      <c r="D211" s="5" t="s">
        <v>40</v>
      </c>
      <c r="E211" s="5" t="s">
        <v>13</v>
      </c>
      <c r="F211" s="5" t="s">
        <v>45</v>
      </c>
      <c r="G211" s="5" t="s">
        <v>15</v>
      </c>
      <c r="H211" s="5" t="s">
        <v>81</v>
      </c>
      <c r="I211" s="5" t="s">
        <v>79</v>
      </c>
      <c r="J211" s="6">
        <v>3.5979999999999999</v>
      </c>
      <c r="K211" s="6">
        <v>13.603999999999999</v>
      </c>
      <c r="L211" s="6">
        <v>58.451000000000001</v>
      </c>
      <c r="M211" s="6">
        <v>72.106999999999999</v>
      </c>
      <c r="N211" s="6">
        <v>93.587999999999994</v>
      </c>
      <c r="O211" s="6">
        <v>191.34299999999999</v>
      </c>
      <c r="P211" s="6">
        <v>175.00899999999999</v>
      </c>
      <c r="Q211" s="6">
        <v>226.59800000000001</v>
      </c>
      <c r="R211" s="6">
        <v>371</v>
      </c>
      <c r="S211" s="6">
        <v>422.1</v>
      </c>
      <c r="T211" s="6">
        <v>405.6</v>
      </c>
      <c r="U211" s="6">
        <v>410.7</v>
      </c>
      <c r="V211" s="6">
        <v>391.4</v>
      </c>
      <c r="W211" s="6">
        <v>534.5</v>
      </c>
      <c r="X211" s="6">
        <v>562.70000000000005</v>
      </c>
      <c r="Y211" s="6">
        <v>735.2</v>
      </c>
      <c r="Z211" s="4">
        <v>870.5</v>
      </c>
      <c r="AA211" s="6">
        <v>931.5</v>
      </c>
      <c r="AB211" s="6">
        <v>1029.7</v>
      </c>
      <c r="AC211" s="6">
        <v>1112.5999999999999</v>
      </c>
      <c r="AD211" s="6" t="s">
        <v>18</v>
      </c>
      <c r="AE211" s="6" t="s">
        <v>18</v>
      </c>
      <c r="AF211" s="6" t="s">
        <v>18</v>
      </c>
      <c r="AG211" s="6" t="s">
        <v>18</v>
      </c>
      <c r="AH211" s="6" t="s">
        <v>18</v>
      </c>
      <c r="AI211" s="6" t="s">
        <v>18</v>
      </c>
      <c r="AJ211" s="6" t="s">
        <v>18</v>
      </c>
      <c r="AK211" s="6" t="s">
        <v>18</v>
      </c>
      <c r="AL211" s="6" t="s">
        <v>18</v>
      </c>
      <c r="AM211" s="6" t="s">
        <v>18</v>
      </c>
    </row>
    <row r="212" spans="1:39">
      <c r="A212" t="s">
        <v>77</v>
      </c>
      <c r="B212" t="s">
        <v>78</v>
      </c>
      <c r="C212" t="s">
        <v>11</v>
      </c>
      <c r="D212" t="s">
        <v>40</v>
      </c>
      <c r="E212" t="s">
        <v>13</v>
      </c>
      <c r="F212" t="s">
        <v>46</v>
      </c>
      <c r="G212" t="s">
        <v>15</v>
      </c>
      <c r="H212" t="s">
        <v>20</v>
      </c>
      <c r="I212" t="s">
        <v>79</v>
      </c>
      <c r="J212" s="3" t="s">
        <v>18</v>
      </c>
      <c r="K212" s="3" t="s">
        <v>18</v>
      </c>
      <c r="L212" s="3" t="s">
        <v>18</v>
      </c>
      <c r="M212" s="3" t="s">
        <v>18</v>
      </c>
      <c r="N212" s="3" t="s">
        <v>18</v>
      </c>
      <c r="O212" s="3">
        <v>13.815</v>
      </c>
      <c r="P212" s="3">
        <v>17.690999999999999</v>
      </c>
      <c r="Q212" s="3">
        <v>34.508000000000003</v>
      </c>
      <c r="R212" s="3">
        <v>113.7</v>
      </c>
      <c r="S212" s="3">
        <v>108.5</v>
      </c>
      <c r="T212" s="3">
        <v>98</v>
      </c>
      <c r="U212" s="3">
        <v>91.3</v>
      </c>
      <c r="V212" s="3">
        <v>234.3</v>
      </c>
      <c r="W212" s="3">
        <v>466.3</v>
      </c>
      <c r="X212" s="3">
        <v>495.3</v>
      </c>
      <c r="Y212" s="3">
        <v>385.2</v>
      </c>
      <c r="Z212" s="4">
        <v>291.60000000000002</v>
      </c>
      <c r="AA212" s="3">
        <v>271</v>
      </c>
      <c r="AB212" s="3">
        <v>307.39999999999998</v>
      </c>
      <c r="AC212" s="3">
        <v>303.8</v>
      </c>
      <c r="AD212" s="3" t="s">
        <v>18</v>
      </c>
      <c r="AE212" s="3" t="s">
        <v>18</v>
      </c>
      <c r="AF212" s="3" t="s">
        <v>18</v>
      </c>
      <c r="AG212" s="3" t="s">
        <v>18</v>
      </c>
      <c r="AH212" s="3" t="s">
        <v>18</v>
      </c>
      <c r="AI212" s="3" t="s">
        <v>18</v>
      </c>
      <c r="AJ212" s="3" t="s">
        <v>18</v>
      </c>
      <c r="AK212" s="3" t="s">
        <v>18</v>
      </c>
      <c r="AL212" s="3" t="s">
        <v>18</v>
      </c>
      <c r="AM212" s="3" t="s">
        <v>18</v>
      </c>
    </row>
    <row r="213" spans="1:39">
      <c r="A213" t="s">
        <v>77</v>
      </c>
      <c r="B213" t="s">
        <v>78</v>
      </c>
      <c r="C213" t="s">
        <v>11</v>
      </c>
      <c r="D213" t="s">
        <v>40</v>
      </c>
      <c r="E213" t="s">
        <v>13</v>
      </c>
      <c r="F213" t="s">
        <v>25</v>
      </c>
      <c r="G213" t="s">
        <v>15</v>
      </c>
      <c r="H213" t="s">
        <v>20</v>
      </c>
      <c r="I213" t="s">
        <v>79</v>
      </c>
      <c r="J213" s="3">
        <v>5.5E-2</v>
      </c>
      <c r="K213" s="3">
        <v>2.161</v>
      </c>
      <c r="L213" s="3">
        <v>3.5790000000000002</v>
      </c>
      <c r="M213" s="3">
        <v>3.9460000000000002</v>
      </c>
      <c r="N213" s="3">
        <v>3.968</v>
      </c>
      <c r="O213" s="3">
        <v>2.722</v>
      </c>
      <c r="P213" s="3">
        <v>3.0710000000000002</v>
      </c>
      <c r="Q213" s="3">
        <v>4.4429999999999996</v>
      </c>
      <c r="R213" s="3">
        <v>15.9</v>
      </c>
      <c r="S213" s="3">
        <v>16.2</v>
      </c>
      <c r="T213" s="3">
        <v>21.3</v>
      </c>
      <c r="U213" s="3">
        <v>30.2</v>
      </c>
      <c r="V213" s="3">
        <v>51.8</v>
      </c>
      <c r="W213" s="3">
        <v>70.3</v>
      </c>
      <c r="X213" s="3">
        <v>96</v>
      </c>
      <c r="Y213" s="3">
        <v>121.9</v>
      </c>
      <c r="Z213" s="4">
        <v>152.4</v>
      </c>
      <c r="AA213" s="3">
        <v>177.5</v>
      </c>
      <c r="AB213" s="3">
        <v>156.1</v>
      </c>
      <c r="AC213" s="3">
        <v>129</v>
      </c>
      <c r="AD213" s="3" t="s">
        <v>18</v>
      </c>
      <c r="AE213" s="3" t="s">
        <v>18</v>
      </c>
      <c r="AF213" s="3" t="s">
        <v>18</v>
      </c>
      <c r="AG213" s="3" t="s">
        <v>18</v>
      </c>
      <c r="AH213" s="3" t="s">
        <v>18</v>
      </c>
      <c r="AI213" s="3" t="s">
        <v>18</v>
      </c>
      <c r="AJ213" s="3" t="s">
        <v>18</v>
      </c>
      <c r="AK213" s="3" t="s">
        <v>18</v>
      </c>
      <c r="AL213" s="3" t="s">
        <v>18</v>
      </c>
      <c r="AM213" s="3" t="s">
        <v>18</v>
      </c>
    </row>
    <row r="214" spans="1:39">
      <c r="A214" t="s">
        <v>77</v>
      </c>
      <c r="B214" t="s">
        <v>78</v>
      </c>
      <c r="C214" t="s">
        <v>11</v>
      </c>
      <c r="D214" t="s">
        <v>40</v>
      </c>
      <c r="E214" t="s">
        <v>13</v>
      </c>
      <c r="F214" t="s">
        <v>26</v>
      </c>
      <c r="G214" t="s">
        <v>15</v>
      </c>
      <c r="H214" t="s">
        <v>20</v>
      </c>
      <c r="I214" t="s">
        <v>79</v>
      </c>
      <c r="J214" s="3">
        <v>15.497</v>
      </c>
      <c r="K214" s="3">
        <v>29.242000000000001</v>
      </c>
      <c r="L214" s="3">
        <v>15.214</v>
      </c>
      <c r="M214" s="3">
        <v>17.908000000000001</v>
      </c>
      <c r="N214" s="3">
        <v>50.371000000000002</v>
      </c>
      <c r="O214" s="3">
        <v>110.559</v>
      </c>
      <c r="P214" s="3">
        <v>159.76300000000001</v>
      </c>
      <c r="Q214" s="3">
        <v>209.309</v>
      </c>
      <c r="R214" s="3">
        <v>455.3</v>
      </c>
      <c r="S214" s="3">
        <v>604.20000000000005</v>
      </c>
      <c r="T214" s="3">
        <v>461.8</v>
      </c>
      <c r="U214" s="3">
        <v>470.5</v>
      </c>
      <c r="V214" s="3">
        <v>523.1</v>
      </c>
      <c r="W214" s="3">
        <v>582.5</v>
      </c>
      <c r="X214" s="3">
        <v>747</v>
      </c>
      <c r="Y214" s="3">
        <v>890.2</v>
      </c>
      <c r="Z214" s="4">
        <v>1138.7</v>
      </c>
      <c r="AA214" s="3">
        <v>1081.5</v>
      </c>
      <c r="AB214" s="3">
        <v>982.7</v>
      </c>
      <c r="AC214" s="3">
        <v>1261.4000000000001</v>
      </c>
      <c r="AD214" s="3" t="s">
        <v>18</v>
      </c>
      <c r="AE214" s="3" t="s">
        <v>18</v>
      </c>
      <c r="AF214" s="3" t="s">
        <v>18</v>
      </c>
      <c r="AG214" s="3" t="s">
        <v>18</v>
      </c>
      <c r="AH214" s="3" t="s">
        <v>18</v>
      </c>
      <c r="AI214" s="3" t="s">
        <v>18</v>
      </c>
      <c r="AJ214" s="3" t="s">
        <v>18</v>
      </c>
      <c r="AK214" s="3" t="s">
        <v>18</v>
      </c>
      <c r="AL214" s="3" t="s">
        <v>18</v>
      </c>
      <c r="AM214" s="3" t="s">
        <v>18</v>
      </c>
    </row>
    <row r="215" spans="1:39" s="5" customFormat="1">
      <c r="A215" s="5" t="s">
        <v>77</v>
      </c>
      <c r="B215" s="5" t="s">
        <v>78</v>
      </c>
      <c r="C215" s="5" t="s">
        <v>11</v>
      </c>
      <c r="D215" s="5" t="s">
        <v>40</v>
      </c>
      <c r="E215" s="5" t="s">
        <v>13</v>
      </c>
      <c r="F215" s="5" t="s">
        <v>47</v>
      </c>
      <c r="G215" s="5" t="s">
        <v>15</v>
      </c>
      <c r="H215" s="5" t="s">
        <v>20</v>
      </c>
      <c r="I215" s="5" t="s">
        <v>79</v>
      </c>
      <c r="J215" s="6">
        <v>0.125</v>
      </c>
      <c r="K215" s="6">
        <v>0.65700000000000003</v>
      </c>
      <c r="L215" s="6">
        <v>0.71</v>
      </c>
      <c r="M215" s="6">
        <v>9.1769999999999996</v>
      </c>
      <c r="N215" s="6">
        <v>11.176</v>
      </c>
      <c r="O215" s="6">
        <v>12.769</v>
      </c>
      <c r="P215" s="6">
        <v>12.503</v>
      </c>
      <c r="Q215" s="6">
        <v>18.353000000000002</v>
      </c>
      <c r="R215" s="6">
        <v>39</v>
      </c>
      <c r="S215" s="6">
        <v>39.700000000000003</v>
      </c>
      <c r="T215" s="6">
        <v>38.4</v>
      </c>
      <c r="U215" s="6">
        <v>33.299999999999997</v>
      </c>
      <c r="V215" s="6">
        <v>39</v>
      </c>
      <c r="W215" s="6">
        <v>40.1</v>
      </c>
      <c r="X215" s="6">
        <v>52.4</v>
      </c>
      <c r="Y215" s="6">
        <v>71.7</v>
      </c>
      <c r="Z215" s="4">
        <v>87.7</v>
      </c>
      <c r="AA215" s="6">
        <v>87.8</v>
      </c>
      <c r="AB215" s="6">
        <v>58.7</v>
      </c>
      <c r="AC215" s="6">
        <v>70.900000000000006</v>
      </c>
      <c r="AD215" s="6" t="s">
        <v>18</v>
      </c>
      <c r="AE215" s="6" t="s">
        <v>18</v>
      </c>
      <c r="AF215" s="6" t="s">
        <v>18</v>
      </c>
      <c r="AG215" s="6" t="s">
        <v>18</v>
      </c>
      <c r="AH215" s="6" t="s">
        <v>18</v>
      </c>
      <c r="AI215" s="6" t="s">
        <v>18</v>
      </c>
      <c r="AJ215" s="6" t="s">
        <v>18</v>
      </c>
      <c r="AK215" s="6" t="s">
        <v>18</v>
      </c>
      <c r="AL215" s="6" t="s">
        <v>18</v>
      </c>
      <c r="AM215" s="6" t="s">
        <v>18</v>
      </c>
    </row>
    <row r="216" spans="1:39">
      <c r="A216" t="s">
        <v>77</v>
      </c>
      <c r="B216" t="s">
        <v>78</v>
      </c>
      <c r="C216" t="s">
        <v>11</v>
      </c>
      <c r="D216" t="s">
        <v>40</v>
      </c>
      <c r="E216" t="s">
        <v>13</v>
      </c>
      <c r="F216" t="s">
        <v>48</v>
      </c>
      <c r="G216" t="s">
        <v>15</v>
      </c>
      <c r="H216" t="s">
        <v>20</v>
      </c>
      <c r="I216" t="s">
        <v>79</v>
      </c>
      <c r="J216" s="3">
        <v>0.29599999999999999</v>
      </c>
      <c r="K216" s="3">
        <v>5.2329999999999997</v>
      </c>
      <c r="L216" s="3">
        <v>81.054000000000002</v>
      </c>
      <c r="M216" s="3">
        <v>169.28100000000001</v>
      </c>
      <c r="N216" s="3">
        <v>246.965</v>
      </c>
      <c r="O216" s="3">
        <v>283.899</v>
      </c>
      <c r="P216" s="3">
        <v>296.339</v>
      </c>
      <c r="Q216" s="3">
        <v>326.404</v>
      </c>
      <c r="R216" s="3">
        <v>426.7</v>
      </c>
      <c r="S216" s="3">
        <v>402</v>
      </c>
      <c r="T216" s="3">
        <v>377.9</v>
      </c>
      <c r="U216" s="3">
        <v>328</v>
      </c>
      <c r="V216" s="3">
        <v>473.5</v>
      </c>
      <c r="W216" s="3">
        <v>478.7</v>
      </c>
      <c r="X216" s="3">
        <v>493.8</v>
      </c>
      <c r="Y216" s="3">
        <v>558.29999999999995</v>
      </c>
      <c r="Z216" s="4">
        <v>663.6</v>
      </c>
      <c r="AA216" s="3">
        <v>614.1</v>
      </c>
      <c r="AB216" s="3">
        <v>598.29999999999995</v>
      </c>
      <c r="AC216" s="3">
        <v>660.6</v>
      </c>
      <c r="AD216" s="3" t="s">
        <v>18</v>
      </c>
      <c r="AE216" s="3" t="s">
        <v>18</v>
      </c>
      <c r="AF216" s="3" t="s">
        <v>18</v>
      </c>
      <c r="AG216" s="3" t="s">
        <v>18</v>
      </c>
      <c r="AH216" s="3" t="s">
        <v>18</v>
      </c>
      <c r="AI216" s="3" t="s">
        <v>18</v>
      </c>
      <c r="AJ216" s="3" t="s">
        <v>18</v>
      </c>
      <c r="AK216" s="3" t="s">
        <v>18</v>
      </c>
      <c r="AL216" s="3" t="s">
        <v>18</v>
      </c>
      <c r="AM216" s="3" t="s">
        <v>18</v>
      </c>
    </row>
    <row r="217" spans="1:39">
      <c r="A217" t="s">
        <v>77</v>
      </c>
      <c r="B217" t="s">
        <v>78</v>
      </c>
      <c r="C217" t="s">
        <v>11</v>
      </c>
      <c r="D217" t="s">
        <v>40</v>
      </c>
      <c r="E217" t="s">
        <v>13</v>
      </c>
      <c r="F217" t="s">
        <v>49</v>
      </c>
      <c r="G217" t="s">
        <v>15</v>
      </c>
      <c r="H217" t="s">
        <v>20</v>
      </c>
      <c r="I217" t="s">
        <v>79</v>
      </c>
      <c r="J217" s="3">
        <v>1.111</v>
      </c>
      <c r="K217" s="3">
        <v>17.721</v>
      </c>
      <c r="L217" s="3">
        <v>73.668999999999997</v>
      </c>
      <c r="M217" s="3">
        <v>88.338999999999999</v>
      </c>
      <c r="N217" s="3">
        <v>92.242000000000004</v>
      </c>
      <c r="O217" s="3">
        <v>135.16</v>
      </c>
      <c r="P217" s="3">
        <v>212.435</v>
      </c>
      <c r="Q217" s="3">
        <v>248.60300000000001</v>
      </c>
      <c r="R217" s="3">
        <v>505.7</v>
      </c>
      <c r="S217" s="3">
        <v>437.6</v>
      </c>
      <c r="T217" s="3">
        <v>419.2</v>
      </c>
      <c r="U217" s="3">
        <v>397.2</v>
      </c>
      <c r="V217" s="3">
        <v>534.70000000000005</v>
      </c>
      <c r="W217" s="3">
        <v>890.1</v>
      </c>
      <c r="X217" s="3">
        <v>1372.1</v>
      </c>
      <c r="Y217" s="3">
        <v>2113.9</v>
      </c>
      <c r="Z217" s="4">
        <v>2343.5</v>
      </c>
      <c r="AA217" s="3">
        <v>2352.6</v>
      </c>
      <c r="AB217" s="3">
        <v>1924.5</v>
      </c>
      <c r="AC217" s="3">
        <v>2164.4</v>
      </c>
      <c r="AD217" s="3" t="s">
        <v>18</v>
      </c>
      <c r="AE217" s="3" t="s">
        <v>18</v>
      </c>
      <c r="AF217" s="3" t="s">
        <v>18</v>
      </c>
      <c r="AG217" s="3" t="s">
        <v>18</v>
      </c>
      <c r="AH217" s="3" t="s">
        <v>18</v>
      </c>
      <c r="AI217" s="3" t="s">
        <v>18</v>
      </c>
      <c r="AJ217" s="3" t="s">
        <v>18</v>
      </c>
      <c r="AK217" s="3" t="s">
        <v>18</v>
      </c>
      <c r="AL217" s="3" t="s">
        <v>18</v>
      </c>
      <c r="AM217" s="3" t="s">
        <v>18</v>
      </c>
    </row>
    <row r="218" spans="1:39">
      <c r="A218" t="s">
        <v>77</v>
      </c>
      <c r="B218" t="s">
        <v>78</v>
      </c>
      <c r="C218" t="s">
        <v>11</v>
      </c>
      <c r="D218" t="s">
        <v>40</v>
      </c>
      <c r="E218" t="s">
        <v>13</v>
      </c>
      <c r="F218" t="s">
        <v>50</v>
      </c>
      <c r="G218" t="s">
        <v>15</v>
      </c>
      <c r="H218" t="s">
        <v>20</v>
      </c>
      <c r="I218" t="s">
        <v>79</v>
      </c>
      <c r="J218" s="3">
        <v>0.21</v>
      </c>
      <c r="K218" s="3">
        <v>2.302</v>
      </c>
      <c r="L218" s="3">
        <v>1.7609999999999999</v>
      </c>
      <c r="M218" s="3">
        <v>2.3530000000000002</v>
      </c>
      <c r="N218" s="3">
        <v>13.113</v>
      </c>
      <c r="O218" s="3">
        <v>16.518000000000001</v>
      </c>
      <c r="P218" s="3">
        <v>46.003999999999998</v>
      </c>
      <c r="Q218" s="3">
        <v>105.31</v>
      </c>
      <c r="R218" s="3">
        <v>219.3</v>
      </c>
      <c r="S218" s="3">
        <v>436.3</v>
      </c>
      <c r="T218" s="3">
        <v>636.6</v>
      </c>
      <c r="U218" s="3">
        <v>622.5</v>
      </c>
      <c r="V218" s="3">
        <v>590.29999999999995</v>
      </c>
      <c r="W218" s="3">
        <v>687.4</v>
      </c>
      <c r="X218" s="3">
        <v>1058</v>
      </c>
      <c r="Y218" s="3">
        <v>1644.5</v>
      </c>
      <c r="Z218" s="4">
        <v>1646.7</v>
      </c>
      <c r="AA218" s="3">
        <v>1753.6</v>
      </c>
      <c r="AB218" s="3">
        <v>2047.6</v>
      </c>
      <c r="AC218" s="3">
        <v>2303.6999999999998</v>
      </c>
      <c r="AD218" s="3" t="s">
        <v>18</v>
      </c>
      <c r="AE218" s="3" t="s">
        <v>18</v>
      </c>
      <c r="AF218" s="3" t="s">
        <v>18</v>
      </c>
      <c r="AG218" s="3" t="s">
        <v>18</v>
      </c>
      <c r="AH218" s="3" t="s">
        <v>18</v>
      </c>
      <c r="AI218" s="3" t="s">
        <v>18</v>
      </c>
      <c r="AJ218" s="3" t="s">
        <v>18</v>
      </c>
      <c r="AK218" s="3" t="s">
        <v>18</v>
      </c>
      <c r="AL218" s="3" t="s">
        <v>18</v>
      </c>
      <c r="AM218" s="3" t="s">
        <v>18</v>
      </c>
    </row>
    <row r="219" spans="1:39">
      <c r="A219" t="s">
        <v>77</v>
      </c>
      <c r="B219" t="s">
        <v>78</v>
      </c>
      <c r="C219" t="s">
        <v>11</v>
      </c>
      <c r="D219" t="s">
        <v>40</v>
      </c>
      <c r="E219" t="s">
        <v>13</v>
      </c>
      <c r="F219" t="s">
        <v>51</v>
      </c>
      <c r="G219" t="s">
        <v>15</v>
      </c>
      <c r="H219" t="s">
        <v>20</v>
      </c>
      <c r="I219" t="s">
        <v>79</v>
      </c>
      <c r="J219" s="3" t="s">
        <v>18</v>
      </c>
      <c r="K219" s="3" t="s">
        <v>18</v>
      </c>
      <c r="L219" s="3" t="s">
        <v>18</v>
      </c>
      <c r="M219" s="3">
        <v>2E-3</v>
      </c>
      <c r="N219" s="3">
        <v>2E-3</v>
      </c>
      <c r="O219" s="3">
        <v>2E-3</v>
      </c>
      <c r="P219" s="3">
        <v>2E-3</v>
      </c>
      <c r="Q219" s="3">
        <v>2E-3</v>
      </c>
      <c r="R219" s="3">
        <v>1.2</v>
      </c>
      <c r="S219" s="3">
        <v>3.2</v>
      </c>
      <c r="T219" s="3">
        <v>1.9</v>
      </c>
      <c r="U219" s="3">
        <v>1.7</v>
      </c>
      <c r="V219" s="3">
        <v>1.5</v>
      </c>
      <c r="W219" s="3">
        <v>1</v>
      </c>
      <c r="X219" s="3">
        <v>0.6</v>
      </c>
      <c r="Y219" s="3">
        <v>0.8</v>
      </c>
      <c r="Z219" s="4" t="s">
        <v>18</v>
      </c>
      <c r="AA219" s="3" t="s">
        <v>18</v>
      </c>
      <c r="AB219" s="3">
        <v>0.1</v>
      </c>
      <c r="AC219" s="3" t="s">
        <v>18</v>
      </c>
      <c r="AD219" s="3" t="s">
        <v>18</v>
      </c>
      <c r="AE219" s="3" t="s">
        <v>18</v>
      </c>
      <c r="AF219" s="3" t="s">
        <v>18</v>
      </c>
      <c r="AG219" s="3" t="s">
        <v>18</v>
      </c>
      <c r="AH219" s="3" t="s">
        <v>18</v>
      </c>
      <c r="AI219" s="3" t="s">
        <v>18</v>
      </c>
      <c r="AJ219" s="3" t="s">
        <v>18</v>
      </c>
      <c r="AK219" s="3" t="s">
        <v>18</v>
      </c>
      <c r="AL219" s="3" t="s">
        <v>18</v>
      </c>
      <c r="AM219" s="3" t="s">
        <v>18</v>
      </c>
    </row>
    <row r="220" spans="1:39">
      <c r="A220" t="s">
        <v>77</v>
      </c>
      <c r="B220" t="s">
        <v>78</v>
      </c>
      <c r="C220" t="s">
        <v>11</v>
      </c>
      <c r="D220" t="s">
        <v>40</v>
      </c>
      <c r="E220" t="s">
        <v>13</v>
      </c>
      <c r="F220" t="s">
        <v>52</v>
      </c>
      <c r="G220" t="s">
        <v>15</v>
      </c>
      <c r="H220" t="s">
        <v>20</v>
      </c>
      <c r="I220" t="s">
        <v>79</v>
      </c>
      <c r="J220" s="3">
        <v>8.0000000000000002E-3</v>
      </c>
      <c r="K220" s="3">
        <v>1.4E-2</v>
      </c>
      <c r="L220" s="3">
        <v>0.151</v>
      </c>
      <c r="M220" s="3">
        <v>0.11700000000000001</v>
      </c>
      <c r="N220" s="3">
        <v>0.78200000000000003</v>
      </c>
      <c r="O220" s="3">
        <v>0.77700000000000002</v>
      </c>
      <c r="P220" s="3">
        <v>0.77500000000000002</v>
      </c>
      <c r="Q220" s="3">
        <v>0.95099999999999996</v>
      </c>
      <c r="R220" s="3">
        <v>1.4</v>
      </c>
      <c r="S220" s="3">
        <v>0.5</v>
      </c>
      <c r="T220" s="3">
        <v>0.5</v>
      </c>
      <c r="U220" s="3">
        <v>0.7</v>
      </c>
      <c r="V220" s="3">
        <v>2.9</v>
      </c>
      <c r="W220" s="3">
        <v>3.2</v>
      </c>
      <c r="X220" s="3">
        <v>0.9</v>
      </c>
      <c r="Y220" s="3">
        <v>0.9</v>
      </c>
      <c r="Z220" s="4">
        <v>6</v>
      </c>
      <c r="AA220" s="3">
        <v>6.6</v>
      </c>
      <c r="AB220" s="3">
        <v>1.3</v>
      </c>
      <c r="AC220" s="3">
        <v>2.6</v>
      </c>
      <c r="AD220" s="3" t="s">
        <v>18</v>
      </c>
      <c r="AE220" s="3" t="s">
        <v>18</v>
      </c>
      <c r="AF220" s="3" t="s">
        <v>18</v>
      </c>
      <c r="AG220" s="3" t="s">
        <v>18</v>
      </c>
      <c r="AH220" s="3" t="s">
        <v>18</v>
      </c>
      <c r="AI220" s="3" t="s">
        <v>18</v>
      </c>
      <c r="AJ220" s="3" t="s">
        <v>18</v>
      </c>
      <c r="AK220" s="3" t="s">
        <v>18</v>
      </c>
      <c r="AL220" s="3" t="s">
        <v>18</v>
      </c>
      <c r="AM220" s="3" t="s">
        <v>18</v>
      </c>
    </row>
    <row r="221" spans="1:39">
      <c r="A221" t="s">
        <v>77</v>
      </c>
      <c r="B221" t="s">
        <v>78</v>
      </c>
      <c r="C221" t="s">
        <v>11</v>
      </c>
      <c r="D221" t="s">
        <v>40</v>
      </c>
      <c r="E221" t="s">
        <v>13</v>
      </c>
      <c r="F221" t="s">
        <v>53</v>
      </c>
      <c r="G221" t="s">
        <v>15</v>
      </c>
      <c r="H221" t="s">
        <v>20</v>
      </c>
      <c r="I221" t="s">
        <v>79</v>
      </c>
      <c r="J221" s="3">
        <v>0.93400000000000005</v>
      </c>
      <c r="K221" s="3">
        <v>1.5329999999999999</v>
      </c>
      <c r="L221" s="3">
        <v>3.7909999999999999</v>
      </c>
      <c r="M221" s="3">
        <v>9.5939999999999994</v>
      </c>
      <c r="N221" s="3">
        <v>6.2380000000000004</v>
      </c>
      <c r="O221" s="3">
        <v>6.3730000000000002</v>
      </c>
      <c r="P221" s="3">
        <v>5.93</v>
      </c>
      <c r="Q221" s="3">
        <v>6.62</v>
      </c>
      <c r="R221" s="3">
        <v>6.6</v>
      </c>
      <c r="S221" s="3">
        <v>5</v>
      </c>
      <c r="T221" s="3">
        <v>4.5999999999999996</v>
      </c>
      <c r="U221" s="3">
        <v>2.9</v>
      </c>
      <c r="V221" s="3">
        <v>2.5</v>
      </c>
      <c r="W221" s="3">
        <v>4</v>
      </c>
      <c r="X221" s="3">
        <v>4.4000000000000004</v>
      </c>
      <c r="Y221" s="3">
        <v>2</v>
      </c>
      <c r="Z221" s="4">
        <v>1.4</v>
      </c>
      <c r="AA221" s="3">
        <v>1.7</v>
      </c>
      <c r="AB221" s="3">
        <v>1.4</v>
      </c>
      <c r="AC221" s="3">
        <v>1.5</v>
      </c>
      <c r="AD221" s="3" t="s">
        <v>18</v>
      </c>
      <c r="AE221" s="3" t="s">
        <v>18</v>
      </c>
      <c r="AF221" s="3" t="s">
        <v>18</v>
      </c>
      <c r="AG221" s="3" t="s">
        <v>18</v>
      </c>
      <c r="AH221" s="3" t="s">
        <v>18</v>
      </c>
      <c r="AI221" s="3" t="s">
        <v>18</v>
      </c>
      <c r="AJ221" s="3" t="s">
        <v>18</v>
      </c>
      <c r="AK221" s="3" t="s">
        <v>18</v>
      </c>
      <c r="AL221" s="3" t="s">
        <v>18</v>
      </c>
      <c r="AM221" s="3" t="s">
        <v>18</v>
      </c>
    </row>
    <row r="222" spans="1:39">
      <c r="A222" t="s">
        <v>77</v>
      </c>
      <c r="B222" t="s">
        <v>78</v>
      </c>
      <c r="C222" t="s">
        <v>11</v>
      </c>
      <c r="D222" t="s">
        <v>40</v>
      </c>
      <c r="E222" t="s">
        <v>13</v>
      </c>
      <c r="F222" t="s">
        <v>54</v>
      </c>
      <c r="G222" t="s">
        <v>15</v>
      </c>
      <c r="H222" t="s">
        <v>20</v>
      </c>
      <c r="I222" t="s">
        <v>79</v>
      </c>
      <c r="J222" s="3">
        <v>5.5E-2</v>
      </c>
      <c r="K222" s="3">
        <v>0.67600000000000005</v>
      </c>
      <c r="L222" s="3">
        <v>1.659</v>
      </c>
      <c r="M222" s="3">
        <v>1.52</v>
      </c>
      <c r="N222" s="3">
        <v>1.9990000000000001</v>
      </c>
      <c r="O222" s="3">
        <v>1.8180000000000001</v>
      </c>
      <c r="P222" s="3">
        <v>2.12</v>
      </c>
      <c r="Q222" s="3">
        <v>4.0540000000000003</v>
      </c>
      <c r="R222" s="3">
        <v>15.2</v>
      </c>
      <c r="S222" s="3">
        <v>22.8</v>
      </c>
      <c r="T222" s="3">
        <v>24.8</v>
      </c>
      <c r="U222" s="3">
        <v>25.9</v>
      </c>
      <c r="V222" s="3">
        <v>26.2</v>
      </c>
      <c r="W222" s="3">
        <v>57.1</v>
      </c>
      <c r="X222" s="3">
        <v>67.5</v>
      </c>
      <c r="Y222" s="3">
        <v>92.2</v>
      </c>
      <c r="Z222" s="4">
        <v>126.1</v>
      </c>
      <c r="AA222" s="3">
        <v>113.2</v>
      </c>
      <c r="AB222" s="3">
        <v>104.8</v>
      </c>
      <c r="AC222" s="3">
        <v>95.5</v>
      </c>
      <c r="AD222" s="3" t="s">
        <v>18</v>
      </c>
      <c r="AE222" s="3" t="s">
        <v>18</v>
      </c>
      <c r="AF222" s="3" t="s">
        <v>18</v>
      </c>
      <c r="AG222" s="3" t="s">
        <v>18</v>
      </c>
      <c r="AH222" s="3" t="s">
        <v>18</v>
      </c>
      <c r="AI222" s="3" t="s">
        <v>18</v>
      </c>
      <c r="AJ222" s="3" t="s">
        <v>18</v>
      </c>
      <c r="AK222" s="3" t="s">
        <v>18</v>
      </c>
      <c r="AL222" s="3" t="s">
        <v>18</v>
      </c>
      <c r="AM222" s="3" t="s">
        <v>18</v>
      </c>
    </row>
    <row r="223" spans="1:39">
      <c r="A223" t="s">
        <v>77</v>
      </c>
      <c r="B223" t="s">
        <v>78</v>
      </c>
      <c r="C223" t="s">
        <v>11</v>
      </c>
      <c r="D223" t="s">
        <v>40</v>
      </c>
      <c r="E223" t="s">
        <v>13</v>
      </c>
      <c r="F223" t="s">
        <v>55</v>
      </c>
      <c r="G223" t="s">
        <v>15</v>
      </c>
      <c r="H223" t="s">
        <v>20</v>
      </c>
      <c r="I223" t="s">
        <v>79</v>
      </c>
      <c r="J223" s="3" t="s">
        <v>18</v>
      </c>
      <c r="K223" s="3" t="s">
        <v>18</v>
      </c>
      <c r="L223" s="3">
        <v>17.809000000000001</v>
      </c>
      <c r="M223" s="3">
        <v>22.88</v>
      </c>
      <c r="N223" s="3">
        <v>24.396000000000001</v>
      </c>
      <c r="O223" s="3">
        <v>60.613</v>
      </c>
      <c r="P223" s="3">
        <v>47.29</v>
      </c>
      <c r="Q223" s="3">
        <v>66.728999999999999</v>
      </c>
      <c r="R223" s="3">
        <v>32.4</v>
      </c>
      <c r="S223" s="3">
        <v>99.7</v>
      </c>
      <c r="T223" s="3">
        <v>127.3</v>
      </c>
      <c r="U223" s="3">
        <v>156.6</v>
      </c>
      <c r="V223" s="3">
        <v>382</v>
      </c>
      <c r="W223" s="3">
        <v>259.3</v>
      </c>
      <c r="X223" s="3">
        <v>649</v>
      </c>
      <c r="Y223" s="3">
        <v>688.5</v>
      </c>
      <c r="Z223" s="4">
        <v>591.29999999999995</v>
      </c>
      <c r="AA223" s="3">
        <v>430.1</v>
      </c>
      <c r="AB223" s="3">
        <v>705.9</v>
      </c>
      <c r="AC223" s="3">
        <v>936.5</v>
      </c>
      <c r="AD223" s="3" t="s">
        <v>18</v>
      </c>
      <c r="AE223" s="3" t="s">
        <v>18</v>
      </c>
      <c r="AF223" s="3" t="s">
        <v>18</v>
      </c>
      <c r="AG223" s="3" t="s">
        <v>18</v>
      </c>
      <c r="AH223" s="3" t="s">
        <v>18</v>
      </c>
      <c r="AI223" s="3" t="s">
        <v>18</v>
      </c>
      <c r="AJ223" s="3" t="s">
        <v>18</v>
      </c>
      <c r="AK223" s="3" t="s">
        <v>18</v>
      </c>
      <c r="AL223" s="3" t="s">
        <v>18</v>
      </c>
      <c r="AM223" s="3" t="s">
        <v>18</v>
      </c>
    </row>
    <row r="224" spans="1:39">
      <c r="A224" t="s">
        <v>82</v>
      </c>
      <c r="B224" t="s">
        <v>83</v>
      </c>
      <c r="C224" t="s">
        <v>11</v>
      </c>
      <c r="D224" t="s">
        <v>12</v>
      </c>
      <c r="E224" t="s">
        <v>13</v>
      </c>
      <c r="F224" t="s">
        <v>14</v>
      </c>
      <c r="G224" t="s">
        <v>15</v>
      </c>
      <c r="H224" t="s">
        <v>84</v>
      </c>
      <c r="I224" t="s">
        <v>85</v>
      </c>
      <c r="J224" s="3" t="s">
        <v>18</v>
      </c>
      <c r="K224" s="3" t="s">
        <v>18</v>
      </c>
      <c r="L224" s="3" t="s">
        <v>18</v>
      </c>
      <c r="M224" s="3" t="s">
        <v>18</v>
      </c>
      <c r="N224" s="3" t="s">
        <v>18</v>
      </c>
      <c r="O224" s="3" t="s">
        <v>18</v>
      </c>
      <c r="P224" s="3" t="s">
        <v>18</v>
      </c>
      <c r="Q224" s="3" t="s">
        <v>18</v>
      </c>
      <c r="R224" s="3" t="s">
        <v>18</v>
      </c>
      <c r="S224" s="3" t="s">
        <v>18</v>
      </c>
      <c r="T224" s="3" t="s">
        <v>18</v>
      </c>
      <c r="U224" s="3" t="s">
        <v>18</v>
      </c>
      <c r="V224" s="3">
        <v>4689.6899999999996</v>
      </c>
      <c r="W224" s="3">
        <v>6920.7</v>
      </c>
      <c r="X224" s="3">
        <v>8377.16</v>
      </c>
      <c r="Y224" s="3">
        <v>10282.65</v>
      </c>
      <c r="Z224" s="4">
        <v>9533.7199999999993</v>
      </c>
      <c r="AA224" s="3">
        <v>10290.280000000001</v>
      </c>
      <c r="AB224" s="3">
        <v>11566.6</v>
      </c>
      <c r="AC224" s="3">
        <v>12479.31</v>
      </c>
      <c r="AD224" s="3">
        <v>13435.38</v>
      </c>
      <c r="AE224" s="3">
        <v>14157.95</v>
      </c>
      <c r="AF224" s="3">
        <v>13910.82</v>
      </c>
      <c r="AG224" s="3">
        <v>14739.09</v>
      </c>
      <c r="AH224" s="3">
        <v>15341.52</v>
      </c>
      <c r="AI224" s="3">
        <v>16360.56</v>
      </c>
      <c r="AJ224" s="3">
        <v>16959.32</v>
      </c>
      <c r="AK224" s="3">
        <v>20691.38</v>
      </c>
      <c r="AL224" s="3">
        <v>23938.13</v>
      </c>
      <c r="AM224" s="3">
        <v>25954.74</v>
      </c>
    </row>
    <row r="225" spans="1:39">
      <c r="A225" t="s">
        <v>82</v>
      </c>
      <c r="B225" t="s">
        <v>83</v>
      </c>
      <c r="C225" t="s">
        <v>11</v>
      </c>
      <c r="D225" t="s">
        <v>12</v>
      </c>
      <c r="E225" t="s">
        <v>13</v>
      </c>
      <c r="F225" t="s">
        <v>19</v>
      </c>
      <c r="G225" t="s">
        <v>15</v>
      </c>
      <c r="H225" t="s">
        <v>20</v>
      </c>
      <c r="I225" t="s">
        <v>85</v>
      </c>
      <c r="J225" s="3" t="s">
        <v>18</v>
      </c>
      <c r="K225" s="3" t="s">
        <v>18</v>
      </c>
      <c r="L225" s="3" t="s">
        <v>18</v>
      </c>
      <c r="M225" s="3" t="s">
        <v>18</v>
      </c>
      <c r="N225" s="3" t="s">
        <v>18</v>
      </c>
      <c r="O225" s="3" t="s">
        <v>18</v>
      </c>
      <c r="P225" s="3" t="s">
        <v>18</v>
      </c>
      <c r="Q225" s="3" t="s">
        <v>18</v>
      </c>
      <c r="R225" s="3" t="s">
        <v>18</v>
      </c>
      <c r="S225" s="3" t="s">
        <v>18</v>
      </c>
      <c r="T225" s="3" t="s">
        <v>18</v>
      </c>
      <c r="U225" s="3" t="s">
        <v>18</v>
      </c>
      <c r="V225" s="3">
        <v>38.520000000000003</v>
      </c>
      <c r="W225" s="3">
        <v>48.9</v>
      </c>
      <c r="X225" s="3">
        <v>50.29</v>
      </c>
      <c r="Y225" s="3">
        <v>74.709999999999994</v>
      </c>
      <c r="Z225" s="4">
        <v>89.25</v>
      </c>
      <c r="AA225" s="3">
        <v>91.21</v>
      </c>
      <c r="AB225" s="3">
        <v>98.07</v>
      </c>
      <c r="AC225" s="3">
        <v>104.07</v>
      </c>
      <c r="AD225" s="3">
        <v>121.3</v>
      </c>
      <c r="AE225" s="3">
        <v>146.97999999999999</v>
      </c>
      <c r="AF225" s="3">
        <v>164.89</v>
      </c>
      <c r="AG225" s="3">
        <v>184.84</v>
      </c>
      <c r="AH225" s="3">
        <v>250.83</v>
      </c>
      <c r="AI225" s="3">
        <v>306.95999999999998</v>
      </c>
      <c r="AJ225" s="3">
        <v>296.14</v>
      </c>
      <c r="AK225" s="3">
        <v>360.23</v>
      </c>
      <c r="AL225" s="3">
        <v>371.98</v>
      </c>
      <c r="AM225" s="3">
        <v>374.66</v>
      </c>
    </row>
    <row r="226" spans="1:39">
      <c r="A226" t="s">
        <v>82</v>
      </c>
      <c r="B226" t="s">
        <v>83</v>
      </c>
      <c r="C226" t="s">
        <v>11</v>
      </c>
      <c r="D226" t="s">
        <v>12</v>
      </c>
      <c r="E226" t="s">
        <v>13</v>
      </c>
      <c r="F226" t="s">
        <v>21</v>
      </c>
      <c r="G226" t="s">
        <v>15</v>
      </c>
      <c r="H226" t="s">
        <v>20</v>
      </c>
      <c r="I226" t="s">
        <v>85</v>
      </c>
      <c r="J226" s="3" t="s">
        <v>18</v>
      </c>
      <c r="K226" s="3" t="s">
        <v>18</v>
      </c>
      <c r="L226" s="3" t="s">
        <v>18</v>
      </c>
      <c r="M226" s="3" t="s">
        <v>18</v>
      </c>
      <c r="N226" s="3" t="s">
        <v>18</v>
      </c>
      <c r="O226" s="3" t="s">
        <v>18</v>
      </c>
      <c r="P226" s="3" t="s">
        <v>18</v>
      </c>
      <c r="Q226" s="3" t="s">
        <v>18</v>
      </c>
      <c r="R226" s="3" t="s">
        <v>18</v>
      </c>
      <c r="S226" s="3" t="s">
        <v>18</v>
      </c>
      <c r="T226" s="3" t="s">
        <v>18</v>
      </c>
      <c r="U226" s="3" t="s">
        <v>18</v>
      </c>
      <c r="V226" s="3">
        <v>36.950000000000003</v>
      </c>
      <c r="W226" s="3">
        <v>42.41</v>
      </c>
      <c r="X226" s="3">
        <v>41.28</v>
      </c>
      <c r="Y226" s="3">
        <v>44.86</v>
      </c>
      <c r="Z226" s="4">
        <v>43.19</v>
      </c>
      <c r="AA226" s="3">
        <v>44.19</v>
      </c>
      <c r="AB226" s="3">
        <v>47.01</v>
      </c>
      <c r="AC226" s="3">
        <v>77.11</v>
      </c>
      <c r="AD226" s="3">
        <v>94.27</v>
      </c>
      <c r="AE226" s="3">
        <v>102.3</v>
      </c>
      <c r="AF226" s="3">
        <v>81.11</v>
      </c>
      <c r="AG226" s="3">
        <v>71.61</v>
      </c>
      <c r="AH226" s="3">
        <v>62.15</v>
      </c>
      <c r="AI226" s="3">
        <v>53.28</v>
      </c>
      <c r="AJ226" s="3">
        <v>52.89</v>
      </c>
      <c r="AK226" s="3">
        <v>80.010000000000005</v>
      </c>
      <c r="AL226" s="3">
        <v>57.41</v>
      </c>
      <c r="AM226" s="3">
        <v>105.08</v>
      </c>
    </row>
    <row r="227" spans="1:39" s="5" customFormat="1">
      <c r="A227" s="5" t="s">
        <v>82</v>
      </c>
      <c r="B227" s="5" t="s">
        <v>83</v>
      </c>
      <c r="C227" s="5" t="s">
        <v>11</v>
      </c>
      <c r="D227" s="5" t="s">
        <v>12</v>
      </c>
      <c r="E227" s="5" t="s">
        <v>13</v>
      </c>
      <c r="F227" s="5" t="s">
        <v>22</v>
      </c>
      <c r="G227" s="5" t="s">
        <v>15</v>
      </c>
      <c r="H227" s="5" t="s">
        <v>20</v>
      </c>
      <c r="I227" s="5" t="s">
        <v>85</v>
      </c>
      <c r="J227" s="6" t="s">
        <v>18</v>
      </c>
      <c r="K227" s="6" t="s">
        <v>18</v>
      </c>
      <c r="L227" s="6" t="s">
        <v>18</v>
      </c>
      <c r="M227" s="6" t="s">
        <v>18</v>
      </c>
      <c r="N227" s="6" t="s">
        <v>18</v>
      </c>
      <c r="O227" s="6" t="s">
        <v>18</v>
      </c>
      <c r="P227" s="6" t="s">
        <v>18</v>
      </c>
      <c r="Q227" s="6" t="s">
        <v>18</v>
      </c>
      <c r="R227" s="6" t="s">
        <v>18</v>
      </c>
      <c r="S227" s="6" t="s">
        <v>18</v>
      </c>
      <c r="T227" s="6" t="s">
        <v>18</v>
      </c>
      <c r="U227" s="6" t="s">
        <v>18</v>
      </c>
      <c r="V227" s="6">
        <v>1555.27</v>
      </c>
      <c r="W227" s="6">
        <v>2701.3</v>
      </c>
      <c r="X227" s="6">
        <v>3282.72</v>
      </c>
      <c r="Y227" s="6">
        <v>3606</v>
      </c>
      <c r="Z227" s="4">
        <v>2060.41</v>
      </c>
      <c r="AA227" s="6">
        <v>2339.39</v>
      </c>
      <c r="AB227" s="6">
        <v>2682.57</v>
      </c>
      <c r="AC227" s="6">
        <v>3066.22</v>
      </c>
      <c r="AD227" s="6">
        <v>3368.31</v>
      </c>
      <c r="AE227" s="6">
        <v>3313.24</v>
      </c>
      <c r="AF227" s="6">
        <v>2763.54</v>
      </c>
      <c r="AG227" s="6">
        <v>2868.52</v>
      </c>
      <c r="AH227" s="6">
        <v>2465.67</v>
      </c>
      <c r="AI227" s="6">
        <v>2929.44</v>
      </c>
      <c r="AJ227" s="6">
        <v>2976.65</v>
      </c>
      <c r="AK227" s="6">
        <v>3372.07</v>
      </c>
      <c r="AL227" s="6">
        <v>3206.26</v>
      </c>
      <c r="AM227" s="6">
        <v>4138.1499999999996</v>
      </c>
    </row>
    <row r="228" spans="1:39">
      <c r="A228" t="s">
        <v>82</v>
      </c>
      <c r="B228" t="s">
        <v>83</v>
      </c>
      <c r="C228" t="s">
        <v>11</v>
      </c>
      <c r="D228" t="s">
        <v>12</v>
      </c>
      <c r="E228" t="s">
        <v>13</v>
      </c>
      <c r="F228" t="s">
        <v>23</v>
      </c>
      <c r="G228" t="s">
        <v>15</v>
      </c>
      <c r="H228" t="s">
        <v>20</v>
      </c>
      <c r="I228" t="s">
        <v>85</v>
      </c>
      <c r="J228" s="3" t="s">
        <v>18</v>
      </c>
      <c r="K228" s="3" t="s">
        <v>18</v>
      </c>
      <c r="L228" s="3" t="s">
        <v>18</v>
      </c>
      <c r="M228" s="3" t="s">
        <v>18</v>
      </c>
      <c r="N228" s="3" t="s">
        <v>18</v>
      </c>
      <c r="O228" s="3" t="s">
        <v>18</v>
      </c>
      <c r="P228" s="3" t="s">
        <v>18</v>
      </c>
      <c r="Q228" s="3" t="s">
        <v>18</v>
      </c>
      <c r="R228" s="3" t="s">
        <v>18</v>
      </c>
      <c r="S228" s="3" t="s">
        <v>18</v>
      </c>
      <c r="T228" s="3" t="s">
        <v>18</v>
      </c>
      <c r="U228" s="3" t="s">
        <v>18</v>
      </c>
      <c r="V228" s="3">
        <v>347.19</v>
      </c>
      <c r="W228" s="3">
        <v>866.18</v>
      </c>
      <c r="X228" s="3">
        <v>881.69</v>
      </c>
      <c r="Y228" s="3">
        <v>927.79</v>
      </c>
      <c r="Z228" s="4">
        <v>679.64</v>
      </c>
      <c r="AA228" s="3">
        <v>483.2</v>
      </c>
      <c r="AB228" s="3">
        <v>618.04999999999995</v>
      </c>
      <c r="AC228" s="3">
        <v>583.97</v>
      </c>
      <c r="AD228" s="3">
        <v>648.19000000000005</v>
      </c>
      <c r="AE228" s="3">
        <v>635.85</v>
      </c>
      <c r="AF228" s="3">
        <v>307.52999999999997</v>
      </c>
      <c r="AG228" s="3">
        <v>299.99</v>
      </c>
      <c r="AH228" s="3">
        <v>302.14999999999998</v>
      </c>
      <c r="AI228" s="3">
        <v>307.83999999999997</v>
      </c>
      <c r="AJ228" s="3">
        <v>265.36</v>
      </c>
      <c r="AK228" s="3">
        <v>412.66</v>
      </c>
      <c r="AL228" s="3">
        <v>416.53</v>
      </c>
      <c r="AM228" s="3">
        <v>403.92</v>
      </c>
    </row>
    <row r="229" spans="1:39">
      <c r="A229" t="s">
        <v>82</v>
      </c>
      <c r="B229" t="s">
        <v>83</v>
      </c>
      <c r="C229" t="s">
        <v>11</v>
      </c>
      <c r="D229" t="s">
        <v>12</v>
      </c>
      <c r="E229" t="s">
        <v>13</v>
      </c>
      <c r="F229" t="s">
        <v>24</v>
      </c>
      <c r="G229" t="s">
        <v>15</v>
      </c>
      <c r="H229" t="s">
        <v>20</v>
      </c>
      <c r="I229" t="s">
        <v>85</v>
      </c>
      <c r="J229" s="3" t="s">
        <v>18</v>
      </c>
      <c r="K229" s="3" t="s">
        <v>18</v>
      </c>
      <c r="L229" s="3" t="s">
        <v>18</v>
      </c>
      <c r="M229" s="3" t="s">
        <v>18</v>
      </c>
      <c r="N229" s="3" t="s">
        <v>18</v>
      </c>
      <c r="O229" s="3" t="s">
        <v>18</v>
      </c>
      <c r="P229" s="3" t="s">
        <v>18</v>
      </c>
      <c r="Q229" s="3" t="s">
        <v>18</v>
      </c>
      <c r="R229" s="3" t="s">
        <v>18</v>
      </c>
      <c r="S229" s="3" t="s">
        <v>18</v>
      </c>
      <c r="T229" s="3" t="s">
        <v>18</v>
      </c>
      <c r="U229" s="3" t="s">
        <v>18</v>
      </c>
      <c r="V229" s="3">
        <v>15.06</v>
      </c>
      <c r="W229" s="3">
        <v>15.61</v>
      </c>
      <c r="X229" s="3">
        <v>24.59</v>
      </c>
      <c r="Y229" s="3">
        <v>18.149999999999999</v>
      </c>
      <c r="Z229" s="4">
        <v>16.149999999999999</v>
      </c>
      <c r="AA229" s="3">
        <v>16.739999999999998</v>
      </c>
      <c r="AB229" s="3">
        <v>17.579999999999998</v>
      </c>
      <c r="AC229" s="3">
        <v>10.57</v>
      </c>
      <c r="AD229" s="3">
        <v>9.9499999999999993</v>
      </c>
      <c r="AE229" s="3">
        <v>18.34</v>
      </c>
      <c r="AF229" s="3">
        <v>22.24</v>
      </c>
      <c r="AG229" s="3">
        <v>9.0399999999999991</v>
      </c>
      <c r="AH229" s="3">
        <v>3.69</v>
      </c>
      <c r="AI229" s="3">
        <v>11.7</v>
      </c>
      <c r="AJ229" s="3">
        <v>9.9499999999999993</v>
      </c>
      <c r="AK229" s="3">
        <v>11.41</v>
      </c>
      <c r="AL229" s="3">
        <v>12.59</v>
      </c>
      <c r="AM229" s="3">
        <v>16.79</v>
      </c>
    </row>
    <row r="230" spans="1:39">
      <c r="A230" t="s">
        <v>82</v>
      </c>
      <c r="B230" t="s">
        <v>83</v>
      </c>
      <c r="C230" t="s">
        <v>11</v>
      </c>
      <c r="D230" t="s">
        <v>12</v>
      </c>
      <c r="E230" t="s">
        <v>13</v>
      </c>
      <c r="F230" t="s">
        <v>25</v>
      </c>
      <c r="G230" t="s">
        <v>15</v>
      </c>
      <c r="H230" t="s">
        <v>20</v>
      </c>
      <c r="I230" t="s">
        <v>85</v>
      </c>
      <c r="J230" s="3" t="s">
        <v>18</v>
      </c>
      <c r="K230" s="3" t="s">
        <v>18</v>
      </c>
      <c r="L230" s="3" t="s">
        <v>18</v>
      </c>
      <c r="M230" s="3" t="s">
        <v>18</v>
      </c>
      <c r="N230" s="3" t="s">
        <v>18</v>
      </c>
      <c r="O230" s="3" t="s">
        <v>18</v>
      </c>
      <c r="P230" s="3" t="s">
        <v>18</v>
      </c>
      <c r="Q230" s="3" t="s">
        <v>18</v>
      </c>
      <c r="R230" s="3" t="s">
        <v>18</v>
      </c>
      <c r="S230" s="3" t="s">
        <v>18</v>
      </c>
      <c r="T230" s="3" t="s">
        <v>18</v>
      </c>
      <c r="U230" s="3" t="s">
        <v>18</v>
      </c>
      <c r="V230" s="3">
        <v>76.95</v>
      </c>
      <c r="W230" s="3">
        <v>123.42</v>
      </c>
      <c r="X230" s="3">
        <v>255.06</v>
      </c>
      <c r="Y230" s="3">
        <v>353.84</v>
      </c>
      <c r="Z230" s="4">
        <v>306.45</v>
      </c>
      <c r="AA230" s="3">
        <v>263.68</v>
      </c>
      <c r="AB230" s="3">
        <v>247.51</v>
      </c>
      <c r="AC230" s="3">
        <v>293.55</v>
      </c>
      <c r="AD230" s="3">
        <v>300.32</v>
      </c>
      <c r="AE230" s="3">
        <v>304.86</v>
      </c>
      <c r="AF230" s="3">
        <v>359.39</v>
      </c>
      <c r="AG230" s="3">
        <v>370.63</v>
      </c>
      <c r="AH230" s="3">
        <v>384.61</v>
      </c>
      <c r="AI230" s="3">
        <v>433.75</v>
      </c>
      <c r="AJ230" s="3">
        <v>293.54000000000002</v>
      </c>
      <c r="AK230" s="3">
        <v>344.25</v>
      </c>
      <c r="AL230" s="3">
        <v>468.69</v>
      </c>
      <c r="AM230" s="3">
        <v>500.84</v>
      </c>
    </row>
    <row r="231" spans="1:39">
      <c r="A231" t="s">
        <v>82</v>
      </c>
      <c r="B231" t="s">
        <v>83</v>
      </c>
      <c r="C231" t="s">
        <v>11</v>
      </c>
      <c r="D231" t="s">
        <v>12</v>
      </c>
      <c r="E231" t="s">
        <v>13</v>
      </c>
      <c r="F231" t="s">
        <v>26</v>
      </c>
      <c r="G231" t="s">
        <v>15</v>
      </c>
      <c r="H231" t="s">
        <v>20</v>
      </c>
      <c r="I231" t="s">
        <v>85</v>
      </c>
      <c r="J231" s="3" t="s">
        <v>18</v>
      </c>
      <c r="K231" s="3" t="s">
        <v>18</v>
      </c>
      <c r="L231" s="3" t="s">
        <v>18</v>
      </c>
      <c r="M231" s="3" t="s">
        <v>18</v>
      </c>
      <c r="N231" s="3" t="s">
        <v>18</v>
      </c>
      <c r="O231" s="3" t="s">
        <v>18</v>
      </c>
      <c r="P231" s="3" t="s">
        <v>18</v>
      </c>
      <c r="Q231" s="3" t="s">
        <v>18</v>
      </c>
      <c r="R231" s="3" t="s">
        <v>18</v>
      </c>
      <c r="S231" s="3" t="s">
        <v>18</v>
      </c>
      <c r="T231" s="3" t="s">
        <v>18</v>
      </c>
      <c r="U231" s="3" t="s">
        <v>18</v>
      </c>
      <c r="V231" s="3">
        <v>743.82</v>
      </c>
      <c r="W231" s="3">
        <v>763.54</v>
      </c>
      <c r="X231" s="3">
        <v>890.89</v>
      </c>
      <c r="Y231" s="3">
        <v>1146.0999999999999</v>
      </c>
      <c r="Z231" s="4">
        <v>1301.1300000000001</v>
      </c>
      <c r="AA231" s="3">
        <v>1316.44</v>
      </c>
      <c r="AB231" s="3">
        <v>1308.68</v>
      </c>
      <c r="AC231" s="3">
        <v>1445.08</v>
      </c>
      <c r="AD231" s="3">
        <v>1422.32</v>
      </c>
      <c r="AE231" s="3">
        <v>1401.11</v>
      </c>
      <c r="AF231" s="3">
        <v>1516.88</v>
      </c>
      <c r="AG231" s="3">
        <v>1505.65</v>
      </c>
      <c r="AH231" s="3">
        <v>1879.47</v>
      </c>
      <c r="AI231" s="3">
        <v>1973.24</v>
      </c>
      <c r="AJ231" s="3">
        <v>2030.82</v>
      </c>
      <c r="AK231" s="3">
        <v>2324.44</v>
      </c>
      <c r="AL231" s="3">
        <v>2375.87</v>
      </c>
      <c r="AM231" s="3">
        <v>2720.92</v>
      </c>
    </row>
    <row r="232" spans="1:39">
      <c r="A232" t="s">
        <v>82</v>
      </c>
      <c r="B232" t="s">
        <v>83</v>
      </c>
      <c r="C232" t="s">
        <v>11</v>
      </c>
      <c r="D232" t="s">
        <v>12</v>
      </c>
      <c r="E232" t="s">
        <v>13</v>
      </c>
      <c r="F232" t="s">
        <v>27</v>
      </c>
      <c r="G232" t="s">
        <v>15</v>
      </c>
      <c r="H232" t="s">
        <v>20</v>
      </c>
      <c r="I232" t="s">
        <v>85</v>
      </c>
      <c r="J232" s="3" t="s">
        <v>18</v>
      </c>
      <c r="K232" s="3" t="s">
        <v>18</v>
      </c>
      <c r="L232" s="3" t="s">
        <v>18</v>
      </c>
      <c r="M232" s="3" t="s">
        <v>18</v>
      </c>
      <c r="N232" s="3" t="s">
        <v>18</v>
      </c>
      <c r="O232" s="3" t="s">
        <v>18</v>
      </c>
      <c r="P232" s="3" t="s">
        <v>18</v>
      </c>
      <c r="Q232" s="3" t="s">
        <v>18</v>
      </c>
      <c r="R232" s="3" t="s">
        <v>18</v>
      </c>
      <c r="S232" s="3" t="s">
        <v>18</v>
      </c>
      <c r="T232" s="3" t="s">
        <v>18</v>
      </c>
      <c r="U232" s="3" t="s">
        <v>18</v>
      </c>
      <c r="V232" s="3">
        <v>143.69</v>
      </c>
      <c r="W232" s="3">
        <v>101.11</v>
      </c>
      <c r="X232" s="3">
        <v>104.33</v>
      </c>
      <c r="Y232" s="3">
        <v>174.85</v>
      </c>
      <c r="Z232" s="4">
        <v>164.36</v>
      </c>
      <c r="AA232" s="3">
        <v>193.8</v>
      </c>
      <c r="AB232" s="3">
        <v>227.12</v>
      </c>
      <c r="AC232" s="3">
        <v>236.01</v>
      </c>
      <c r="AD232" s="3">
        <v>261.20999999999998</v>
      </c>
      <c r="AE232" s="3">
        <v>256.14</v>
      </c>
      <c r="AF232" s="3">
        <v>320.8</v>
      </c>
      <c r="AG232" s="3">
        <v>339.17</v>
      </c>
      <c r="AH232" s="3">
        <v>395.63</v>
      </c>
      <c r="AI232" s="3">
        <v>388.1</v>
      </c>
      <c r="AJ232" s="3">
        <v>401.34</v>
      </c>
      <c r="AK232" s="3">
        <v>525.15</v>
      </c>
      <c r="AL232" s="3">
        <v>532.39</v>
      </c>
      <c r="AM232" s="3">
        <v>629.08000000000004</v>
      </c>
    </row>
    <row r="233" spans="1:39" s="5" customFormat="1">
      <c r="A233" s="5" t="s">
        <v>82</v>
      </c>
      <c r="B233" s="5" t="s">
        <v>83</v>
      </c>
      <c r="C233" s="5" t="s">
        <v>11</v>
      </c>
      <c r="D233" s="5" t="s">
        <v>12</v>
      </c>
      <c r="E233" s="5" t="s">
        <v>13</v>
      </c>
      <c r="F233" s="5" t="s">
        <v>28</v>
      </c>
      <c r="G233" s="5" t="s">
        <v>15</v>
      </c>
      <c r="H233" s="5" t="s">
        <v>20</v>
      </c>
      <c r="I233" s="5" t="s">
        <v>85</v>
      </c>
      <c r="J233" s="6" t="s">
        <v>18</v>
      </c>
      <c r="K233" s="6" t="s">
        <v>18</v>
      </c>
      <c r="L233" s="6" t="s">
        <v>18</v>
      </c>
      <c r="M233" s="6" t="s">
        <v>18</v>
      </c>
      <c r="N233" s="6" t="s">
        <v>18</v>
      </c>
      <c r="O233" s="6" t="s">
        <v>18</v>
      </c>
      <c r="P233" s="6" t="s">
        <v>18</v>
      </c>
      <c r="Q233" s="6" t="s">
        <v>18</v>
      </c>
      <c r="R233" s="6" t="s">
        <v>18</v>
      </c>
      <c r="S233" s="6" t="s">
        <v>18</v>
      </c>
      <c r="T233" s="6" t="s">
        <v>18</v>
      </c>
      <c r="U233" s="6" t="s">
        <v>18</v>
      </c>
      <c r="V233" s="6">
        <v>56.61</v>
      </c>
      <c r="W233" s="6">
        <v>61.65</v>
      </c>
      <c r="X233" s="6">
        <v>58.63</v>
      </c>
      <c r="Y233" s="6">
        <v>76.38</v>
      </c>
      <c r="Z233" s="4">
        <v>89.05</v>
      </c>
      <c r="AA233" s="6">
        <v>53.77</v>
      </c>
      <c r="AB233" s="6">
        <v>61.22</v>
      </c>
      <c r="AC233" s="6">
        <v>58.4</v>
      </c>
      <c r="AD233" s="6">
        <v>57.28</v>
      </c>
      <c r="AE233" s="6">
        <v>56.97</v>
      </c>
      <c r="AF233" s="6">
        <v>63.88</v>
      </c>
      <c r="AG233" s="6">
        <v>69.84</v>
      </c>
      <c r="AH233" s="6">
        <v>59.77</v>
      </c>
      <c r="AI233" s="6">
        <v>74.97</v>
      </c>
      <c r="AJ233" s="6">
        <v>124.87</v>
      </c>
      <c r="AK233" s="6">
        <v>143.71</v>
      </c>
      <c r="AL233" s="6">
        <v>153.35</v>
      </c>
      <c r="AM233" s="6">
        <v>181.12</v>
      </c>
    </row>
    <row r="234" spans="1:39">
      <c r="A234" t="s">
        <v>82</v>
      </c>
      <c r="B234" t="s">
        <v>83</v>
      </c>
      <c r="C234" t="s">
        <v>11</v>
      </c>
      <c r="D234" t="s">
        <v>12</v>
      </c>
      <c r="E234" t="s">
        <v>13</v>
      </c>
      <c r="F234" t="s">
        <v>29</v>
      </c>
      <c r="G234" t="s">
        <v>15</v>
      </c>
      <c r="H234" t="s">
        <v>20</v>
      </c>
      <c r="I234" t="s">
        <v>85</v>
      </c>
      <c r="J234" s="3" t="s">
        <v>18</v>
      </c>
      <c r="K234" s="3" t="s">
        <v>18</v>
      </c>
      <c r="L234" s="3" t="s">
        <v>18</v>
      </c>
      <c r="M234" s="3" t="s">
        <v>18</v>
      </c>
      <c r="N234" s="3" t="s">
        <v>18</v>
      </c>
      <c r="O234" s="3" t="s">
        <v>18</v>
      </c>
      <c r="P234" s="3" t="s">
        <v>18</v>
      </c>
      <c r="Q234" s="3" t="s">
        <v>18</v>
      </c>
      <c r="R234" s="3" t="s">
        <v>18</v>
      </c>
      <c r="S234" s="3" t="s">
        <v>18</v>
      </c>
      <c r="T234" s="3" t="s">
        <v>18</v>
      </c>
      <c r="U234" s="3" t="s">
        <v>18</v>
      </c>
      <c r="V234" s="3">
        <v>585.86</v>
      </c>
      <c r="W234" s="3">
        <v>895.43</v>
      </c>
      <c r="X234" s="3">
        <v>873.22</v>
      </c>
      <c r="Y234" s="3">
        <v>1166.18</v>
      </c>
      <c r="Z234" s="4">
        <v>990.35</v>
      </c>
      <c r="AA234" s="3">
        <v>910.05</v>
      </c>
      <c r="AB234" s="3">
        <v>1016.96</v>
      </c>
      <c r="AC234" s="3">
        <v>1034.68</v>
      </c>
      <c r="AD234" s="3">
        <v>1144.74</v>
      </c>
      <c r="AE234" s="3">
        <v>1140.96</v>
      </c>
      <c r="AF234" s="3">
        <v>770.69</v>
      </c>
      <c r="AG234" s="3">
        <v>1135.68</v>
      </c>
      <c r="AH234" s="3">
        <v>1082.51</v>
      </c>
      <c r="AI234" s="3">
        <v>1079.1199999999999</v>
      </c>
      <c r="AJ234" s="3">
        <v>1170.1099999999999</v>
      </c>
      <c r="AK234" s="3">
        <v>1314.8</v>
      </c>
      <c r="AL234" s="3">
        <v>1692.26</v>
      </c>
      <c r="AM234" s="3">
        <v>1845.46</v>
      </c>
    </row>
    <row r="235" spans="1:39">
      <c r="A235" t="s">
        <v>82</v>
      </c>
      <c r="B235" t="s">
        <v>83</v>
      </c>
      <c r="C235" t="s">
        <v>11</v>
      </c>
      <c r="D235" t="s">
        <v>12</v>
      </c>
      <c r="E235" t="s">
        <v>13</v>
      </c>
      <c r="F235" t="s">
        <v>30</v>
      </c>
      <c r="G235" t="s">
        <v>15</v>
      </c>
      <c r="H235" t="s">
        <v>20</v>
      </c>
      <c r="I235" t="s">
        <v>85</v>
      </c>
      <c r="J235" s="3" t="s">
        <v>18</v>
      </c>
      <c r="K235" s="3" t="s">
        <v>18</v>
      </c>
      <c r="L235" s="3" t="s">
        <v>18</v>
      </c>
      <c r="M235" s="3" t="s">
        <v>18</v>
      </c>
      <c r="N235" s="3" t="s">
        <v>18</v>
      </c>
      <c r="O235" s="3" t="s">
        <v>18</v>
      </c>
      <c r="P235" s="3" t="s">
        <v>18</v>
      </c>
      <c r="Q235" s="3" t="s">
        <v>18</v>
      </c>
      <c r="R235" s="3" t="s">
        <v>18</v>
      </c>
      <c r="S235" s="3" t="s">
        <v>18</v>
      </c>
      <c r="T235" s="3" t="s">
        <v>18</v>
      </c>
      <c r="U235" s="3" t="s">
        <v>18</v>
      </c>
      <c r="V235" s="3">
        <v>682.2</v>
      </c>
      <c r="W235" s="3">
        <v>857.83</v>
      </c>
      <c r="X235" s="3">
        <v>1336.21</v>
      </c>
      <c r="Y235" s="3">
        <v>1719.09</v>
      </c>
      <c r="Z235" s="4">
        <v>1952.81</v>
      </c>
      <c r="AA235" s="3">
        <v>2790.84</v>
      </c>
      <c r="AB235" s="3">
        <v>3401.62</v>
      </c>
      <c r="AC235" s="3">
        <v>3378.24</v>
      </c>
      <c r="AD235" s="3">
        <v>3394.44</v>
      </c>
      <c r="AE235" s="3">
        <v>3587.77</v>
      </c>
      <c r="AF235" s="3">
        <v>4175.8</v>
      </c>
      <c r="AG235" s="3">
        <v>4006.19</v>
      </c>
      <c r="AH235" s="3">
        <v>4510.5</v>
      </c>
      <c r="AI235" s="3">
        <v>4792.68</v>
      </c>
      <c r="AJ235" s="3">
        <v>4756.1899999999996</v>
      </c>
      <c r="AK235" s="3">
        <v>6481.1</v>
      </c>
      <c r="AL235" s="3">
        <v>9526.42</v>
      </c>
      <c r="AM235" s="3">
        <v>9847.74</v>
      </c>
    </row>
    <row r="236" spans="1:39">
      <c r="A236" t="s">
        <v>82</v>
      </c>
      <c r="B236" t="s">
        <v>83</v>
      </c>
      <c r="C236" t="s">
        <v>11</v>
      </c>
      <c r="D236" t="s">
        <v>12</v>
      </c>
      <c r="E236" t="s">
        <v>13</v>
      </c>
      <c r="F236" t="s">
        <v>31</v>
      </c>
      <c r="G236" t="s">
        <v>15</v>
      </c>
      <c r="H236" t="s">
        <v>20</v>
      </c>
      <c r="I236" t="s">
        <v>85</v>
      </c>
      <c r="J236" s="3" t="s">
        <v>18</v>
      </c>
      <c r="K236" s="3" t="s">
        <v>18</v>
      </c>
      <c r="L236" s="3" t="s">
        <v>18</v>
      </c>
      <c r="M236" s="3" t="s">
        <v>18</v>
      </c>
      <c r="N236" s="3" t="s">
        <v>18</v>
      </c>
      <c r="O236" s="3" t="s">
        <v>18</v>
      </c>
      <c r="P236" s="3" t="s">
        <v>18</v>
      </c>
      <c r="Q236" s="3" t="s">
        <v>18</v>
      </c>
      <c r="R236" s="3" t="s">
        <v>18</v>
      </c>
      <c r="S236" s="3" t="s">
        <v>18</v>
      </c>
      <c r="T236" s="3" t="s">
        <v>18</v>
      </c>
      <c r="U236" s="3" t="s">
        <v>18</v>
      </c>
      <c r="V236" s="3">
        <v>269.01</v>
      </c>
      <c r="W236" s="3">
        <v>255.69</v>
      </c>
      <c r="X236" s="3">
        <v>369.36</v>
      </c>
      <c r="Y236" s="3">
        <v>425.82</v>
      </c>
      <c r="Z236" s="4">
        <v>1178.5899999999999</v>
      </c>
      <c r="AA236" s="3">
        <v>1189.76</v>
      </c>
      <c r="AB236" s="3">
        <v>1144.07</v>
      </c>
      <c r="AC236" s="3">
        <v>1245.8</v>
      </c>
      <c r="AD236" s="3">
        <v>1517.81</v>
      </c>
      <c r="AE236" s="3">
        <v>1793.17</v>
      </c>
      <c r="AF236" s="3">
        <v>1840.23</v>
      </c>
      <c r="AG236" s="3">
        <v>2083.67</v>
      </c>
      <c r="AH236" s="3">
        <v>1982.42</v>
      </c>
      <c r="AI236" s="3">
        <v>2134.59</v>
      </c>
      <c r="AJ236" s="3">
        <v>2132.89</v>
      </c>
      <c r="AK236" s="3">
        <v>2616.52</v>
      </c>
      <c r="AL236" s="3">
        <v>2456.71</v>
      </c>
      <c r="AM236" s="3">
        <v>2384.75</v>
      </c>
    </row>
    <row r="237" spans="1:39">
      <c r="A237" t="s">
        <v>82</v>
      </c>
      <c r="B237" t="s">
        <v>83</v>
      </c>
      <c r="C237" t="s">
        <v>11</v>
      </c>
      <c r="D237" t="s">
        <v>12</v>
      </c>
      <c r="E237" t="s">
        <v>13</v>
      </c>
      <c r="F237" t="s">
        <v>32</v>
      </c>
      <c r="G237" t="s">
        <v>15</v>
      </c>
      <c r="H237" t="s">
        <v>20</v>
      </c>
      <c r="I237" t="s">
        <v>85</v>
      </c>
      <c r="J237" s="3" t="s">
        <v>18</v>
      </c>
      <c r="K237" s="3" t="s">
        <v>18</v>
      </c>
      <c r="L237" s="3" t="s">
        <v>18</v>
      </c>
      <c r="M237" s="3" t="s">
        <v>18</v>
      </c>
      <c r="N237" s="3" t="s">
        <v>18</v>
      </c>
      <c r="O237" s="3" t="s">
        <v>18</v>
      </c>
      <c r="P237" s="3" t="s">
        <v>18</v>
      </c>
      <c r="Q237" s="3" t="s">
        <v>18</v>
      </c>
      <c r="R237" s="3" t="s">
        <v>18</v>
      </c>
      <c r="S237" s="3" t="s">
        <v>18</v>
      </c>
      <c r="T237" s="3" t="s">
        <v>18</v>
      </c>
      <c r="U237" s="3" t="s">
        <v>18</v>
      </c>
      <c r="V237" s="3">
        <v>75.84</v>
      </c>
      <c r="W237" s="3">
        <v>105.55</v>
      </c>
      <c r="X237" s="3">
        <v>106.1</v>
      </c>
      <c r="Y237" s="3">
        <v>126.45</v>
      </c>
      <c r="Z237" s="4">
        <v>233.53</v>
      </c>
      <c r="AA237" s="3">
        <v>222.47</v>
      </c>
      <c r="AB237" s="3">
        <v>352.6</v>
      </c>
      <c r="AC237" s="3">
        <v>553.66</v>
      </c>
      <c r="AD237" s="3">
        <v>655.53</v>
      </c>
      <c r="AE237" s="3">
        <v>842.37</v>
      </c>
      <c r="AF237" s="3">
        <v>958.6</v>
      </c>
      <c r="AG237" s="3">
        <v>928.24</v>
      </c>
      <c r="AH237" s="3">
        <v>1017.14</v>
      </c>
      <c r="AI237" s="3">
        <v>1162.6600000000001</v>
      </c>
      <c r="AJ237" s="3">
        <v>1684.38</v>
      </c>
      <c r="AK237" s="3">
        <v>1668.14</v>
      </c>
      <c r="AL237" s="3">
        <v>1556.62</v>
      </c>
      <c r="AM237" s="3">
        <v>1580.36</v>
      </c>
    </row>
    <row r="238" spans="1:39">
      <c r="A238" t="s">
        <v>82</v>
      </c>
      <c r="B238" t="s">
        <v>83</v>
      </c>
      <c r="C238" t="s">
        <v>11</v>
      </c>
      <c r="D238" t="s">
        <v>12</v>
      </c>
      <c r="E238" t="s">
        <v>13</v>
      </c>
      <c r="F238" t="s">
        <v>33</v>
      </c>
      <c r="G238" t="s">
        <v>15</v>
      </c>
      <c r="H238" t="s">
        <v>20</v>
      </c>
      <c r="I238" t="s">
        <v>85</v>
      </c>
      <c r="J238" s="3" t="s">
        <v>18</v>
      </c>
      <c r="K238" s="3" t="s">
        <v>18</v>
      </c>
      <c r="L238" s="3" t="s">
        <v>18</v>
      </c>
      <c r="M238" s="3" t="s">
        <v>18</v>
      </c>
      <c r="N238" s="3" t="s">
        <v>18</v>
      </c>
      <c r="O238" s="3" t="s">
        <v>18</v>
      </c>
      <c r="P238" s="3" t="s">
        <v>18</v>
      </c>
      <c r="Q238" s="3" t="s">
        <v>18</v>
      </c>
      <c r="R238" s="3" t="s">
        <v>18</v>
      </c>
      <c r="S238" s="3" t="s">
        <v>18</v>
      </c>
      <c r="T238" s="3" t="s">
        <v>18</v>
      </c>
      <c r="U238" s="3" t="s">
        <v>18</v>
      </c>
      <c r="V238" s="3">
        <v>26.93</v>
      </c>
      <c r="W238" s="3">
        <v>33.29</v>
      </c>
      <c r="X238" s="3">
        <v>56</v>
      </c>
      <c r="Y238" s="3">
        <v>103.99</v>
      </c>
      <c r="Z238" s="4">
        <v>120.48</v>
      </c>
      <c r="AA238" s="3">
        <v>118.99</v>
      </c>
      <c r="AB238" s="3">
        <v>100.72</v>
      </c>
      <c r="AC238" s="3">
        <v>114.96</v>
      </c>
      <c r="AD238" s="3">
        <v>151.68</v>
      </c>
      <c r="AE238" s="3">
        <v>252.67</v>
      </c>
      <c r="AF238" s="3">
        <v>224.31</v>
      </c>
      <c r="AG238" s="3">
        <v>491.53</v>
      </c>
      <c r="AH238" s="3">
        <v>528.04999999999995</v>
      </c>
      <c r="AI238" s="3">
        <v>246.32</v>
      </c>
      <c r="AJ238" s="3">
        <v>330.48</v>
      </c>
      <c r="AK238" s="3">
        <v>362.15</v>
      </c>
      <c r="AL238" s="3">
        <v>382.52</v>
      </c>
      <c r="AM238" s="3">
        <v>428.62</v>
      </c>
    </row>
    <row r="239" spans="1:39">
      <c r="A239" t="s">
        <v>82</v>
      </c>
      <c r="B239" t="s">
        <v>83</v>
      </c>
      <c r="C239" t="s">
        <v>11</v>
      </c>
      <c r="D239" t="s">
        <v>12</v>
      </c>
      <c r="E239" t="s">
        <v>13</v>
      </c>
      <c r="F239" t="s">
        <v>35</v>
      </c>
      <c r="G239" t="s">
        <v>15</v>
      </c>
      <c r="H239" t="s">
        <v>20</v>
      </c>
      <c r="I239" t="s">
        <v>85</v>
      </c>
      <c r="J239" s="3" t="s">
        <v>18</v>
      </c>
      <c r="K239" s="3" t="s">
        <v>18</v>
      </c>
      <c r="L239" s="3" t="s">
        <v>18</v>
      </c>
      <c r="M239" s="3" t="s">
        <v>18</v>
      </c>
      <c r="N239" s="3" t="s">
        <v>18</v>
      </c>
      <c r="O239" s="3" t="s">
        <v>18</v>
      </c>
      <c r="P239" s="3" t="s">
        <v>18</v>
      </c>
      <c r="Q239" s="3" t="s">
        <v>18</v>
      </c>
      <c r="R239" s="3" t="s">
        <v>18</v>
      </c>
      <c r="S239" s="3" t="s">
        <v>18</v>
      </c>
      <c r="T239" s="3" t="s">
        <v>18</v>
      </c>
      <c r="U239" s="3" t="s">
        <v>18</v>
      </c>
      <c r="V239" s="3">
        <v>1.23</v>
      </c>
      <c r="W239" s="3">
        <v>5.0999999999999996</v>
      </c>
      <c r="X239" s="3">
        <v>5.37</v>
      </c>
      <c r="Y239" s="3">
        <v>6.42</v>
      </c>
      <c r="Z239" s="4">
        <v>3.25</v>
      </c>
      <c r="AA239" s="3">
        <v>2.09</v>
      </c>
      <c r="AB239" s="3">
        <v>1.56</v>
      </c>
      <c r="AC239" s="3">
        <v>2.09</v>
      </c>
      <c r="AD239" s="3">
        <v>1.87</v>
      </c>
      <c r="AE239" s="3">
        <v>1.43</v>
      </c>
      <c r="AF239" s="3">
        <v>1.24</v>
      </c>
      <c r="AG239" s="3">
        <v>1.46</v>
      </c>
      <c r="AH239" s="3">
        <v>0.76</v>
      </c>
      <c r="AI239" s="3">
        <v>0.91</v>
      </c>
      <c r="AJ239" s="3">
        <v>1.04</v>
      </c>
      <c r="AK239" s="3">
        <v>1.29</v>
      </c>
      <c r="AL239" s="3">
        <v>6.62</v>
      </c>
      <c r="AM239" s="3">
        <v>6.53</v>
      </c>
    </row>
    <row r="240" spans="1:39">
      <c r="A240" t="s">
        <v>82</v>
      </c>
      <c r="B240" t="s">
        <v>83</v>
      </c>
      <c r="C240" t="s">
        <v>11</v>
      </c>
      <c r="D240" t="s">
        <v>12</v>
      </c>
      <c r="E240" t="s">
        <v>13</v>
      </c>
      <c r="F240" t="s">
        <v>36</v>
      </c>
      <c r="G240" t="s">
        <v>15</v>
      </c>
      <c r="H240" t="s">
        <v>20</v>
      </c>
      <c r="I240" t="s">
        <v>85</v>
      </c>
      <c r="J240" s="3" t="s">
        <v>18</v>
      </c>
      <c r="K240" s="3" t="s">
        <v>18</v>
      </c>
      <c r="L240" s="3" t="s">
        <v>18</v>
      </c>
      <c r="M240" s="3" t="s">
        <v>18</v>
      </c>
      <c r="N240" s="3" t="s">
        <v>18</v>
      </c>
      <c r="O240" s="3" t="s">
        <v>18</v>
      </c>
      <c r="P240" s="3" t="s">
        <v>18</v>
      </c>
      <c r="Q240" s="3" t="s">
        <v>18</v>
      </c>
      <c r="R240" s="3" t="s">
        <v>18</v>
      </c>
      <c r="S240" s="3" t="s">
        <v>18</v>
      </c>
      <c r="T240" s="3" t="s">
        <v>18</v>
      </c>
      <c r="U240" s="3" t="s">
        <v>18</v>
      </c>
      <c r="V240" s="3">
        <v>6.83</v>
      </c>
      <c r="W240" s="3">
        <v>7.57</v>
      </c>
      <c r="X240" s="3">
        <v>9.73</v>
      </c>
      <c r="Y240" s="3">
        <v>14.99</v>
      </c>
      <c r="Z240" s="4">
        <v>17.23</v>
      </c>
      <c r="AA240" s="3">
        <v>18.12</v>
      </c>
      <c r="AB240" s="3">
        <v>21.74</v>
      </c>
      <c r="AC240" s="3">
        <v>21.86</v>
      </c>
      <c r="AD240" s="3">
        <v>24.47</v>
      </c>
      <c r="AE240" s="3">
        <v>24.08</v>
      </c>
      <c r="AF240" s="3">
        <v>22.13</v>
      </c>
      <c r="AG240" s="3">
        <v>25.05</v>
      </c>
      <c r="AH240" s="3">
        <v>23.04</v>
      </c>
      <c r="AI240" s="3">
        <v>36.68</v>
      </c>
      <c r="AJ240" s="3">
        <v>35.36</v>
      </c>
      <c r="AK240" s="3">
        <v>51.51</v>
      </c>
      <c r="AL240" s="3">
        <v>54.68</v>
      </c>
      <c r="AM240" s="3">
        <v>57.44</v>
      </c>
    </row>
    <row r="241" spans="1:39">
      <c r="A241" t="s">
        <v>82</v>
      </c>
      <c r="B241" t="s">
        <v>83</v>
      </c>
      <c r="C241" t="s">
        <v>11</v>
      </c>
      <c r="D241" t="s">
        <v>12</v>
      </c>
      <c r="E241" t="s">
        <v>13</v>
      </c>
      <c r="F241" t="s">
        <v>37</v>
      </c>
      <c r="G241" t="s">
        <v>15</v>
      </c>
      <c r="H241" t="s">
        <v>20</v>
      </c>
      <c r="I241" t="s">
        <v>85</v>
      </c>
      <c r="J241" s="3" t="s">
        <v>18</v>
      </c>
      <c r="K241" s="3" t="s">
        <v>18</v>
      </c>
      <c r="L241" s="3" t="s">
        <v>18</v>
      </c>
      <c r="M241" s="3" t="s">
        <v>18</v>
      </c>
      <c r="N241" s="3" t="s">
        <v>18</v>
      </c>
      <c r="O241" s="3" t="s">
        <v>18</v>
      </c>
      <c r="P241" s="3" t="s">
        <v>18</v>
      </c>
      <c r="Q241" s="3" t="s">
        <v>18</v>
      </c>
      <c r="R241" s="3" t="s">
        <v>18</v>
      </c>
      <c r="S241" s="3" t="s">
        <v>18</v>
      </c>
      <c r="T241" s="3" t="s">
        <v>18</v>
      </c>
      <c r="U241" s="3" t="s">
        <v>18</v>
      </c>
      <c r="V241" s="3">
        <v>17.03</v>
      </c>
      <c r="W241" s="3">
        <v>25.06</v>
      </c>
      <c r="X241" s="3">
        <v>19.63</v>
      </c>
      <c r="Y241" s="3">
        <v>27.75</v>
      </c>
      <c r="Z241" s="4">
        <v>37.75</v>
      </c>
      <c r="AA241" s="3">
        <v>30.9</v>
      </c>
      <c r="AB241" s="3">
        <v>21.18</v>
      </c>
      <c r="AC241" s="3">
        <v>23.38</v>
      </c>
      <c r="AD241" s="3">
        <v>13.18</v>
      </c>
      <c r="AE241" s="3">
        <v>9.08</v>
      </c>
      <c r="AF241" s="3">
        <v>14.48</v>
      </c>
      <c r="AG241" s="3">
        <v>18.61</v>
      </c>
      <c r="AH241" s="3">
        <v>21.81</v>
      </c>
      <c r="AI241" s="3">
        <v>21.34</v>
      </c>
      <c r="AJ241" s="3">
        <v>16.07</v>
      </c>
      <c r="AK241" s="3">
        <v>15.68</v>
      </c>
      <c r="AL241" s="3">
        <v>17.11</v>
      </c>
      <c r="AM241" s="3">
        <v>20.87</v>
      </c>
    </row>
    <row r="242" spans="1:39">
      <c r="A242" t="s">
        <v>82</v>
      </c>
      <c r="B242" t="s">
        <v>83</v>
      </c>
      <c r="C242" t="s">
        <v>11</v>
      </c>
      <c r="D242" t="s">
        <v>12</v>
      </c>
      <c r="E242" t="s">
        <v>13</v>
      </c>
      <c r="F242" t="s">
        <v>38</v>
      </c>
      <c r="G242" t="s">
        <v>15</v>
      </c>
      <c r="H242" t="s">
        <v>20</v>
      </c>
      <c r="I242" t="s">
        <v>85</v>
      </c>
      <c r="J242" s="3" t="s">
        <v>18</v>
      </c>
      <c r="K242" s="3" t="s">
        <v>18</v>
      </c>
      <c r="L242" s="3" t="s">
        <v>18</v>
      </c>
      <c r="M242" s="3" t="s">
        <v>18</v>
      </c>
      <c r="N242" s="3" t="s">
        <v>18</v>
      </c>
      <c r="O242" s="3" t="s">
        <v>18</v>
      </c>
      <c r="P242" s="3" t="s">
        <v>18</v>
      </c>
      <c r="Q242" s="3" t="s">
        <v>18</v>
      </c>
      <c r="R242" s="3" t="s">
        <v>18</v>
      </c>
      <c r="S242" s="3" t="s">
        <v>18</v>
      </c>
      <c r="T242" s="3" t="s">
        <v>18</v>
      </c>
      <c r="U242" s="3" t="s">
        <v>18</v>
      </c>
      <c r="V242" s="3">
        <v>9.2799999999999994</v>
      </c>
      <c r="W242" s="3">
        <v>9.33</v>
      </c>
      <c r="X242" s="3">
        <v>10.35</v>
      </c>
      <c r="Y242" s="3">
        <v>9.2799999999999994</v>
      </c>
      <c r="Z242" s="4">
        <v>6.35</v>
      </c>
      <c r="AA242" s="3">
        <v>3.12</v>
      </c>
      <c r="AB242" s="3">
        <v>2.54</v>
      </c>
      <c r="AC242" s="3">
        <v>3.97</v>
      </c>
      <c r="AD242" s="3">
        <v>3.22</v>
      </c>
      <c r="AE242" s="3">
        <v>2.3199999999999998</v>
      </c>
      <c r="AF242" s="3">
        <v>2.21</v>
      </c>
      <c r="AG242" s="3">
        <v>3.05</v>
      </c>
      <c r="AH242" s="3">
        <v>3.35</v>
      </c>
      <c r="AI242" s="3">
        <v>2.78</v>
      </c>
      <c r="AJ242" s="3">
        <v>2.89</v>
      </c>
      <c r="AK242" s="3">
        <v>3.01</v>
      </c>
      <c r="AL242" s="3">
        <v>4.9400000000000004</v>
      </c>
      <c r="AM242" s="3">
        <v>4.99</v>
      </c>
    </row>
    <row r="243" spans="1:39">
      <c r="A243" t="s">
        <v>82</v>
      </c>
      <c r="B243" t="s">
        <v>83</v>
      </c>
      <c r="C243" t="s">
        <v>11</v>
      </c>
      <c r="D243" t="s">
        <v>12</v>
      </c>
      <c r="E243" t="s">
        <v>13</v>
      </c>
      <c r="F243" t="s">
        <v>65</v>
      </c>
      <c r="G243" t="s">
        <v>15</v>
      </c>
      <c r="H243" t="s">
        <v>20</v>
      </c>
      <c r="I243" t="s">
        <v>85</v>
      </c>
      <c r="J243" s="3" t="s">
        <v>18</v>
      </c>
      <c r="K243" s="3" t="s">
        <v>18</v>
      </c>
      <c r="L243" s="3" t="s">
        <v>18</v>
      </c>
      <c r="M243" s="3" t="s">
        <v>18</v>
      </c>
      <c r="N243" s="3" t="s">
        <v>18</v>
      </c>
      <c r="O243" s="3" t="s">
        <v>18</v>
      </c>
      <c r="P243" s="3" t="s">
        <v>18</v>
      </c>
      <c r="Q243" s="3" t="s">
        <v>18</v>
      </c>
      <c r="R243" s="3" t="s">
        <v>18</v>
      </c>
      <c r="S243" s="3" t="s">
        <v>18</v>
      </c>
      <c r="T243" s="3" t="s">
        <v>18</v>
      </c>
      <c r="U243" s="3" t="s">
        <v>18</v>
      </c>
      <c r="V243" s="3">
        <v>1.44</v>
      </c>
      <c r="W243" s="3">
        <v>1.72</v>
      </c>
      <c r="X243" s="3">
        <v>1.73</v>
      </c>
      <c r="Y243" s="3">
        <v>260</v>
      </c>
      <c r="Z243" s="4">
        <v>243.75</v>
      </c>
      <c r="AA243" s="3">
        <v>201.52</v>
      </c>
      <c r="AB243" s="3">
        <v>195.8</v>
      </c>
      <c r="AC243" s="3">
        <v>225.69</v>
      </c>
      <c r="AD243" s="3">
        <v>245.29</v>
      </c>
      <c r="AE243" s="3">
        <v>268.31</v>
      </c>
      <c r="AF243" s="3">
        <v>300.87</v>
      </c>
      <c r="AG243" s="3">
        <v>326.32</v>
      </c>
      <c r="AH243" s="3">
        <v>367.97</v>
      </c>
      <c r="AI243" s="3">
        <v>404.2</v>
      </c>
      <c r="AJ243" s="3">
        <v>378.35</v>
      </c>
      <c r="AK243" s="3">
        <v>603.25</v>
      </c>
      <c r="AL243" s="3">
        <v>645.17999999999995</v>
      </c>
      <c r="AM243" s="3">
        <v>707.42</v>
      </c>
    </row>
    <row r="244" spans="1:39">
      <c r="A244" t="s">
        <v>82</v>
      </c>
      <c r="B244" t="s">
        <v>83</v>
      </c>
      <c r="C244" t="s">
        <v>11</v>
      </c>
      <c r="D244" t="s">
        <v>40</v>
      </c>
      <c r="E244" t="s">
        <v>13</v>
      </c>
      <c r="F244" t="s">
        <v>14</v>
      </c>
      <c r="G244" t="s">
        <v>15</v>
      </c>
      <c r="H244" t="s">
        <v>86</v>
      </c>
      <c r="I244" t="s">
        <v>85</v>
      </c>
      <c r="J244" s="3" t="s">
        <v>18</v>
      </c>
      <c r="K244" s="3" t="s">
        <v>18</v>
      </c>
      <c r="L244" s="3" t="s">
        <v>18</v>
      </c>
      <c r="M244" s="3">
        <v>274.44</v>
      </c>
      <c r="N244" s="3">
        <v>563.79</v>
      </c>
      <c r="O244" s="3">
        <v>941.95</v>
      </c>
      <c r="P244" s="3">
        <v>1384.12</v>
      </c>
      <c r="Q244" s="3">
        <v>2049.71</v>
      </c>
      <c r="R244" s="3">
        <v>2509.1999999999998</v>
      </c>
      <c r="S244" s="3">
        <v>3022.78</v>
      </c>
      <c r="T244" s="3">
        <v>3818.28</v>
      </c>
      <c r="U244" s="3">
        <v>3967.64</v>
      </c>
      <c r="V244" s="3">
        <v>4689.67</v>
      </c>
      <c r="W244" s="3">
        <v>6920.69</v>
      </c>
      <c r="X244" s="3">
        <v>8377.17</v>
      </c>
      <c r="Y244" s="3">
        <v>10282.65</v>
      </c>
      <c r="Z244" s="4">
        <v>9190.59</v>
      </c>
      <c r="AA244" s="3">
        <v>9206.19</v>
      </c>
      <c r="AB244" s="3">
        <v>10030.969999999999</v>
      </c>
      <c r="AC244" s="3" t="s">
        <v>18</v>
      </c>
      <c r="AD244" s="3" t="s">
        <v>18</v>
      </c>
      <c r="AE244" s="3" t="s">
        <v>18</v>
      </c>
      <c r="AF244" s="3" t="s">
        <v>18</v>
      </c>
      <c r="AG244" s="3" t="s">
        <v>18</v>
      </c>
      <c r="AH244" s="3" t="s">
        <v>18</v>
      </c>
      <c r="AI244" s="3" t="s">
        <v>18</v>
      </c>
      <c r="AJ244" s="3" t="s">
        <v>18</v>
      </c>
      <c r="AK244" s="3" t="s">
        <v>18</v>
      </c>
      <c r="AL244" s="3" t="s">
        <v>18</v>
      </c>
      <c r="AM244" s="3" t="s">
        <v>18</v>
      </c>
    </row>
    <row r="245" spans="1:39">
      <c r="A245" t="s">
        <v>82</v>
      </c>
      <c r="B245" t="s">
        <v>83</v>
      </c>
      <c r="C245" t="s">
        <v>11</v>
      </c>
      <c r="D245" t="s">
        <v>40</v>
      </c>
      <c r="E245" t="s">
        <v>13</v>
      </c>
      <c r="F245" t="s">
        <v>87</v>
      </c>
      <c r="G245" t="s">
        <v>15</v>
      </c>
      <c r="H245" t="s">
        <v>20</v>
      </c>
      <c r="I245" t="s">
        <v>85</v>
      </c>
      <c r="J245" s="3" t="s">
        <v>18</v>
      </c>
      <c r="K245" s="3" t="s">
        <v>18</v>
      </c>
      <c r="L245" s="3" t="s">
        <v>18</v>
      </c>
      <c r="M245" s="3">
        <v>5.66</v>
      </c>
      <c r="N245" s="3">
        <v>3.7</v>
      </c>
      <c r="O245" s="3">
        <v>11.14</v>
      </c>
      <c r="P245" s="3">
        <v>11.9</v>
      </c>
      <c r="Q245" s="3">
        <v>10.38</v>
      </c>
      <c r="R245" s="3">
        <v>12.05</v>
      </c>
      <c r="S245" s="3">
        <v>14.36</v>
      </c>
      <c r="T245" s="3">
        <v>17.63</v>
      </c>
      <c r="U245" s="3">
        <v>32.369999999999997</v>
      </c>
      <c r="V245" s="3">
        <v>37</v>
      </c>
      <c r="W245" s="3">
        <v>48.67</v>
      </c>
      <c r="X245" s="3">
        <v>49.33</v>
      </c>
      <c r="Y245" s="3">
        <v>56.78</v>
      </c>
      <c r="Z245" s="4">
        <v>77.88</v>
      </c>
      <c r="AA245" s="3">
        <v>83.58</v>
      </c>
      <c r="AB245" s="3">
        <v>95.92</v>
      </c>
      <c r="AC245" s="3" t="s">
        <v>18</v>
      </c>
      <c r="AD245" s="3" t="s">
        <v>18</v>
      </c>
      <c r="AE245" s="3" t="s">
        <v>18</v>
      </c>
      <c r="AF245" s="3" t="s">
        <v>18</v>
      </c>
      <c r="AG245" s="3" t="s">
        <v>18</v>
      </c>
      <c r="AH245" s="3" t="s">
        <v>18</v>
      </c>
      <c r="AI245" s="3" t="s">
        <v>18</v>
      </c>
      <c r="AJ245" s="3" t="s">
        <v>18</v>
      </c>
      <c r="AK245" s="3" t="s">
        <v>18</v>
      </c>
      <c r="AL245" s="3" t="s">
        <v>18</v>
      </c>
      <c r="AM245" s="3" t="s">
        <v>18</v>
      </c>
    </row>
    <row r="246" spans="1:39">
      <c r="A246" t="s">
        <v>82</v>
      </c>
      <c r="B246" t="s">
        <v>83</v>
      </c>
      <c r="C246" t="s">
        <v>11</v>
      </c>
      <c r="D246" t="s">
        <v>40</v>
      </c>
      <c r="E246" t="s">
        <v>13</v>
      </c>
      <c r="F246" t="s">
        <v>44</v>
      </c>
      <c r="G246" t="s">
        <v>15</v>
      </c>
      <c r="H246" t="s">
        <v>20</v>
      </c>
      <c r="I246" t="s">
        <v>85</v>
      </c>
      <c r="J246" s="3" t="s">
        <v>18</v>
      </c>
      <c r="K246" s="3" t="s">
        <v>18</v>
      </c>
      <c r="L246" s="3" t="s">
        <v>18</v>
      </c>
      <c r="M246" s="3">
        <v>5.32</v>
      </c>
      <c r="N246" s="3">
        <v>10.130000000000001</v>
      </c>
      <c r="O246" s="3">
        <v>19.02</v>
      </c>
      <c r="P246" s="3">
        <v>14.32</v>
      </c>
      <c r="Q246" s="3">
        <v>19.61</v>
      </c>
      <c r="R246" s="3">
        <v>26.91</v>
      </c>
      <c r="S246" s="3">
        <v>35.21</v>
      </c>
      <c r="T246" s="3">
        <v>35.590000000000003</v>
      </c>
      <c r="U246" s="3">
        <v>33.340000000000003</v>
      </c>
      <c r="V246" s="3">
        <v>40.56</v>
      </c>
      <c r="W246" s="3">
        <v>46.24</v>
      </c>
      <c r="X246" s="3">
        <v>45.31</v>
      </c>
      <c r="Y246" s="3">
        <v>54.23</v>
      </c>
      <c r="Z246" s="4">
        <v>54.59</v>
      </c>
      <c r="AA246" s="3">
        <v>44.19</v>
      </c>
      <c r="AB246" s="3">
        <v>47.01</v>
      </c>
      <c r="AC246" s="3" t="s">
        <v>18</v>
      </c>
      <c r="AD246" s="3" t="s">
        <v>18</v>
      </c>
      <c r="AE246" s="3" t="s">
        <v>18</v>
      </c>
      <c r="AF246" s="3" t="s">
        <v>18</v>
      </c>
      <c r="AG246" s="3" t="s">
        <v>18</v>
      </c>
      <c r="AH246" s="3" t="s">
        <v>18</v>
      </c>
      <c r="AI246" s="3" t="s">
        <v>18</v>
      </c>
      <c r="AJ246" s="3" t="s">
        <v>18</v>
      </c>
      <c r="AK246" s="3" t="s">
        <v>18</v>
      </c>
      <c r="AL246" s="3" t="s">
        <v>18</v>
      </c>
      <c r="AM246" s="3" t="s">
        <v>18</v>
      </c>
    </row>
    <row r="247" spans="1:39" s="5" customFormat="1">
      <c r="A247" s="5" t="s">
        <v>82</v>
      </c>
      <c r="B247" s="5" t="s">
        <v>83</v>
      </c>
      <c r="C247" s="5" t="s">
        <v>11</v>
      </c>
      <c r="D247" s="5" t="s">
        <v>40</v>
      </c>
      <c r="E247" s="5" t="s">
        <v>13</v>
      </c>
      <c r="F247" s="5" t="s">
        <v>45</v>
      </c>
      <c r="G247" s="5" t="s">
        <v>15</v>
      </c>
      <c r="H247" s="5" t="s">
        <v>20</v>
      </c>
      <c r="I247" s="5" t="s">
        <v>85</v>
      </c>
      <c r="J247" s="6" t="s">
        <v>18</v>
      </c>
      <c r="K247" s="6" t="s">
        <v>18</v>
      </c>
      <c r="L247" s="6" t="s">
        <v>18</v>
      </c>
      <c r="M247" s="6">
        <v>121.12</v>
      </c>
      <c r="N247" s="6">
        <v>232.1</v>
      </c>
      <c r="O247" s="6">
        <v>345.09</v>
      </c>
      <c r="P247" s="6">
        <v>448.38</v>
      </c>
      <c r="Q247" s="6">
        <v>652.03</v>
      </c>
      <c r="R247" s="6">
        <v>721.48</v>
      </c>
      <c r="S247" s="6">
        <v>774.57</v>
      </c>
      <c r="T247" s="6">
        <v>1119.08</v>
      </c>
      <c r="U247" s="6">
        <v>1233.98</v>
      </c>
      <c r="V247" s="6">
        <v>1593.84</v>
      </c>
      <c r="W247" s="6">
        <v>2739.11</v>
      </c>
      <c r="X247" s="6">
        <v>3333.6</v>
      </c>
      <c r="Y247" s="6">
        <v>3645.23</v>
      </c>
      <c r="Z247" s="4">
        <v>2122.4299999999998</v>
      </c>
      <c r="AA247" s="6">
        <v>2449.27</v>
      </c>
      <c r="AB247" s="6">
        <v>2707.39</v>
      </c>
      <c r="AC247" s="6" t="s">
        <v>18</v>
      </c>
      <c r="AD247" s="6" t="s">
        <v>18</v>
      </c>
      <c r="AE247" s="6" t="s">
        <v>18</v>
      </c>
      <c r="AF247" s="6" t="s">
        <v>18</v>
      </c>
      <c r="AG247" s="6" t="s">
        <v>18</v>
      </c>
      <c r="AH247" s="6" t="s">
        <v>18</v>
      </c>
      <c r="AI247" s="6" t="s">
        <v>18</v>
      </c>
      <c r="AJ247" s="6" t="s">
        <v>18</v>
      </c>
      <c r="AK247" s="6" t="s">
        <v>18</v>
      </c>
      <c r="AL247" s="6" t="s">
        <v>18</v>
      </c>
      <c r="AM247" s="6" t="s">
        <v>18</v>
      </c>
    </row>
    <row r="248" spans="1:39">
      <c r="A248" t="s">
        <v>82</v>
      </c>
      <c r="B248" t="s">
        <v>83</v>
      </c>
      <c r="C248" t="s">
        <v>11</v>
      </c>
      <c r="D248" t="s">
        <v>40</v>
      </c>
      <c r="E248" t="s">
        <v>13</v>
      </c>
      <c r="F248" t="s">
        <v>46</v>
      </c>
      <c r="G248" t="s">
        <v>15</v>
      </c>
      <c r="H248" t="s">
        <v>20</v>
      </c>
      <c r="I248" t="s">
        <v>85</v>
      </c>
      <c r="J248" s="3" t="s">
        <v>18</v>
      </c>
      <c r="K248" s="3" t="s">
        <v>18</v>
      </c>
      <c r="L248" s="3" t="s">
        <v>18</v>
      </c>
      <c r="M248" s="3">
        <v>0.11</v>
      </c>
      <c r="N248" s="3">
        <v>0.05</v>
      </c>
      <c r="O248" s="3">
        <v>0.13</v>
      </c>
      <c r="P248" s="3">
        <v>0.22</v>
      </c>
      <c r="Q248" s="3">
        <v>0.1</v>
      </c>
      <c r="R248" s="3">
        <v>63.86</v>
      </c>
      <c r="S248" s="3">
        <v>77.239999999999995</v>
      </c>
      <c r="T248" s="3">
        <v>138.76</v>
      </c>
      <c r="U248" s="3">
        <v>175.22</v>
      </c>
      <c r="V248" s="3">
        <v>347.27</v>
      </c>
      <c r="W248" s="3">
        <v>867.25</v>
      </c>
      <c r="X248" s="3">
        <v>883.1</v>
      </c>
      <c r="Y248" s="3">
        <v>928.58</v>
      </c>
      <c r="Z248" s="4">
        <v>681.81</v>
      </c>
      <c r="AA248" s="3">
        <v>485.38</v>
      </c>
      <c r="AB248" s="3">
        <v>618.28</v>
      </c>
      <c r="AC248" s="3" t="s">
        <v>18</v>
      </c>
      <c r="AD248" s="3" t="s">
        <v>18</v>
      </c>
      <c r="AE248" s="3" t="s">
        <v>18</v>
      </c>
      <c r="AF248" s="3" t="s">
        <v>18</v>
      </c>
      <c r="AG248" s="3" t="s">
        <v>18</v>
      </c>
      <c r="AH248" s="3" t="s">
        <v>18</v>
      </c>
      <c r="AI248" s="3" t="s">
        <v>18</v>
      </c>
      <c r="AJ248" s="3" t="s">
        <v>18</v>
      </c>
      <c r="AK248" s="3" t="s">
        <v>18</v>
      </c>
      <c r="AL248" s="3" t="s">
        <v>18</v>
      </c>
      <c r="AM248" s="3" t="s">
        <v>18</v>
      </c>
    </row>
    <row r="249" spans="1:39">
      <c r="A249" t="s">
        <v>82</v>
      </c>
      <c r="B249" t="s">
        <v>83</v>
      </c>
      <c r="C249" t="s">
        <v>11</v>
      </c>
      <c r="D249" t="s">
        <v>40</v>
      </c>
      <c r="E249" t="s">
        <v>13</v>
      </c>
      <c r="F249" t="s">
        <v>25</v>
      </c>
      <c r="G249" t="s">
        <v>15</v>
      </c>
      <c r="H249" t="s">
        <v>20</v>
      </c>
      <c r="I249" t="s">
        <v>85</v>
      </c>
      <c r="J249" s="3" t="s">
        <v>18</v>
      </c>
      <c r="K249" s="3" t="s">
        <v>18</v>
      </c>
      <c r="L249" s="3" t="s">
        <v>18</v>
      </c>
      <c r="M249" s="3">
        <v>9.09</v>
      </c>
      <c r="N249" s="3">
        <v>2.0499999999999998</v>
      </c>
      <c r="O249" s="3">
        <v>3.35</v>
      </c>
      <c r="P249" s="3">
        <v>6.93</v>
      </c>
      <c r="Q249" s="3">
        <v>14.39</v>
      </c>
      <c r="R249" s="3">
        <v>18.739999999999998</v>
      </c>
      <c r="S249" s="3">
        <v>19.55</v>
      </c>
      <c r="T249" s="3">
        <v>41.06</v>
      </c>
      <c r="U249" s="3">
        <v>45.97</v>
      </c>
      <c r="V249" s="3">
        <v>56.22</v>
      </c>
      <c r="W249" s="3">
        <v>81.95</v>
      </c>
      <c r="X249" s="3">
        <v>137.5</v>
      </c>
      <c r="Y249" s="3">
        <v>159</v>
      </c>
      <c r="Z249" s="4">
        <v>183.09</v>
      </c>
      <c r="AA249" s="3">
        <v>180.54</v>
      </c>
      <c r="AB249" s="3">
        <v>142.33000000000001</v>
      </c>
      <c r="AC249" s="3" t="s">
        <v>18</v>
      </c>
      <c r="AD249" s="3" t="s">
        <v>18</v>
      </c>
      <c r="AE249" s="3" t="s">
        <v>18</v>
      </c>
      <c r="AF249" s="3" t="s">
        <v>18</v>
      </c>
      <c r="AG249" s="3" t="s">
        <v>18</v>
      </c>
      <c r="AH249" s="3" t="s">
        <v>18</v>
      </c>
      <c r="AI249" s="3" t="s">
        <v>18</v>
      </c>
      <c r="AJ249" s="3" t="s">
        <v>18</v>
      </c>
      <c r="AK249" s="3" t="s">
        <v>18</v>
      </c>
      <c r="AL249" s="3" t="s">
        <v>18</v>
      </c>
      <c r="AM249" s="3" t="s">
        <v>18</v>
      </c>
    </row>
    <row r="250" spans="1:39">
      <c r="A250" t="s">
        <v>82</v>
      </c>
      <c r="B250" t="s">
        <v>83</v>
      </c>
      <c r="C250" t="s">
        <v>11</v>
      </c>
      <c r="D250" t="s">
        <v>40</v>
      </c>
      <c r="E250" t="s">
        <v>13</v>
      </c>
      <c r="F250" t="s">
        <v>26</v>
      </c>
      <c r="G250" t="s">
        <v>15</v>
      </c>
      <c r="H250" t="s">
        <v>20</v>
      </c>
      <c r="I250" t="s">
        <v>85</v>
      </c>
      <c r="J250" s="3" t="s">
        <v>18</v>
      </c>
      <c r="K250" s="3" t="s">
        <v>18</v>
      </c>
      <c r="L250" s="3" t="s">
        <v>18</v>
      </c>
      <c r="M250" s="3">
        <v>80.540000000000006</v>
      </c>
      <c r="N250" s="3">
        <v>183.21</v>
      </c>
      <c r="O250" s="3">
        <v>281.69</v>
      </c>
      <c r="P250" s="3">
        <v>347.39</v>
      </c>
      <c r="Q250" s="3">
        <v>502.7</v>
      </c>
      <c r="R250" s="3">
        <v>569.83000000000004</v>
      </c>
      <c r="S250" s="3">
        <v>618.37</v>
      </c>
      <c r="T250" s="3">
        <v>661.29</v>
      </c>
      <c r="U250" s="3">
        <v>710.71</v>
      </c>
      <c r="V250" s="3">
        <v>748.44</v>
      </c>
      <c r="W250" s="3">
        <v>763.69</v>
      </c>
      <c r="X250" s="3">
        <v>893.49</v>
      </c>
      <c r="Y250" s="3">
        <v>1152.95</v>
      </c>
      <c r="Z250" s="4">
        <v>1294.9000000000001</v>
      </c>
      <c r="AA250" s="3">
        <v>1286.43</v>
      </c>
      <c r="AB250" s="3">
        <v>1300.8399999999999</v>
      </c>
      <c r="AC250" s="3" t="s">
        <v>18</v>
      </c>
      <c r="AD250" s="3" t="s">
        <v>18</v>
      </c>
      <c r="AE250" s="3" t="s">
        <v>18</v>
      </c>
      <c r="AF250" s="3" t="s">
        <v>18</v>
      </c>
      <c r="AG250" s="3" t="s">
        <v>18</v>
      </c>
      <c r="AH250" s="3" t="s">
        <v>18</v>
      </c>
      <c r="AI250" s="3" t="s">
        <v>18</v>
      </c>
      <c r="AJ250" s="3" t="s">
        <v>18</v>
      </c>
      <c r="AK250" s="3" t="s">
        <v>18</v>
      </c>
      <c r="AL250" s="3" t="s">
        <v>18</v>
      </c>
      <c r="AM250" s="3" t="s">
        <v>18</v>
      </c>
    </row>
    <row r="251" spans="1:39" s="5" customFormat="1">
      <c r="A251" s="5" t="s">
        <v>82</v>
      </c>
      <c r="B251" s="5" t="s">
        <v>83</v>
      </c>
      <c r="C251" s="5" t="s">
        <v>11</v>
      </c>
      <c r="D251" s="5" t="s">
        <v>40</v>
      </c>
      <c r="E251" s="5" t="s">
        <v>13</v>
      </c>
      <c r="F251" s="5" t="s">
        <v>47</v>
      </c>
      <c r="G251" s="5" t="s">
        <v>15</v>
      </c>
      <c r="H251" s="5" t="s">
        <v>20</v>
      </c>
      <c r="I251" s="5" t="s">
        <v>85</v>
      </c>
      <c r="J251" s="6" t="s">
        <v>18</v>
      </c>
      <c r="K251" s="6" t="s">
        <v>18</v>
      </c>
      <c r="L251" s="6" t="s">
        <v>18</v>
      </c>
      <c r="M251" s="6">
        <v>5.08</v>
      </c>
      <c r="N251" s="6">
        <v>17.43</v>
      </c>
      <c r="O251" s="6">
        <v>36.99</v>
      </c>
      <c r="P251" s="6">
        <v>45.27</v>
      </c>
      <c r="Q251" s="6">
        <v>51.88</v>
      </c>
      <c r="R251" s="6">
        <v>57.5</v>
      </c>
      <c r="S251" s="6">
        <v>64.05</v>
      </c>
      <c r="T251" s="6">
        <v>57.16</v>
      </c>
      <c r="U251" s="6">
        <v>65.180000000000007</v>
      </c>
      <c r="V251" s="6">
        <v>56.5</v>
      </c>
      <c r="W251" s="6">
        <v>61.51</v>
      </c>
      <c r="X251" s="6">
        <v>58.44</v>
      </c>
      <c r="Y251" s="6">
        <v>76.23</v>
      </c>
      <c r="Z251" s="4">
        <v>88.99</v>
      </c>
      <c r="AA251" s="6">
        <v>65.319999999999993</v>
      </c>
      <c r="AB251" s="6">
        <v>60.93</v>
      </c>
      <c r="AC251" s="6" t="s">
        <v>18</v>
      </c>
      <c r="AD251" s="6" t="s">
        <v>18</v>
      </c>
      <c r="AE251" s="6" t="s">
        <v>18</v>
      </c>
      <c r="AF251" s="6" t="s">
        <v>18</v>
      </c>
      <c r="AG251" s="6" t="s">
        <v>18</v>
      </c>
      <c r="AH251" s="6" t="s">
        <v>18</v>
      </c>
      <c r="AI251" s="6" t="s">
        <v>18</v>
      </c>
      <c r="AJ251" s="6" t="s">
        <v>18</v>
      </c>
      <c r="AK251" s="6" t="s">
        <v>18</v>
      </c>
      <c r="AL251" s="6" t="s">
        <v>18</v>
      </c>
      <c r="AM251" s="6" t="s">
        <v>18</v>
      </c>
    </row>
    <row r="252" spans="1:39">
      <c r="A252" t="s">
        <v>82</v>
      </c>
      <c r="B252" t="s">
        <v>83</v>
      </c>
      <c r="C252" t="s">
        <v>11</v>
      </c>
      <c r="D252" t="s">
        <v>40</v>
      </c>
      <c r="E252" t="s">
        <v>13</v>
      </c>
      <c r="F252" t="s">
        <v>48</v>
      </c>
      <c r="G252" t="s">
        <v>15</v>
      </c>
      <c r="H252" t="s">
        <v>20</v>
      </c>
      <c r="I252" t="s">
        <v>85</v>
      </c>
      <c r="J252" s="3" t="s">
        <v>18</v>
      </c>
      <c r="K252" s="3" t="s">
        <v>18</v>
      </c>
      <c r="L252" s="3" t="s">
        <v>18</v>
      </c>
      <c r="M252" s="3">
        <v>14.92</v>
      </c>
      <c r="N252" s="3">
        <v>66.48</v>
      </c>
      <c r="O252" s="3">
        <v>111.08</v>
      </c>
      <c r="P252" s="3">
        <v>288.77999999999997</v>
      </c>
      <c r="Q252" s="3">
        <v>417.41</v>
      </c>
      <c r="R252" s="3">
        <v>470.36</v>
      </c>
      <c r="S252" s="3">
        <v>567.41999999999996</v>
      </c>
      <c r="T252" s="3">
        <v>652.53</v>
      </c>
      <c r="U252" s="3">
        <v>679.01</v>
      </c>
      <c r="V252" s="3">
        <v>672.06</v>
      </c>
      <c r="W252" s="3">
        <v>946.64</v>
      </c>
      <c r="X252" s="3">
        <v>906.64</v>
      </c>
      <c r="Y252" s="3">
        <v>1286.78</v>
      </c>
      <c r="Z252" s="4">
        <v>1062.98</v>
      </c>
      <c r="AA252" s="3">
        <v>1052.51</v>
      </c>
      <c r="AB252" s="3">
        <v>1227.4000000000001</v>
      </c>
      <c r="AC252" s="3" t="s">
        <v>18</v>
      </c>
      <c r="AD252" s="3" t="s">
        <v>18</v>
      </c>
      <c r="AE252" s="3" t="s">
        <v>18</v>
      </c>
      <c r="AF252" s="3" t="s">
        <v>18</v>
      </c>
      <c r="AG252" s="3" t="s">
        <v>18</v>
      </c>
      <c r="AH252" s="3" t="s">
        <v>18</v>
      </c>
      <c r="AI252" s="3" t="s">
        <v>18</v>
      </c>
      <c r="AJ252" s="3" t="s">
        <v>18</v>
      </c>
      <c r="AK252" s="3" t="s">
        <v>18</v>
      </c>
      <c r="AL252" s="3" t="s">
        <v>18</v>
      </c>
      <c r="AM252" s="3" t="s">
        <v>18</v>
      </c>
    </row>
    <row r="253" spans="1:39">
      <c r="A253" t="s">
        <v>82</v>
      </c>
      <c r="B253" t="s">
        <v>83</v>
      </c>
      <c r="C253" t="s">
        <v>11</v>
      </c>
      <c r="D253" t="s">
        <v>40</v>
      </c>
      <c r="E253" t="s">
        <v>13</v>
      </c>
      <c r="F253" t="s">
        <v>49</v>
      </c>
      <c r="G253" t="s">
        <v>15</v>
      </c>
      <c r="H253" t="s">
        <v>20</v>
      </c>
      <c r="I253" t="s">
        <v>85</v>
      </c>
      <c r="J253" s="3" t="s">
        <v>18</v>
      </c>
      <c r="K253" s="3" t="s">
        <v>18</v>
      </c>
      <c r="L253" s="3" t="s">
        <v>18</v>
      </c>
      <c r="M253" s="3">
        <v>18.5</v>
      </c>
      <c r="N253" s="3">
        <v>30.71</v>
      </c>
      <c r="O253" s="3">
        <v>60.48</v>
      </c>
      <c r="P253" s="3">
        <v>136.21</v>
      </c>
      <c r="Q253" s="3">
        <v>279.86</v>
      </c>
      <c r="R253" s="3">
        <v>406.78</v>
      </c>
      <c r="S253" s="3">
        <v>601.97</v>
      </c>
      <c r="T253" s="3">
        <v>765.65</v>
      </c>
      <c r="U253" s="3">
        <v>624.37</v>
      </c>
      <c r="V253" s="3">
        <v>677.06</v>
      </c>
      <c r="W253" s="3">
        <v>852.67</v>
      </c>
      <c r="X253" s="3">
        <v>1333.37</v>
      </c>
      <c r="Y253" s="3">
        <v>1722.08</v>
      </c>
      <c r="Z253" s="4">
        <v>1545.92</v>
      </c>
      <c r="AA253" s="3">
        <v>1655.64</v>
      </c>
      <c r="AB253" s="3">
        <v>1819</v>
      </c>
      <c r="AC253" s="3" t="s">
        <v>18</v>
      </c>
      <c r="AD253" s="3" t="s">
        <v>18</v>
      </c>
      <c r="AE253" s="3" t="s">
        <v>18</v>
      </c>
      <c r="AF253" s="3" t="s">
        <v>18</v>
      </c>
      <c r="AG253" s="3" t="s">
        <v>18</v>
      </c>
      <c r="AH253" s="3" t="s">
        <v>18</v>
      </c>
      <c r="AI253" s="3" t="s">
        <v>18</v>
      </c>
      <c r="AJ253" s="3" t="s">
        <v>18</v>
      </c>
      <c r="AK253" s="3" t="s">
        <v>18</v>
      </c>
      <c r="AL253" s="3" t="s">
        <v>18</v>
      </c>
      <c r="AM253" s="3" t="s">
        <v>18</v>
      </c>
    </row>
    <row r="254" spans="1:39">
      <c r="A254" t="s">
        <v>82</v>
      </c>
      <c r="B254" t="s">
        <v>83</v>
      </c>
      <c r="C254" t="s">
        <v>11</v>
      </c>
      <c r="D254" t="s">
        <v>40</v>
      </c>
      <c r="E254" t="s">
        <v>13</v>
      </c>
      <c r="F254" t="s">
        <v>50</v>
      </c>
      <c r="G254" t="s">
        <v>15</v>
      </c>
      <c r="H254" t="s">
        <v>20</v>
      </c>
      <c r="I254" t="s">
        <v>85</v>
      </c>
      <c r="J254" s="3" t="s">
        <v>18</v>
      </c>
      <c r="K254" s="3" t="s">
        <v>18</v>
      </c>
      <c r="L254" s="3" t="s">
        <v>18</v>
      </c>
      <c r="M254" s="3">
        <v>4.8600000000000003</v>
      </c>
      <c r="N254" s="3">
        <v>12.52</v>
      </c>
      <c r="O254" s="3">
        <v>58.83</v>
      </c>
      <c r="P254" s="3">
        <v>69.98</v>
      </c>
      <c r="Q254" s="3">
        <v>78.91</v>
      </c>
      <c r="R254" s="3">
        <v>131.25</v>
      </c>
      <c r="S254" s="3">
        <v>215.43</v>
      </c>
      <c r="T254" s="3">
        <v>271.02</v>
      </c>
      <c r="U254" s="3">
        <v>290.92</v>
      </c>
      <c r="V254" s="3">
        <v>398.83</v>
      </c>
      <c r="W254" s="3">
        <v>441.59</v>
      </c>
      <c r="X254" s="3">
        <v>656.11</v>
      </c>
      <c r="Y254" s="3">
        <v>840.15</v>
      </c>
      <c r="Z254" s="4">
        <v>1655.19</v>
      </c>
      <c r="AA254" s="3">
        <v>1619.3</v>
      </c>
      <c r="AB254" s="3">
        <v>1752.49</v>
      </c>
      <c r="AC254" s="3" t="s">
        <v>18</v>
      </c>
      <c r="AD254" s="3" t="s">
        <v>18</v>
      </c>
      <c r="AE254" s="3" t="s">
        <v>18</v>
      </c>
      <c r="AF254" s="3" t="s">
        <v>18</v>
      </c>
      <c r="AG254" s="3" t="s">
        <v>18</v>
      </c>
      <c r="AH254" s="3" t="s">
        <v>18</v>
      </c>
      <c r="AI254" s="3" t="s">
        <v>18</v>
      </c>
      <c r="AJ254" s="3" t="s">
        <v>18</v>
      </c>
      <c r="AK254" s="3" t="s">
        <v>18</v>
      </c>
      <c r="AL254" s="3" t="s">
        <v>18</v>
      </c>
      <c r="AM254" s="3" t="s">
        <v>18</v>
      </c>
    </row>
    <row r="255" spans="1:39">
      <c r="A255" t="s">
        <v>82</v>
      </c>
      <c r="B255" t="s">
        <v>83</v>
      </c>
      <c r="C255" t="s">
        <v>11</v>
      </c>
      <c r="D255" t="s">
        <v>40</v>
      </c>
      <c r="E255" t="s">
        <v>13</v>
      </c>
      <c r="F255" t="s">
        <v>88</v>
      </c>
      <c r="G255" t="s">
        <v>15</v>
      </c>
      <c r="H255" t="s">
        <v>20</v>
      </c>
      <c r="I255" t="s">
        <v>85</v>
      </c>
      <c r="J255" s="3" t="s">
        <v>18</v>
      </c>
      <c r="K255" s="3" t="s">
        <v>18</v>
      </c>
      <c r="L255" s="3" t="s">
        <v>18</v>
      </c>
      <c r="M255" s="3">
        <v>4.9400000000000004</v>
      </c>
      <c r="N255" s="3">
        <v>2.29</v>
      </c>
      <c r="O255" s="3">
        <v>4.8099999999999996</v>
      </c>
      <c r="P255" s="3">
        <v>6.16</v>
      </c>
      <c r="Q255" s="3">
        <v>6.98</v>
      </c>
      <c r="R255" s="3">
        <v>8.15</v>
      </c>
      <c r="S255" s="3">
        <v>7.13</v>
      </c>
      <c r="T255" s="3">
        <v>7.11</v>
      </c>
      <c r="U255" s="3">
        <v>7.19</v>
      </c>
      <c r="V255" s="3">
        <v>7.46</v>
      </c>
      <c r="W255" s="3">
        <v>8.34</v>
      </c>
      <c r="X255" s="3">
        <v>13.12</v>
      </c>
      <c r="Y255" s="3">
        <v>18.2</v>
      </c>
      <c r="Z255" s="4">
        <v>19.989999999999998</v>
      </c>
      <c r="AA255" s="3">
        <v>20.100000000000001</v>
      </c>
      <c r="AB255" s="3" t="s">
        <v>18</v>
      </c>
      <c r="AC255" s="3" t="s">
        <v>18</v>
      </c>
      <c r="AD255" s="3" t="s">
        <v>18</v>
      </c>
      <c r="AE255" s="3" t="s">
        <v>18</v>
      </c>
      <c r="AF255" s="3" t="s">
        <v>18</v>
      </c>
      <c r="AG255" s="3" t="s">
        <v>18</v>
      </c>
      <c r="AH255" s="3" t="s">
        <v>18</v>
      </c>
      <c r="AI255" s="3" t="s">
        <v>18</v>
      </c>
      <c r="AJ255" s="3" t="s">
        <v>18</v>
      </c>
      <c r="AK255" s="3" t="s">
        <v>18</v>
      </c>
      <c r="AL255" s="3" t="s">
        <v>18</v>
      </c>
      <c r="AM255" s="3" t="s">
        <v>18</v>
      </c>
    </row>
    <row r="256" spans="1:39">
      <c r="A256" t="s">
        <v>82</v>
      </c>
      <c r="B256" t="s">
        <v>83</v>
      </c>
      <c r="C256" t="s">
        <v>11</v>
      </c>
      <c r="D256" t="s">
        <v>40</v>
      </c>
      <c r="E256" t="s">
        <v>13</v>
      </c>
      <c r="F256" t="s">
        <v>54</v>
      </c>
      <c r="G256" t="s">
        <v>15</v>
      </c>
      <c r="H256" t="s">
        <v>20</v>
      </c>
      <c r="I256" t="s">
        <v>85</v>
      </c>
      <c r="J256" s="3" t="s">
        <v>18</v>
      </c>
      <c r="K256" s="3" t="s">
        <v>18</v>
      </c>
      <c r="L256" s="3" t="s">
        <v>18</v>
      </c>
      <c r="M256" s="3" t="s">
        <v>18</v>
      </c>
      <c r="N256" s="3">
        <v>2.65</v>
      </c>
      <c r="O256" s="3">
        <v>6.24</v>
      </c>
      <c r="P256" s="3">
        <v>5.13</v>
      </c>
      <c r="Q256" s="3">
        <v>10.96</v>
      </c>
      <c r="R256" s="3">
        <v>15.69</v>
      </c>
      <c r="S256" s="3">
        <v>24.27</v>
      </c>
      <c r="T256" s="3">
        <v>43.78</v>
      </c>
      <c r="U256" s="3">
        <v>59.53</v>
      </c>
      <c r="V256" s="3">
        <v>42.51</v>
      </c>
      <c r="W256" s="3">
        <v>49.35</v>
      </c>
      <c r="X256" s="3">
        <v>52.13</v>
      </c>
      <c r="Y256" s="3">
        <v>70.290000000000006</v>
      </c>
      <c r="Z256" s="4">
        <v>83.06</v>
      </c>
      <c r="AA256" s="3">
        <v>54.91</v>
      </c>
      <c r="AB256" s="3" t="s">
        <v>18</v>
      </c>
      <c r="AC256" s="3" t="s">
        <v>18</v>
      </c>
      <c r="AD256" s="3" t="s">
        <v>18</v>
      </c>
      <c r="AE256" s="3" t="s">
        <v>18</v>
      </c>
      <c r="AF256" s="3" t="s">
        <v>18</v>
      </c>
      <c r="AG256" s="3" t="s">
        <v>18</v>
      </c>
      <c r="AH256" s="3" t="s">
        <v>18</v>
      </c>
      <c r="AI256" s="3" t="s">
        <v>18</v>
      </c>
      <c r="AJ256" s="3" t="s">
        <v>18</v>
      </c>
      <c r="AK256" s="3" t="s">
        <v>18</v>
      </c>
      <c r="AL256" s="3" t="s">
        <v>18</v>
      </c>
      <c r="AM256" s="3" t="s">
        <v>18</v>
      </c>
    </row>
    <row r="257" spans="1:39">
      <c r="A257" t="s">
        <v>82</v>
      </c>
      <c r="B257" t="s">
        <v>83</v>
      </c>
      <c r="C257" t="s">
        <v>11</v>
      </c>
      <c r="D257" t="s">
        <v>40</v>
      </c>
      <c r="E257" t="s">
        <v>13</v>
      </c>
      <c r="F257" t="s">
        <v>55</v>
      </c>
      <c r="G257" t="s">
        <v>15</v>
      </c>
      <c r="H257" t="s">
        <v>20</v>
      </c>
      <c r="I257" t="s">
        <v>85</v>
      </c>
      <c r="J257" s="3" t="s">
        <v>18</v>
      </c>
      <c r="K257" s="3" t="s">
        <v>18</v>
      </c>
      <c r="L257" s="3" t="s">
        <v>18</v>
      </c>
      <c r="M257" s="3">
        <v>4.3</v>
      </c>
      <c r="N257" s="3">
        <v>0.47</v>
      </c>
      <c r="O257" s="3">
        <v>3.1</v>
      </c>
      <c r="P257" s="3">
        <v>3.45</v>
      </c>
      <c r="Q257" s="3">
        <v>4.5</v>
      </c>
      <c r="R257" s="3">
        <v>6.6</v>
      </c>
      <c r="S257" s="3">
        <v>3.21</v>
      </c>
      <c r="T257" s="3">
        <v>7.62</v>
      </c>
      <c r="U257" s="3">
        <v>8.7799999999999994</v>
      </c>
      <c r="V257" s="3">
        <v>10.48</v>
      </c>
      <c r="W257" s="3">
        <v>11.95</v>
      </c>
      <c r="X257" s="3">
        <v>13.3</v>
      </c>
      <c r="Y257" s="3">
        <v>12.15</v>
      </c>
      <c r="Z257" s="4">
        <v>10.92</v>
      </c>
      <c r="AA257" s="3">
        <v>12.95</v>
      </c>
      <c r="AB257" s="3">
        <v>66.180000000000007</v>
      </c>
      <c r="AC257" s="3" t="s">
        <v>18</v>
      </c>
      <c r="AD257" s="3" t="s">
        <v>18</v>
      </c>
      <c r="AE257" s="3" t="s">
        <v>18</v>
      </c>
      <c r="AF257" s="3" t="s">
        <v>18</v>
      </c>
      <c r="AG257" s="3" t="s">
        <v>18</v>
      </c>
      <c r="AH257" s="3" t="s">
        <v>18</v>
      </c>
      <c r="AI257" s="3" t="s">
        <v>18</v>
      </c>
      <c r="AJ257" s="3" t="s">
        <v>18</v>
      </c>
      <c r="AK257" s="3" t="s">
        <v>18</v>
      </c>
      <c r="AL257" s="3" t="s">
        <v>18</v>
      </c>
      <c r="AM257" s="3" t="s">
        <v>18</v>
      </c>
    </row>
    <row r="258" spans="1:39">
      <c r="A258" t="s">
        <v>82</v>
      </c>
      <c r="B258" t="s">
        <v>83</v>
      </c>
      <c r="C258" t="s">
        <v>11</v>
      </c>
      <c r="D258" t="s">
        <v>40</v>
      </c>
      <c r="E258" t="s">
        <v>13</v>
      </c>
      <c r="F258" t="s">
        <v>65</v>
      </c>
      <c r="G258" t="s">
        <v>15</v>
      </c>
      <c r="H258" t="s">
        <v>20</v>
      </c>
      <c r="I258" t="s">
        <v>85</v>
      </c>
      <c r="J258" s="3" t="s">
        <v>18</v>
      </c>
      <c r="K258" s="3" t="s">
        <v>18</v>
      </c>
      <c r="L258" s="3" t="s">
        <v>18</v>
      </c>
      <c r="M258" s="3" t="s">
        <v>18</v>
      </c>
      <c r="N258" s="3" t="s">
        <v>18</v>
      </c>
      <c r="O258" s="3" t="s">
        <v>18</v>
      </c>
      <c r="P258" s="3" t="s">
        <v>18</v>
      </c>
      <c r="Q258" s="3" t="s">
        <v>18</v>
      </c>
      <c r="R258" s="3" t="s">
        <v>18</v>
      </c>
      <c r="S258" s="3" t="s">
        <v>18</v>
      </c>
      <c r="T258" s="3" t="s">
        <v>18</v>
      </c>
      <c r="U258" s="3">
        <v>1.07</v>
      </c>
      <c r="V258" s="3">
        <v>1.44</v>
      </c>
      <c r="W258" s="3">
        <v>1.73</v>
      </c>
      <c r="X258" s="3">
        <v>1.73</v>
      </c>
      <c r="Y258" s="3">
        <v>260</v>
      </c>
      <c r="Z258" s="4">
        <v>308.85000000000002</v>
      </c>
      <c r="AA258" s="3">
        <v>196.07</v>
      </c>
      <c r="AB258" s="3">
        <v>193.2</v>
      </c>
      <c r="AC258" s="3" t="s">
        <v>18</v>
      </c>
      <c r="AD258" s="3" t="s">
        <v>18</v>
      </c>
      <c r="AE258" s="3" t="s">
        <v>18</v>
      </c>
      <c r="AF258" s="3" t="s">
        <v>18</v>
      </c>
      <c r="AG258" s="3" t="s">
        <v>18</v>
      </c>
      <c r="AH258" s="3" t="s">
        <v>18</v>
      </c>
      <c r="AI258" s="3" t="s">
        <v>18</v>
      </c>
      <c r="AJ258" s="3" t="s">
        <v>18</v>
      </c>
      <c r="AK258" s="3" t="s">
        <v>18</v>
      </c>
      <c r="AL258" s="3" t="s">
        <v>18</v>
      </c>
      <c r="AM258" s="3" t="s">
        <v>18</v>
      </c>
    </row>
    <row r="259" spans="1:39">
      <c r="A259" t="s">
        <v>89</v>
      </c>
      <c r="B259" t="s">
        <v>90</v>
      </c>
      <c r="C259" t="s">
        <v>11</v>
      </c>
      <c r="D259" t="s">
        <v>12</v>
      </c>
      <c r="E259" t="s">
        <v>13</v>
      </c>
      <c r="F259" t="s">
        <v>14</v>
      </c>
      <c r="G259" t="s">
        <v>15</v>
      </c>
      <c r="H259" t="s">
        <v>91</v>
      </c>
      <c r="I259" t="s">
        <v>92</v>
      </c>
      <c r="J259" s="3" t="s">
        <v>18</v>
      </c>
      <c r="K259" s="3" t="s">
        <v>18</v>
      </c>
      <c r="L259" s="3" t="s">
        <v>18</v>
      </c>
      <c r="M259" s="3" t="s">
        <v>18</v>
      </c>
      <c r="N259" s="3" t="s">
        <v>18</v>
      </c>
      <c r="O259" s="3" t="s">
        <v>18</v>
      </c>
      <c r="P259" s="3" t="s">
        <v>18</v>
      </c>
      <c r="Q259" s="3" t="s">
        <v>18</v>
      </c>
      <c r="R259" s="3" t="s">
        <v>18</v>
      </c>
      <c r="S259" s="3" t="s">
        <v>18</v>
      </c>
      <c r="T259" s="3" t="s">
        <v>18</v>
      </c>
      <c r="U259" s="3" t="s">
        <v>18</v>
      </c>
      <c r="V259" s="3" t="s">
        <v>18</v>
      </c>
      <c r="W259" s="3" t="s">
        <v>18</v>
      </c>
      <c r="X259" s="3" t="s">
        <v>18</v>
      </c>
      <c r="Y259" s="3" t="s">
        <v>18</v>
      </c>
      <c r="Z259" s="4" t="s">
        <v>18</v>
      </c>
      <c r="AA259" s="3" t="s">
        <v>18</v>
      </c>
      <c r="AB259" s="3">
        <v>161377.70000000001</v>
      </c>
      <c r="AC259" s="3">
        <v>157151.1</v>
      </c>
      <c r="AD259" s="3">
        <v>178256.7</v>
      </c>
      <c r="AE259" s="3">
        <v>168505.8</v>
      </c>
      <c r="AF259" s="3">
        <v>174017.9</v>
      </c>
      <c r="AG259" s="3">
        <v>170257.3</v>
      </c>
      <c r="AH259" s="3">
        <v>178294.3</v>
      </c>
      <c r="AI259" s="3">
        <v>200638.3</v>
      </c>
      <c r="AJ259" s="3">
        <v>200686.8</v>
      </c>
      <c r="AK259" s="3">
        <v>214553.3</v>
      </c>
      <c r="AL259" s="3">
        <v>203380.5</v>
      </c>
      <c r="AM259" s="3" t="s">
        <v>18</v>
      </c>
    </row>
    <row r="260" spans="1:39">
      <c r="A260" t="s">
        <v>89</v>
      </c>
      <c r="B260" t="s">
        <v>90</v>
      </c>
      <c r="C260" t="s">
        <v>11</v>
      </c>
      <c r="D260" t="s">
        <v>12</v>
      </c>
      <c r="E260" t="s">
        <v>13</v>
      </c>
      <c r="F260" t="s">
        <v>19</v>
      </c>
      <c r="G260" t="s">
        <v>15</v>
      </c>
      <c r="H260" t="s">
        <v>20</v>
      </c>
      <c r="I260" t="s">
        <v>92</v>
      </c>
      <c r="J260" s="3" t="s">
        <v>18</v>
      </c>
      <c r="K260" s="3" t="s">
        <v>18</v>
      </c>
      <c r="L260" s="3" t="s">
        <v>18</v>
      </c>
      <c r="M260" s="3" t="s">
        <v>18</v>
      </c>
      <c r="N260" s="3" t="s">
        <v>18</v>
      </c>
      <c r="O260" s="3" t="s">
        <v>18</v>
      </c>
      <c r="P260" s="3" t="s">
        <v>18</v>
      </c>
      <c r="Q260" s="3" t="s">
        <v>18</v>
      </c>
      <c r="R260" s="3" t="s">
        <v>18</v>
      </c>
      <c r="S260" s="3" t="s">
        <v>18</v>
      </c>
      <c r="T260" s="3" t="s">
        <v>18</v>
      </c>
      <c r="U260" s="3" t="s">
        <v>18</v>
      </c>
      <c r="V260" s="3" t="s">
        <v>18</v>
      </c>
      <c r="W260" s="3" t="s">
        <v>18</v>
      </c>
      <c r="X260" s="3" t="s">
        <v>18</v>
      </c>
      <c r="Y260" s="3" t="s">
        <v>18</v>
      </c>
      <c r="Z260" s="4" t="s">
        <v>18</v>
      </c>
      <c r="AA260" s="3" t="s">
        <v>18</v>
      </c>
      <c r="AB260" s="3">
        <v>619.1</v>
      </c>
      <c r="AC260" s="3">
        <v>622</v>
      </c>
      <c r="AD260" s="3">
        <v>661.6</v>
      </c>
      <c r="AE260" s="3">
        <v>740.4</v>
      </c>
      <c r="AF260" s="3">
        <v>837.8</v>
      </c>
      <c r="AG260" s="3">
        <v>908.4</v>
      </c>
      <c r="AH260" s="3">
        <v>925.6</v>
      </c>
      <c r="AI260" s="3">
        <v>1018.6</v>
      </c>
      <c r="AJ260" s="3">
        <v>962.8</v>
      </c>
      <c r="AK260" s="3">
        <v>951.6</v>
      </c>
      <c r="AL260" s="3">
        <v>845.3</v>
      </c>
      <c r="AM260" s="3" t="s">
        <v>18</v>
      </c>
    </row>
    <row r="261" spans="1:39">
      <c r="A261" t="s">
        <v>89</v>
      </c>
      <c r="B261" t="s">
        <v>90</v>
      </c>
      <c r="C261" t="s">
        <v>11</v>
      </c>
      <c r="D261" t="s">
        <v>12</v>
      </c>
      <c r="E261" t="s">
        <v>13</v>
      </c>
      <c r="F261" t="s">
        <v>21</v>
      </c>
      <c r="G261" t="s">
        <v>15</v>
      </c>
      <c r="H261" t="s">
        <v>20</v>
      </c>
      <c r="I261" t="s">
        <v>92</v>
      </c>
      <c r="J261" s="3" t="s">
        <v>18</v>
      </c>
      <c r="K261" s="3" t="s">
        <v>18</v>
      </c>
      <c r="L261" s="3" t="s">
        <v>18</v>
      </c>
      <c r="M261" s="3" t="s">
        <v>18</v>
      </c>
      <c r="N261" s="3" t="s">
        <v>18</v>
      </c>
      <c r="O261" s="3" t="s">
        <v>18</v>
      </c>
      <c r="P261" s="3" t="s">
        <v>18</v>
      </c>
      <c r="Q261" s="3" t="s">
        <v>18</v>
      </c>
      <c r="R261" s="3" t="s">
        <v>18</v>
      </c>
      <c r="S261" s="3" t="s">
        <v>18</v>
      </c>
      <c r="T261" s="3" t="s">
        <v>18</v>
      </c>
      <c r="U261" s="3" t="s">
        <v>18</v>
      </c>
      <c r="V261" s="3" t="s">
        <v>18</v>
      </c>
      <c r="W261" s="3" t="s">
        <v>18</v>
      </c>
      <c r="X261" s="3" t="s">
        <v>18</v>
      </c>
      <c r="Y261" s="3" t="s">
        <v>18</v>
      </c>
      <c r="Z261" s="4" t="s">
        <v>18</v>
      </c>
      <c r="AA261" s="3" t="s">
        <v>18</v>
      </c>
      <c r="AB261" s="3">
        <v>315.2</v>
      </c>
      <c r="AC261" s="3">
        <v>764.4</v>
      </c>
      <c r="AD261" s="3">
        <v>965</v>
      </c>
      <c r="AE261" s="3">
        <v>745.3</v>
      </c>
      <c r="AF261" s="3">
        <v>623.6</v>
      </c>
      <c r="AG261" s="3">
        <v>521.1</v>
      </c>
      <c r="AH261" s="3">
        <v>484.1</v>
      </c>
      <c r="AI261" s="3">
        <v>494.2</v>
      </c>
      <c r="AJ261" s="3">
        <v>675.1</v>
      </c>
      <c r="AK261" s="3">
        <v>489.5</v>
      </c>
      <c r="AL261" s="3">
        <v>433.8</v>
      </c>
      <c r="AM261" s="3" t="s">
        <v>18</v>
      </c>
    </row>
    <row r="262" spans="1:39" s="5" customFormat="1">
      <c r="A262" s="5" t="s">
        <v>89</v>
      </c>
      <c r="B262" s="5" t="s">
        <v>90</v>
      </c>
      <c r="C262" s="5" t="s">
        <v>11</v>
      </c>
      <c r="D262" s="5" t="s">
        <v>12</v>
      </c>
      <c r="E262" s="5" t="s">
        <v>13</v>
      </c>
      <c r="F262" s="5" t="s">
        <v>22</v>
      </c>
      <c r="G262" s="5" t="s">
        <v>15</v>
      </c>
      <c r="H262" s="5" t="s">
        <v>20</v>
      </c>
      <c r="I262" s="5" t="s">
        <v>92</v>
      </c>
      <c r="J262" s="6" t="s">
        <v>18</v>
      </c>
      <c r="K262" s="6" t="s">
        <v>18</v>
      </c>
      <c r="L262" s="6" t="s">
        <v>18</v>
      </c>
      <c r="M262" s="6" t="s">
        <v>18</v>
      </c>
      <c r="N262" s="6" t="s">
        <v>18</v>
      </c>
      <c r="O262" s="6" t="s">
        <v>18</v>
      </c>
      <c r="P262" s="6" t="s">
        <v>18</v>
      </c>
      <c r="Q262" s="6" t="s">
        <v>18</v>
      </c>
      <c r="R262" s="6" t="s">
        <v>18</v>
      </c>
      <c r="S262" s="6" t="s">
        <v>18</v>
      </c>
      <c r="T262" s="6" t="s">
        <v>18</v>
      </c>
      <c r="U262" s="6" t="s">
        <v>18</v>
      </c>
      <c r="V262" s="6" t="s">
        <v>18</v>
      </c>
      <c r="W262" s="6" t="s">
        <v>18</v>
      </c>
      <c r="X262" s="6" t="s">
        <v>18</v>
      </c>
      <c r="Y262" s="6" t="s">
        <v>18</v>
      </c>
      <c r="Z262" s="4" t="s">
        <v>18</v>
      </c>
      <c r="AA262" s="6" t="s">
        <v>18</v>
      </c>
      <c r="AB262" s="6">
        <v>50445.1</v>
      </c>
      <c r="AC262" s="6">
        <v>49637.1</v>
      </c>
      <c r="AD262" s="6">
        <v>56427.5</v>
      </c>
      <c r="AE262" s="6">
        <v>49601.9</v>
      </c>
      <c r="AF262" s="6">
        <v>50938</v>
      </c>
      <c r="AG262" s="6">
        <v>55110.5</v>
      </c>
      <c r="AH262" s="6">
        <v>55960.1</v>
      </c>
      <c r="AI262" s="6">
        <v>64890</v>
      </c>
      <c r="AJ262" s="6">
        <v>63651.7</v>
      </c>
      <c r="AK262" s="6">
        <v>70765.2</v>
      </c>
      <c r="AL262" s="6">
        <v>66789.2</v>
      </c>
      <c r="AM262" s="6" t="s">
        <v>18</v>
      </c>
    </row>
    <row r="263" spans="1:39">
      <c r="A263" t="s">
        <v>89</v>
      </c>
      <c r="B263" t="s">
        <v>90</v>
      </c>
      <c r="C263" t="s">
        <v>11</v>
      </c>
      <c r="D263" t="s">
        <v>12</v>
      </c>
      <c r="E263" t="s">
        <v>13</v>
      </c>
      <c r="F263" t="s">
        <v>23</v>
      </c>
      <c r="G263" t="s">
        <v>15</v>
      </c>
      <c r="H263" t="s">
        <v>20</v>
      </c>
      <c r="I263" t="s">
        <v>92</v>
      </c>
      <c r="J263" s="3" t="s">
        <v>18</v>
      </c>
      <c r="K263" s="3" t="s">
        <v>18</v>
      </c>
      <c r="L263" s="3" t="s">
        <v>18</v>
      </c>
      <c r="M263" s="3" t="s">
        <v>18</v>
      </c>
      <c r="N263" s="3" t="s">
        <v>18</v>
      </c>
      <c r="O263" s="3" t="s">
        <v>18</v>
      </c>
      <c r="P263" s="3" t="s">
        <v>18</v>
      </c>
      <c r="Q263" s="3" t="s">
        <v>18</v>
      </c>
      <c r="R263" s="3" t="s">
        <v>18</v>
      </c>
      <c r="S263" s="3" t="s">
        <v>18</v>
      </c>
      <c r="T263" s="3" t="s">
        <v>18</v>
      </c>
      <c r="U263" s="3" t="s">
        <v>18</v>
      </c>
      <c r="V263" s="3" t="s">
        <v>18</v>
      </c>
      <c r="W263" s="3" t="s">
        <v>18</v>
      </c>
      <c r="X263" s="3" t="s">
        <v>18</v>
      </c>
      <c r="Y263" s="3" t="s">
        <v>18</v>
      </c>
      <c r="Z263" s="4" t="s">
        <v>18</v>
      </c>
      <c r="AA263" s="3" t="s">
        <v>18</v>
      </c>
      <c r="AB263" s="3">
        <v>5224.2</v>
      </c>
      <c r="AC263" s="3">
        <v>5801.6</v>
      </c>
      <c r="AD263" s="3">
        <v>6496.5</v>
      </c>
      <c r="AE263" s="3">
        <v>5654.8</v>
      </c>
      <c r="AF263" s="3">
        <v>5594.4</v>
      </c>
      <c r="AG263" s="3">
        <v>6070.5</v>
      </c>
      <c r="AH263" s="3">
        <v>5137.8999999999996</v>
      </c>
      <c r="AI263" s="3">
        <v>4346</v>
      </c>
      <c r="AJ263" s="3">
        <v>4340.8999999999996</v>
      </c>
      <c r="AK263" s="3">
        <v>5216.3</v>
      </c>
      <c r="AL263" s="3">
        <v>5450.2</v>
      </c>
      <c r="AM263" s="3" t="s">
        <v>18</v>
      </c>
    </row>
    <row r="264" spans="1:39">
      <c r="A264" t="s">
        <v>89</v>
      </c>
      <c r="B264" t="s">
        <v>90</v>
      </c>
      <c r="C264" t="s">
        <v>11</v>
      </c>
      <c r="D264" t="s">
        <v>12</v>
      </c>
      <c r="E264" t="s">
        <v>13</v>
      </c>
      <c r="F264" t="s">
        <v>24</v>
      </c>
      <c r="G264" t="s">
        <v>15</v>
      </c>
      <c r="H264" t="s">
        <v>20</v>
      </c>
      <c r="I264" t="s">
        <v>92</v>
      </c>
      <c r="J264" s="3" t="s">
        <v>18</v>
      </c>
      <c r="K264" s="3" t="s">
        <v>18</v>
      </c>
      <c r="L264" s="3" t="s">
        <v>18</v>
      </c>
      <c r="M264" s="3" t="s">
        <v>18</v>
      </c>
      <c r="N264" s="3" t="s">
        <v>18</v>
      </c>
      <c r="O264" s="3" t="s">
        <v>18</v>
      </c>
      <c r="P264" s="3" t="s">
        <v>18</v>
      </c>
      <c r="Q264" s="3" t="s">
        <v>18</v>
      </c>
      <c r="R264" s="3" t="s">
        <v>18</v>
      </c>
      <c r="S264" s="3" t="s">
        <v>18</v>
      </c>
      <c r="T264" s="3" t="s">
        <v>18</v>
      </c>
      <c r="U264" s="3" t="s">
        <v>18</v>
      </c>
      <c r="V264" s="3" t="s">
        <v>18</v>
      </c>
      <c r="W264" s="3" t="s">
        <v>18</v>
      </c>
      <c r="X264" s="3" t="s">
        <v>18</v>
      </c>
      <c r="Y264" s="3" t="s">
        <v>18</v>
      </c>
      <c r="Z264" s="4" t="s">
        <v>18</v>
      </c>
      <c r="AA264" s="3" t="s">
        <v>18</v>
      </c>
      <c r="AB264" s="3">
        <v>507.2</v>
      </c>
      <c r="AC264" s="3">
        <v>422.4</v>
      </c>
      <c r="AD264" s="3">
        <v>421.9</v>
      </c>
      <c r="AE264" s="3">
        <v>442.6</v>
      </c>
      <c r="AF264" s="3">
        <v>392.6</v>
      </c>
      <c r="AG264" s="3">
        <v>379</v>
      </c>
      <c r="AH264" s="3">
        <v>394.9</v>
      </c>
      <c r="AI264" s="3">
        <v>441.5</v>
      </c>
      <c r="AJ264" s="3">
        <v>458.9</v>
      </c>
      <c r="AK264" s="3">
        <v>447.4</v>
      </c>
      <c r="AL264" s="3">
        <v>491</v>
      </c>
      <c r="AM264" s="3" t="s">
        <v>18</v>
      </c>
    </row>
    <row r="265" spans="1:39">
      <c r="A265" t="s">
        <v>89</v>
      </c>
      <c r="B265" t="s">
        <v>90</v>
      </c>
      <c r="C265" t="s">
        <v>11</v>
      </c>
      <c r="D265" t="s">
        <v>12</v>
      </c>
      <c r="E265" t="s">
        <v>13</v>
      </c>
      <c r="F265" t="s">
        <v>25</v>
      </c>
      <c r="G265" t="s">
        <v>15</v>
      </c>
      <c r="H265" t="s">
        <v>20</v>
      </c>
      <c r="I265" t="s">
        <v>92</v>
      </c>
      <c r="J265" s="3" t="s">
        <v>18</v>
      </c>
      <c r="K265" s="3" t="s">
        <v>18</v>
      </c>
      <c r="L265" s="3" t="s">
        <v>18</v>
      </c>
      <c r="M265" s="3" t="s">
        <v>18</v>
      </c>
      <c r="N265" s="3" t="s">
        <v>18</v>
      </c>
      <c r="O265" s="3" t="s">
        <v>18</v>
      </c>
      <c r="P265" s="3" t="s">
        <v>18</v>
      </c>
      <c r="Q265" s="3" t="s">
        <v>18</v>
      </c>
      <c r="R265" s="3" t="s">
        <v>18</v>
      </c>
      <c r="S265" s="3" t="s">
        <v>18</v>
      </c>
      <c r="T265" s="3" t="s">
        <v>18</v>
      </c>
      <c r="U265" s="3" t="s">
        <v>18</v>
      </c>
      <c r="V265" s="3" t="s">
        <v>18</v>
      </c>
      <c r="W265" s="3" t="s">
        <v>18</v>
      </c>
      <c r="X265" s="3" t="s">
        <v>18</v>
      </c>
      <c r="Y265" s="3" t="s">
        <v>18</v>
      </c>
      <c r="Z265" s="4" t="s">
        <v>18</v>
      </c>
      <c r="AA265" s="3" t="s">
        <v>18</v>
      </c>
      <c r="AB265" s="3">
        <v>7413.1</v>
      </c>
      <c r="AC265" s="3">
        <v>8935.2999999999993</v>
      </c>
      <c r="AD265" s="3">
        <v>9147.6</v>
      </c>
      <c r="AE265" s="3">
        <v>7244.7</v>
      </c>
      <c r="AF265" s="3">
        <v>7760</v>
      </c>
      <c r="AG265" s="3">
        <v>8438.4</v>
      </c>
      <c r="AH265" s="3">
        <v>8529.5</v>
      </c>
      <c r="AI265" s="3">
        <v>10165</v>
      </c>
      <c r="AJ265" s="3">
        <v>10978.4</v>
      </c>
      <c r="AK265" s="3">
        <v>11547.4</v>
      </c>
      <c r="AL265" s="3">
        <v>10821.9</v>
      </c>
      <c r="AM265" s="3" t="s">
        <v>18</v>
      </c>
    </row>
    <row r="266" spans="1:39">
      <c r="A266" t="s">
        <v>89</v>
      </c>
      <c r="B266" t="s">
        <v>90</v>
      </c>
      <c r="C266" t="s">
        <v>11</v>
      </c>
      <c r="D266" t="s">
        <v>12</v>
      </c>
      <c r="E266" t="s">
        <v>13</v>
      </c>
      <c r="F266" t="s">
        <v>26</v>
      </c>
      <c r="G266" t="s">
        <v>15</v>
      </c>
      <c r="H266" t="s">
        <v>20</v>
      </c>
      <c r="I266" t="s">
        <v>92</v>
      </c>
      <c r="J266" s="3" t="s">
        <v>18</v>
      </c>
      <c r="K266" s="3" t="s">
        <v>18</v>
      </c>
      <c r="L266" s="3" t="s">
        <v>18</v>
      </c>
      <c r="M266" s="3" t="s">
        <v>18</v>
      </c>
      <c r="N266" s="3" t="s">
        <v>18</v>
      </c>
      <c r="O266" s="3" t="s">
        <v>18</v>
      </c>
      <c r="P266" s="3" t="s">
        <v>18</v>
      </c>
      <c r="Q266" s="3" t="s">
        <v>18</v>
      </c>
      <c r="R266" s="3" t="s">
        <v>18</v>
      </c>
      <c r="S266" s="3" t="s">
        <v>18</v>
      </c>
      <c r="T266" s="3" t="s">
        <v>18</v>
      </c>
      <c r="U266" s="3" t="s">
        <v>18</v>
      </c>
      <c r="V266" s="3" t="s">
        <v>18</v>
      </c>
      <c r="W266" s="3" t="s">
        <v>18</v>
      </c>
      <c r="X266" s="3" t="s">
        <v>18</v>
      </c>
      <c r="Y266" s="3" t="s">
        <v>18</v>
      </c>
      <c r="Z266" s="4" t="s">
        <v>18</v>
      </c>
      <c r="AA266" s="3" t="s">
        <v>18</v>
      </c>
      <c r="AB266" s="3">
        <v>25039</v>
      </c>
      <c r="AC266" s="3">
        <v>21533.7</v>
      </c>
      <c r="AD266" s="3">
        <v>25337.599999999999</v>
      </c>
      <c r="AE266" s="3">
        <v>23923.200000000001</v>
      </c>
      <c r="AF266" s="3">
        <v>24434.5</v>
      </c>
      <c r="AG266" s="3">
        <v>26136.7</v>
      </c>
      <c r="AH266" s="3">
        <v>26817.599999999999</v>
      </c>
      <c r="AI266" s="3">
        <v>28198.9</v>
      </c>
      <c r="AJ266" s="3">
        <v>29574.9</v>
      </c>
      <c r="AK266" s="3">
        <v>32944.199999999997</v>
      </c>
      <c r="AL266" s="3">
        <v>30673.1</v>
      </c>
      <c r="AM266" s="3" t="s">
        <v>18</v>
      </c>
    </row>
    <row r="267" spans="1:39">
      <c r="A267" t="s">
        <v>89</v>
      </c>
      <c r="B267" t="s">
        <v>90</v>
      </c>
      <c r="C267" t="s">
        <v>11</v>
      </c>
      <c r="D267" t="s">
        <v>12</v>
      </c>
      <c r="E267" t="s">
        <v>13</v>
      </c>
      <c r="F267" t="s">
        <v>27</v>
      </c>
      <c r="G267" t="s">
        <v>15</v>
      </c>
      <c r="H267" t="s">
        <v>20</v>
      </c>
      <c r="I267" t="s">
        <v>92</v>
      </c>
      <c r="J267" s="3" t="s">
        <v>18</v>
      </c>
      <c r="K267" s="3" t="s">
        <v>18</v>
      </c>
      <c r="L267" s="3" t="s">
        <v>18</v>
      </c>
      <c r="M267" s="3" t="s">
        <v>18</v>
      </c>
      <c r="N267" s="3" t="s">
        <v>18</v>
      </c>
      <c r="O267" s="3" t="s">
        <v>18</v>
      </c>
      <c r="P267" s="3" t="s">
        <v>18</v>
      </c>
      <c r="Q267" s="3" t="s">
        <v>18</v>
      </c>
      <c r="R267" s="3" t="s">
        <v>18</v>
      </c>
      <c r="S267" s="3" t="s">
        <v>18</v>
      </c>
      <c r="T267" s="3" t="s">
        <v>18</v>
      </c>
      <c r="U267" s="3" t="s">
        <v>18</v>
      </c>
      <c r="V267" s="3" t="s">
        <v>18</v>
      </c>
      <c r="W267" s="3" t="s">
        <v>18</v>
      </c>
      <c r="X267" s="3" t="s">
        <v>18</v>
      </c>
      <c r="Y267" s="3" t="s">
        <v>18</v>
      </c>
      <c r="Z267" s="4" t="s">
        <v>18</v>
      </c>
      <c r="AA267" s="3" t="s">
        <v>18</v>
      </c>
      <c r="AB267" s="3">
        <v>2160.6</v>
      </c>
      <c r="AC267" s="3">
        <v>1766.8</v>
      </c>
      <c r="AD267" s="3">
        <v>2396.6999999999998</v>
      </c>
      <c r="AE267" s="3">
        <v>2735.6</v>
      </c>
      <c r="AF267" s="3">
        <v>2653.8</v>
      </c>
      <c r="AG267" s="3">
        <v>2398.3000000000002</v>
      </c>
      <c r="AH267" s="3">
        <v>2063.3000000000002</v>
      </c>
      <c r="AI267" s="3">
        <v>2585.4</v>
      </c>
      <c r="AJ267" s="3">
        <v>3402.8</v>
      </c>
      <c r="AK267" s="3">
        <v>2919.9</v>
      </c>
      <c r="AL267" s="3">
        <v>3197</v>
      </c>
      <c r="AM267" s="3" t="s">
        <v>18</v>
      </c>
    </row>
    <row r="268" spans="1:39" s="5" customFormat="1">
      <c r="A268" s="5" t="s">
        <v>89</v>
      </c>
      <c r="B268" s="5" t="s">
        <v>90</v>
      </c>
      <c r="C268" s="5" t="s">
        <v>11</v>
      </c>
      <c r="D268" s="5" t="s">
        <v>12</v>
      </c>
      <c r="E268" s="5" t="s">
        <v>13</v>
      </c>
      <c r="F268" s="5" t="s">
        <v>28</v>
      </c>
      <c r="G268" s="5" t="s">
        <v>15</v>
      </c>
      <c r="H268" s="5" t="s">
        <v>20</v>
      </c>
      <c r="I268" s="5" t="s">
        <v>92</v>
      </c>
      <c r="J268" s="6" t="s">
        <v>18</v>
      </c>
      <c r="K268" s="6" t="s">
        <v>18</v>
      </c>
      <c r="L268" s="6" t="s">
        <v>18</v>
      </c>
      <c r="M268" s="6" t="s">
        <v>18</v>
      </c>
      <c r="N268" s="6" t="s">
        <v>18</v>
      </c>
      <c r="O268" s="6" t="s">
        <v>18</v>
      </c>
      <c r="P268" s="6" t="s">
        <v>18</v>
      </c>
      <c r="Q268" s="6" t="s">
        <v>18</v>
      </c>
      <c r="R268" s="6" t="s">
        <v>18</v>
      </c>
      <c r="S268" s="6" t="s">
        <v>18</v>
      </c>
      <c r="T268" s="6" t="s">
        <v>18</v>
      </c>
      <c r="U268" s="6" t="s">
        <v>18</v>
      </c>
      <c r="V268" s="6" t="s">
        <v>18</v>
      </c>
      <c r="W268" s="6" t="s">
        <v>18</v>
      </c>
      <c r="X268" s="6" t="s">
        <v>18</v>
      </c>
      <c r="Y268" s="6" t="s">
        <v>18</v>
      </c>
      <c r="Z268" s="4" t="s">
        <v>18</v>
      </c>
      <c r="AA268" s="6" t="s">
        <v>18</v>
      </c>
      <c r="AB268" s="6">
        <v>853.3</v>
      </c>
      <c r="AC268" s="6">
        <v>795.6</v>
      </c>
      <c r="AD268" s="6">
        <v>784.9</v>
      </c>
      <c r="AE268" s="6">
        <v>597.6</v>
      </c>
      <c r="AF268" s="6">
        <v>591.6</v>
      </c>
      <c r="AG268" s="6">
        <v>892.3</v>
      </c>
      <c r="AH268" s="6">
        <v>914.6</v>
      </c>
      <c r="AI268" s="6">
        <v>1201</v>
      </c>
      <c r="AJ268" s="6">
        <v>1488</v>
      </c>
      <c r="AK268" s="6">
        <v>2273.1999999999998</v>
      </c>
      <c r="AL268" s="6">
        <v>2210.3000000000002</v>
      </c>
      <c r="AM268" s="6" t="s">
        <v>18</v>
      </c>
    </row>
    <row r="269" spans="1:39">
      <c r="A269" t="s">
        <v>89</v>
      </c>
      <c r="B269" t="s">
        <v>90</v>
      </c>
      <c r="C269" t="s">
        <v>11</v>
      </c>
      <c r="D269" t="s">
        <v>12</v>
      </c>
      <c r="E269" t="s">
        <v>13</v>
      </c>
      <c r="F269" t="s">
        <v>29</v>
      </c>
      <c r="G269" t="s">
        <v>15</v>
      </c>
      <c r="H269" t="s">
        <v>20</v>
      </c>
      <c r="I269" t="s">
        <v>92</v>
      </c>
      <c r="J269" s="3" t="s">
        <v>18</v>
      </c>
      <c r="K269" s="3" t="s">
        <v>18</v>
      </c>
      <c r="L269" s="3" t="s">
        <v>18</v>
      </c>
      <c r="M269" s="3" t="s">
        <v>18</v>
      </c>
      <c r="N269" s="3" t="s">
        <v>18</v>
      </c>
      <c r="O269" s="3" t="s">
        <v>18</v>
      </c>
      <c r="P269" s="3" t="s">
        <v>18</v>
      </c>
      <c r="Q269" s="3" t="s">
        <v>18</v>
      </c>
      <c r="R269" s="3" t="s">
        <v>18</v>
      </c>
      <c r="S269" s="3" t="s">
        <v>18</v>
      </c>
      <c r="T269" s="3" t="s">
        <v>18</v>
      </c>
      <c r="U269" s="3" t="s">
        <v>18</v>
      </c>
      <c r="V269" s="3" t="s">
        <v>18</v>
      </c>
      <c r="W269" s="3" t="s">
        <v>18</v>
      </c>
      <c r="X269" s="3" t="s">
        <v>18</v>
      </c>
      <c r="Y269" s="3" t="s">
        <v>18</v>
      </c>
      <c r="Z269" s="4" t="s">
        <v>18</v>
      </c>
      <c r="AA269" s="3" t="s">
        <v>18</v>
      </c>
      <c r="AB269" s="3">
        <v>7659.8</v>
      </c>
      <c r="AC269" s="3">
        <v>6281.2</v>
      </c>
      <c r="AD269" s="3">
        <v>7317.8</v>
      </c>
      <c r="AE269" s="3">
        <v>8248.6</v>
      </c>
      <c r="AF269" s="3">
        <v>10188.700000000001</v>
      </c>
      <c r="AG269" s="3">
        <v>9430.7999999999993</v>
      </c>
      <c r="AH269" s="3">
        <v>11865.3</v>
      </c>
      <c r="AI269" s="3">
        <v>12867.6</v>
      </c>
      <c r="AJ269" s="3">
        <v>11129.2</v>
      </c>
      <c r="AK269" s="3">
        <v>11655.5</v>
      </c>
      <c r="AL269" s="3">
        <v>13669.3</v>
      </c>
      <c r="AM269" s="3" t="s">
        <v>18</v>
      </c>
    </row>
    <row r="270" spans="1:39">
      <c r="A270" t="s">
        <v>89</v>
      </c>
      <c r="B270" t="s">
        <v>90</v>
      </c>
      <c r="C270" t="s">
        <v>11</v>
      </c>
      <c r="D270" t="s">
        <v>12</v>
      </c>
      <c r="E270" t="s">
        <v>13</v>
      </c>
      <c r="F270" t="s">
        <v>30</v>
      </c>
      <c r="G270" t="s">
        <v>15</v>
      </c>
      <c r="H270" t="s">
        <v>20</v>
      </c>
      <c r="I270" t="s">
        <v>92</v>
      </c>
      <c r="J270" s="3" t="s">
        <v>18</v>
      </c>
      <c r="K270" s="3" t="s">
        <v>18</v>
      </c>
      <c r="L270" s="3" t="s">
        <v>18</v>
      </c>
      <c r="M270" s="3" t="s">
        <v>18</v>
      </c>
      <c r="N270" s="3" t="s">
        <v>18</v>
      </c>
      <c r="O270" s="3" t="s">
        <v>18</v>
      </c>
      <c r="P270" s="3" t="s">
        <v>18</v>
      </c>
      <c r="Q270" s="3" t="s">
        <v>18</v>
      </c>
      <c r="R270" s="3" t="s">
        <v>18</v>
      </c>
      <c r="S270" s="3" t="s">
        <v>18</v>
      </c>
      <c r="T270" s="3" t="s">
        <v>18</v>
      </c>
      <c r="U270" s="3" t="s">
        <v>18</v>
      </c>
      <c r="V270" s="3" t="s">
        <v>18</v>
      </c>
      <c r="W270" s="3" t="s">
        <v>18</v>
      </c>
      <c r="X270" s="3" t="s">
        <v>18</v>
      </c>
      <c r="Y270" s="3" t="s">
        <v>18</v>
      </c>
      <c r="Z270" s="4" t="s">
        <v>18</v>
      </c>
      <c r="AA270" s="3" t="s">
        <v>18</v>
      </c>
      <c r="AB270" s="3">
        <v>37896.800000000003</v>
      </c>
      <c r="AC270" s="3">
        <v>34252.699999999997</v>
      </c>
      <c r="AD270" s="3">
        <v>43318.400000000001</v>
      </c>
      <c r="AE270" s="3">
        <v>41094.1</v>
      </c>
      <c r="AF270" s="3">
        <v>39271.4</v>
      </c>
      <c r="AG270" s="3">
        <v>30793.200000000001</v>
      </c>
      <c r="AH270" s="3">
        <v>32528.400000000001</v>
      </c>
      <c r="AI270" s="3">
        <v>41199.800000000003</v>
      </c>
      <c r="AJ270" s="3">
        <v>36715.300000000003</v>
      </c>
      <c r="AK270" s="3">
        <v>31676.6</v>
      </c>
      <c r="AL270" s="3">
        <v>25254.1</v>
      </c>
      <c r="AM270" s="3" t="s">
        <v>18</v>
      </c>
    </row>
    <row r="271" spans="1:39">
      <c r="A271" t="s">
        <v>89</v>
      </c>
      <c r="B271" t="s">
        <v>90</v>
      </c>
      <c r="C271" t="s">
        <v>11</v>
      </c>
      <c r="D271" t="s">
        <v>12</v>
      </c>
      <c r="E271" t="s">
        <v>13</v>
      </c>
      <c r="F271" t="s">
        <v>31</v>
      </c>
      <c r="G271" t="s">
        <v>15</v>
      </c>
      <c r="H271" t="s">
        <v>20</v>
      </c>
      <c r="I271" t="s">
        <v>92</v>
      </c>
      <c r="J271" s="3" t="s">
        <v>18</v>
      </c>
      <c r="K271" s="3" t="s">
        <v>18</v>
      </c>
      <c r="L271" s="3" t="s">
        <v>18</v>
      </c>
      <c r="M271" s="3" t="s">
        <v>18</v>
      </c>
      <c r="N271" s="3" t="s">
        <v>18</v>
      </c>
      <c r="O271" s="3" t="s">
        <v>18</v>
      </c>
      <c r="P271" s="3" t="s">
        <v>18</v>
      </c>
      <c r="Q271" s="3" t="s">
        <v>18</v>
      </c>
      <c r="R271" s="3" t="s">
        <v>18</v>
      </c>
      <c r="S271" s="3" t="s">
        <v>18</v>
      </c>
      <c r="T271" s="3" t="s">
        <v>18</v>
      </c>
      <c r="U271" s="3" t="s">
        <v>18</v>
      </c>
      <c r="V271" s="3" t="s">
        <v>18</v>
      </c>
      <c r="W271" s="3" t="s">
        <v>18</v>
      </c>
      <c r="X271" s="3" t="s">
        <v>18</v>
      </c>
      <c r="Y271" s="3" t="s">
        <v>18</v>
      </c>
      <c r="Z271" s="4" t="s">
        <v>18</v>
      </c>
      <c r="AA271" s="3" t="s">
        <v>18</v>
      </c>
      <c r="AB271" s="3">
        <v>10648.2</v>
      </c>
      <c r="AC271" s="3">
        <v>10644.3</v>
      </c>
      <c r="AD271" s="3">
        <v>12323.3</v>
      </c>
      <c r="AE271" s="3">
        <v>10849.7</v>
      </c>
      <c r="AF271" s="3">
        <v>11766.8</v>
      </c>
      <c r="AG271" s="3">
        <v>14075.8</v>
      </c>
      <c r="AH271" s="3">
        <v>15758.1</v>
      </c>
      <c r="AI271" s="3">
        <v>17614.7</v>
      </c>
      <c r="AJ271" s="3">
        <v>19654</v>
      </c>
      <c r="AK271" s="3">
        <v>21895.4</v>
      </c>
      <c r="AL271" s="3">
        <v>21869.599999999999</v>
      </c>
      <c r="AM271" s="3" t="s">
        <v>18</v>
      </c>
    </row>
    <row r="272" spans="1:39">
      <c r="A272" t="s">
        <v>89</v>
      </c>
      <c r="B272" t="s">
        <v>90</v>
      </c>
      <c r="C272" t="s">
        <v>11</v>
      </c>
      <c r="D272" t="s">
        <v>12</v>
      </c>
      <c r="E272" t="s">
        <v>13</v>
      </c>
      <c r="F272" t="s">
        <v>32</v>
      </c>
      <c r="G272" t="s">
        <v>15</v>
      </c>
      <c r="H272" t="s">
        <v>20</v>
      </c>
      <c r="I272" t="s">
        <v>92</v>
      </c>
      <c r="J272" s="3" t="s">
        <v>18</v>
      </c>
      <c r="K272" s="3" t="s">
        <v>18</v>
      </c>
      <c r="L272" s="3" t="s">
        <v>18</v>
      </c>
      <c r="M272" s="3" t="s">
        <v>18</v>
      </c>
      <c r="N272" s="3" t="s">
        <v>18</v>
      </c>
      <c r="O272" s="3" t="s">
        <v>18</v>
      </c>
      <c r="P272" s="3" t="s">
        <v>18</v>
      </c>
      <c r="Q272" s="3" t="s">
        <v>18</v>
      </c>
      <c r="R272" s="3" t="s">
        <v>18</v>
      </c>
      <c r="S272" s="3" t="s">
        <v>18</v>
      </c>
      <c r="T272" s="3" t="s">
        <v>18</v>
      </c>
      <c r="U272" s="3" t="s">
        <v>18</v>
      </c>
      <c r="V272" s="3" t="s">
        <v>18</v>
      </c>
      <c r="W272" s="3" t="s">
        <v>18</v>
      </c>
      <c r="X272" s="3" t="s">
        <v>18</v>
      </c>
      <c r="Y272" s="3" t="s">
        <v>18</v>
      </c>
      <c r="Z272" s="4" t="s">
        <v>18</v>
      </c>
      <c r="AA272" s="3" t="s">
        <v>18</v>
      </c>
      <c r="AB272" s="3">
        <v>9761.4</v>
      </c>
      <c r="AC272" s="3">
        <v>13664.3</v>
      </c>
      <c r="AD272" s="3">
        <v>9972.5</v>
      </c>
      <c r="AE272" s="3">
        <v>9512.4</v>
      </c>
      <c r="AF272" s="3">
        <v>10126</v>
      </c>
      <c r="AG272" s="3">
        <v>11636.7</v>
      </c>
      <c r="AH272" s="3">
        <v>14666</v>
      </c>
      <c r="AI272" s="3">
        <v>13754.8</v>
      </c>
      <c r="AJ272" s="3">
        <v>13791.9</v>
      </c>
      <c r="AK272" s="3">
        <v>14751.9</v>
      </c>
      <c r="AL272" s="3">
        <v>14795.1</v>
      </c>
      <c r="AM272" s="3" t="s">
        <v>18</v>
      </c>
    </row>
    <row r="273" spans="1:39">
      <c r="A273" t="s">
        <v>89</v>
      </c>
      <c r="B273" t="s">
        <v>90</v>
      </c>
      <c r="C273" t="s">
        <v>11</v>
      </c>
      <c r="D273" t="s">
        <v>12</v>
      </c>
      <c r="E273" t="s">
        <v>13</v>
      </c>
      <c r="F273" t="s">
        <v>33</v>
      </c>
      <c r="G273" t="s">
        <v>15</v>
      </c>
      <c r="H273" t="s">
        <v>20</v>
      </c>
      <c r="I273" t="s">
        <v>92</v>
      </c>
      <c r="J273" s="3" t="s">
        <v>18</v>
      </c>
      <c r="K273" s="3" t="s">
        <v>18</v>
      </c>
      <c r="L273" s="3" t="s">
        <v>18</v>
      </c>
      <c r="M273" s="3" t="s">
        <v>18</v>
      </c>
      <c r="N273" s="3" t="s">
        <v>18</v>
      </c>
      <c r="O273" s="3" t="s">
        <v>18</v>
      </c>
      <c r="P273" s="3" t="s">
        <v>18</v>
      </c>
      <c r="Q273" s="3" t="s">
        <v>18</v>
      </c>
      <c r="R273" s="3" t="s">
        <v>18</v>
      </c>
      <c r="S273" s="3" t="s">
        <v>18</v>
      </c>
      <c r="T273" s="3" t="s">
        <v>18</v>
      </c>
      <c r="U273" s="3" t="s">
        <v>18</v>
      </c>
      <c r="V273" s="3" t="s">
        <v>18</v>
      </c>
      <c r="W273" s="3" t="s">
        <v>18</v>
      </c>
      <c r="X273" s="3" t="s">
        <v>18</v>
      </c>
      <c r="Y273" s="3" t="s">
        <v>18</v>
      </c>
      <c r="Z273" s="4" t="s">
        <v>18</v>
      </c>
      <c r="AA273" s="3" t="s">
        <v>18</v>
      </c>
      <c r="AB273" s="3">
        <v>1956.5</v>
      </c>
      <c r="AC273" s="3">
        <v>1988.9</v>
      </c>
      <c r="AD273" s="3">
        <v>2075.4</v>
      </c>
      <c r="AE273" s="3">
        <v>2277.5</v>
      </c>
      <c r="AF273" s="3">
        <v>2187.1</v>
      </c>
      <c r="AG273" s="3">
        <v>2342.3000000000002</v>
      </c>
      <c r="AH273" s="3">
        <v>2218</v>
      </c>
      <c r="AI273" s="3">
        <v>2507.9</v>
      </c>
      <c r="AJ273" s="3">
        <v>2661</v>
      </c>
      <c r="AK273" s="3">
        <v>2914.2</v>
      </c>
      <c r="AL273" s="3">
        <v>3657</v>
      </c>
      <c r="AM273" s="3" t="s">
        <v>18</v>
      </c>
    </row>
    <row r="274" spans="1:39">
      <c r="A274" t="s">
        <v>89</v>
      </c>
      <c r="B274" t="s">
        <v>90</v>
      </c>
      <c r="C274" t="s">
        <v>11</v>
      </c>
      <c r="D274" t="s">
        <v>12</v>
      </c>
      <c r="E274" t="s">
        <v>13</v>
      </c>
      <c r="F274" t="s">
        <v>35</v>
      </c>
      <c r="G274" t="s">
        <v>15</v>
      </c>
      <c r="H274" t="s">
        <v>20</v>
      </c>
      <c r="I274" t="s">
        <v>92</v>
      </c>
      <c r="J274" s="3" t="s">
        <v>18</v>
      </c>
      <c r="K274" s="3" t="s">
        <v>18</v>
      </c>
      <c r="L274" s="3" t="s">
        <v>18</v>
      </c>
      <c r="M274" s="3" t="s">
        <v>18</v>
      </c>
      <c r="N274" s="3" t="s">
        <v>18</v>
      </c>
      <c r="O274" s="3" t="s">
        <v>18</v>
      </c>
      <c r="P274" s="3" t="s">
        <v>18</v>
      </c>
      <c r="Q274" s="3" t="s">
        <v>18</v>
      </c>
      <c r="R274" s="3" t="s">
        <v>18</v>
      </c>
      <c r="S274" s="3" t="s">
        <v>18</v>
      </c>
      <c r="T274" s="3" t="s">
        <v>18</v>
      </c>
      <c r="U274" s="3" t="s">
        <v>18</v>
      </c>
      <c r="V274" s="3" t="s">
        <v>18</v>
      </c>
      <c r="W274" s="3" t="s">
        <v>18</v>
      </c>
      <c r="X274" s="3" t="s">
        <v>18</v>
      </c>
      <c r="Y274" s="3" t="s">
        <v>18</v>
      </c>
      <c r="Z274" s="4" t="s">
        <v>18</v>
      </c>
      <c r="AA274" s="3" t="s">
        <v>18</v>
      </c>
      <c r="AB274" s="3">
        <v>10.1</v>
      </c>
      <c r="AC274" s="3">
        <v>13.6</v>
      </c>
      <c r="AD274" s="3">
        <v>17.100000000000001</v>
      </c>
      <c r="AE274" s="3">
        <v>14.1</v>
      </c>
      <c r="AF274" s="3">
        <v>14.3</v>
      </c>
      <c r="AG274" s="3">
        <v>14.4</v>
      </c>
      <c r="AH274" s="3">
        <v>12.8</v>
      </c>
      <c r="AI274" s="3">
        <v>10.1</v>
      </c>
      <c r="AJ274" s="3">
        <v>23.8</v>
      </c>
      <c r="AK274" s="3">
        <v>26.2</v>
      </c>
      <c r="AL274" s="3">
        <v>16.899999999999999</v>
      </c>
      <c r="AM274" s="3" t="s">
        <v>18</v>
      </c>
    </row>
    <row r="275" spans="1:39">
      <c r="A275" t="s">
        <v>89</v>
      </c>
      <c r="B275" t="s">
        <v>90</v>
      </c>
      <c r="C275" t="s">
        <v>11</v>
      </c>
      <c r="D275" t="s">
        <v>12</v>
      </c>
      <c r="E275" t="s">
        <v>13</v>
      </c>
      <c r="F275" t="s">
        <v>36</v>
      </c>
      <c r="G275" t="s">
        <v>15</v>
      </c>
      <c r="H275" t="s">
        <v>20</v>
      </c>
      <c r="I275" t="s">
        <v>92</v>
      </c>
      <c r="J275" s="3" t="s">
        <v>18</v>
      </c>
      <c r="K275" s="3" t="s">
        <v>18</v>
      </c>
      <c r="L275" s="3" t="s">
        <v>18</v>
      </c>
      <c r="M275" s="3" t="s">
        <v>18</v>
      </c>
      <c r="N275" s="3" t="s">
        <v>18</v>
      </c>
      <c r="O275" s="3" t="s">
        <v>18</v>
      </c>
      <c r="P275" s="3" t="s">
        <v>18</v>
      </c>
      <c r="Q275" s="3" t="s">
        <v>18</v>
      </c>
      <c r="R275" s="3" t="s">
        <v>18</v>
      </c>
      <c r="S275" s="3" t="s">
        <v>18</v>
      </c>
      <c r="T275" s="3" t="s">
        <v>18</v>
      </c>
      <c r="U275" s="3" t="s">
        <v>18</v>
      </c>
      <c r="V275" s="3" t="s">
        <v>18</v>
      </c>
      <c r="W275" s="3" t="s">
        <v>18</v>
      </c>
      <c r="X275" s="3" t="s">
        <v>18</v>
      </c>
      <c r="Y275" s="3" t="s">
        <v>18</v>
      </c>
      <c r="Z275" s="4" t="s">
        <v>18</v>
      </c>
      <c r="AA275" s="3" t="s">
        <v>18</v>
      </c>
      <c r="AB275" s="3">
        <v>198.3</v>
      </c>
      <c r="AC275" s="3">
        <v>234.7</v>
      </c>
      <c r="AD275" s="3">
        <v>208.8</v>
      </c>
      <c r="AE275" s="3">
        <v>621.1</v>
      </c>
      <c r="AF275" s="3">
        <v>642.9</v>
      </c>
      <c r="AG275" s="3">
        <v>736.5</v>
      </c>
      <c r="AH275" s="3">
        <v>722.3</v>
      </c>
      <c r="AI275" s="3">
        <v>809.9</v>
      </c>
      <c r="AJ275" s="3">
        <v>848.1</v>
      </c>
      <c r="AK275" s="3">
        <v>1047.3</v>
      </c>
      <c r="AL275" s="3">
        <v>1029.0999999999999</v>
      </c>
      <c r="AM275" s="3" t="s">
        <v>18</v>
      </c>
    </row>
    <row r="276" spans="1:39">
      <c r="A276" t="s">
        <v>89</v>
      </c>
      <c r="B276" t="s">
        <v>90</v>
      </c>
      <c r="C276" t="s">
        <v>11</v>
      </c>
      <c r="D276" t="s">
        <v>12</v>
      </c>
      <c r="E276" t="s">
        <v>13</v>
      </c>
      <c r="F276" t="s">
        <v>37</v>
      </c>
      <c r="G276" t="s">
        <v>15</v>
      </c>
      <c r="H276" t="s">
        <v>20</v>
      </c>
      <c r="I276" t="s">
        <v>92</v>
      </c>
      <c r="J276" s="3" t="s">
        <v>18</v>
      </c>
      <c r="K276" s="3" t="s">
        <v>18</v>
      </c>
      <c r="L276" s="3" t="s">
        <v>18</v>
      </c>
      <c r="M276" s="3" t="s">
        <v>18</v>
      </c>
      <c r="N276" s="3" t="s">
        <v>18</v>
      </c>
      <c r="O276" s="3" t="s">
        <v>18</v>
      </c>
      <c r="P276" s="3" t="s">
        <v>18</v>
      </c>
      <c r="Q276" s="3" t="s">
        <v>18</v>
      </c>
      <c r="R276" s="3" t="s">
        <v>18</v>
      </c>
      <c r="S276" s="3" t="s">
        <v>18</v>
      </c>
      <c r="T276" s="3" t="s">
        <v>18</v>
      </c>
      <c r="U276" s="3" t="s">
        <v>18</v>
      </c>
      <c r="V276" s="3" t="s">
        <v>18</v>
      </c>
      <c r="W276" s="3" t="s">
        <v>18</v>
      </c>
      <c r="X276" s="3" t="s">
        <v>18</v>
      </c>
      <c r="Y276" s="3" t="s">
        <v>18</v>
      </c>
      <c r="Z276" s="4" t="s">
        <v>18</v>
      </c>
      <c r="AA276" s="3" t="s">
        <v>18</v>
      </c>
      <c r="AB276" s="3">
        <v>56.4</v>
      </c>
      <c r="AC276" s="3">
        <v>89.7</v>
      </c>
      <c r="AD276" s="3">
        <v>123.9</v>
      </c>
      <c r="AE276" s="3">
        <v>151.5</v>
      </c>
      <c r="AF276" s="3">
        <v>214.4</v>
      </c>
      <c r="AG276" s="3">
        <v>242.8</v>
      </c>
      <c r="AH276" s="3">
        <v>130.30000000000001</v>
      </c>
      <c r="AI276" s="3">
        <v>168.8</v>
      </c>
      <c r="AJ276" s="3">
        <v>304.89999999999998</v>
      </c>
      <c r="AK276" s="3">
        <v>342</v>
      </c>
      <c r="AL276" s="3">
        <v>317</v>
      </c>
      <c r="AM276" s="3" t="s">
        <v>18</v>
      </c>
    </row>
    <row r="277" spans="1:39">
      <c r="A277" t="s">
        <v>89</v>
      </c>
      <c r="B277" t="s">
        <v>90</v>
      </c>
      <c r="C277" t="s">
        <v>11</v>
      </c>
      <c r="D277" t="s">
        <v>12</v>
      </c>
      <c r="E277" t="s">
        <v>13</v>
      </c>
      <c r="F277" t="s">
        <v>38</v>
      </c>
      <c r="G277" t="s">
        <v>15</v>
      </c>
      <c r="H277" t="s">
        <v>20</v>
      </c>
      <c r="I277" t="s">
        <v>92</v>
      </c>
      <c r="J277" s="3" t="s">
        <v>18</v>
      </c>
      <c r="K277" s="3" t="s">
        <v>18</v>
      </c>
      <c r="L277" s="3" t="s">
        <v>18</v>
      </c>
      <c r="M277" s="3" t="s">
        <v>18</v>
      </c>
      <c r="N277" s="3" t="s">
        <v>18</v>
      </c>
      <c r="O277" s="3" t="s">
        <v>18</v>
      </c>
      <c r="P277" s="3" t="s">
        <v>18</v>
      </c>
      <c r="Q277" s="3" t="s">
        <v>18</v>
      </c>
      <c r="R277" s="3" t="s">
        <v>18</v>
      </c>
      <c r="S277" s="3" t="s">
        <v>18</v>
      </c>
      <c r="T277" s="3" t="s">
        <v>18</v>
      </c>
      <c r="U277" s="3" t="s">
        <v>18</v>
      </c>
      <c r="V277" s="3" t="s">
        <v>18</v>
      </c>
      <c r="W277" s="3" t="s">
        <v>18</v>
      </c>
      <c r="X277" s="3" t="s">
        <v>18</v>
      </c>
      <c r="Y277" s="3" t="s">
        <v>18</v>
      </c>
      <c r="Z277" s="4" t="s">
        <v>18</v>
      </c>
      <c r="AA277" s="3" t="s">
        <v>18</v>
      </c>
      <c r="AB277" s="3">
        <v>74.599999999999994</v>
      </c>
      <c r="AC277" s="3">
        <v>73.7</v>
      </c>
      <c r="AD277" s="3">
        <v>118.7</v>
      </c>
      <c r="AE277" s="3">
        <v>59</v>
      </c>
      <c r="AF277" s="3">
        <v>73.7</v>
      </c>
      <c r="AG277" s="3">
        <v>108.4</v>
      </c>
      <c r="AH277" s="3">
        <v>106.4</v>
      </c>
      <c r="AI277" s="3">
        <v>142.5</v>
      </c>
      <c r="AJ277" s="3">
        <v>132.80000000000001</v>
      </c>
      <c r="AK277" s="3">
        <v>140.19999999999999</v>
      </c>
      <c r="AL277" s="3">
        <v>161.30000000000001</v>
      </c>
      <c r="AM277" s="3" t="s">
        <v>18</v>
      </c>
    </row>
    <row r="278" spans="1:39">
      <c r="A278" t="s">
        <v>89</v>
      </c>
      <c r="B278" t="s">
        <v>90</v>
      </c>
      <c r="C278" t="s">
        <v>11</v>
      </c>
      <c r="D278" t="s">
        <v>12</v>
      </c>
      <c r="E278" t="s">
        <v>13</v>
      </c>
      <c r="F278" t="s">
        <v>39</v>
      </c>
      <c r="G278" t="s">
        <v>15</v>
      </c>
      <c r="H278" t="s">
        <v>20</v>
      </c>
      <c r="I278" t="s">
        <v>92</v>
      </c>
      <c r="J278" s="3" t="s">
        <v>18</v>
      </c>
      <c r="K278" s="3" t="s">
        <v>18</v>
      </c>
      <c r="L278" s="3" t="s">
        <v>18</v>
      </c>
      <c r="M278" s="3" t="s">
        <v>18</v>
      </c>
      <c r="N278" s="3" t="s">
        <v>18</v>
      </c>
      <c r="O278" s="3" t="s">
        <v>18</v>
      </c>
      <c r="P278" s="3" t="s">
        <v>18</v>
      </c>
      <c r="Q278" s="3" t="s">
        <v>18</v>
      </c>
      <c r="R278" s="3" t="s">
        <v>18</v>
      </c>
      <c r="S278" s="3" t="s">
        <v>18</v>
      </c>
      <c r="T278" s="3" t="s">
        <v>18</v>
      </c>
      <c r="U278" s="3" t="s">
        <v>18</v>
      </c>
      <c r="V278" s="3" t="s">
        <v>18</v>
      </c>
      <c r="W278" s="3" t="s">
        <v>18</v>
      </c>
      <c r="X278" s="3" t="s">
        <v>18</v>
      </c>
      <c r="Y278" s="3" t="s">
        <v>18</v>
      </c>
      <c r="Z278" s="4" t="s">
        <v>18</v>
      </c>
      <c r="AA278" s="3" t="s">
        <v>18</v>
      </c>
      <c r="AB278" s="3">
        <v>538.79999999999995</v>
      </c>
      <c r="AC278" s="3">
        <v>-370.9</v>
      </c>
      <c r="AD278" s="3">
        <v>141.5</v>
      </c>
      <c r="AE278" s="3">
        <v>3991.7</v>
      </c>
      <c r="AF278" s="3">
        <v>5706.3</v>
      </c>
      <c r="AG278" s="3">
        <v>21.2</v>
      </c>
      <c r="AH278" s="3">
        <v>-940.8</v>
      </c>
      <c r="AI278" s="3">
        <v>-1778.4</v>
      </c>
      <c r="AJ278" s="3">
        <v>-107.7</v>
      </c>
      <c r="AK278" s="3">
        <v>2549.3000000000002</v>
      </c>
      <c r="AL278" s="3">
        <v>1699.3</v>
      </c>
      <c r="AM278" s="3" t="s">
        <v>18</v>
      </c>
    </row>
    <row r="279" spans="1:39">
      <c r="A279" t="s">
        <v>89</v>
      </c>
      <c r="B279" t="s">
        <v>90</v>
      </c>
      <c r="C279" t="s">
        <v>11</v>
      </c>
      <c r="D279" t="s">
        <v>40</v>
      </c>
      <c r="E279" t="s">
        <v>13</v>
      </c>
      <c r="F279" t="s">
        <v>14</v>
      </c>
      <c r="G279" t="s">
        <v>15</v>
      </c>
      <c r="H279" t="s">
        <v>93</v>
      </c>
      <c r="I279" t="s">
        <v>92</v>
      </c>
      <c r="J279" s="3" t="s">
        <v>18</v>
      </c>
      <c r="K279" s="3" t="s">
        <v>18</v>
      </c>
      <c r="L279" s="3" t="s">
        <v>18</v>
      </c>
      <c r="M279" s="3" t="s">
        <v>18</v>
      </c>
      <c r="N279" s="3">
        <v>9228</v>
      </c>
      <c r="O279" s="3">
        <v>13205</v>
      </c>
      <c r="P279" s="3">
        <v>19231.099999999999</v>
      </c>
      <c r="Q279" s="3">
        <v>25947</v>
      </c>
      <c r="R279" s="3">
        <v>36792</v>
      </c>
      <c r="S279" s="3">
        <v>46686</v>
      </c>
      <c r="T279" s="3">
        <v>46139</v>
      </c>
      <c r="U279" s="3">
        <v>45896</v>
      </c>
      <c r="V279" s="3">
        <v>63601</v>
      </c>
      <c r="W279" s="3">
        <v>76785</v>
      </c>
      <c r="X279" s="3">
        <v>95554</v>
      </c>
      <c r="Y279" s="3">
        <v>121280</v>
      </c>
      <c r="Z279" s="4">
        <v>116634</v>
      </c>
      <c r="AA279" s="3">
        <v>128494</v>
      </c>
      <c r="AB279" s="3" t="s">
        <v>18</v>
      </c>
      <c r="AC279" s="3" t="s">
        <v>18</v>
      </c>
      <c r="AD279" s="3" t="s">
        <v>18</v>
      </c>
      <c r="AE279" s="3" t="s">
        <v>18</v>
      </c>
      <c r="AF279" s="3" t="s">
        <v>18</v>
      </c>
      <c r="AG279" s="3" t="s">
        <v>18</v>
      </c>
      <c r="AH279" s="3" t="s">
        <v>18</v>
      </c>
      <c r="AI279" s="3" t="s">
        <v>18</v>
      </c>
      <c r="AJ279" s="3" t="s">
        <v>18</v>
      </c>
      <c r="AK279" s="3" t="s">
        <v>18</v>
      </c>
      <c r="AL279" s="3" t="s">
        <v>18</v>
      </c>
      <c r="AM279" s="3" t="s">
        <v>18</v>
      </c>
    </row>
    <row r="280" spans="1:39">
      <c r="A280" t="s">
        <v>89</v>
      </c>
      <c r="B280" t="s">
        <v>90</v>
      </c>
      <c r="C280" t="s">
        <v>11</v>
      </c>
      <c r="D280" t="s">
        <v>40</v>
      </c>
      <c r="E280" t="s">
        <v>13</v>
      </c>
      <c r="F280" t="s">
        <v>87</v>
      </c>
      <c r="G280" t="s">
        <v>15</v>
      </c>
      <c r="H280" t="s">
        <v>20</v>
      </c>
      <c r="I280" t="s">
        <v>92</v>
      </c>
      <c r="J280" s="3" t="s">
        <v>18</v>
      </c>
      <c r="K280" s="3" t="s">
        <v>18</v>
      </c>
      <c r="L280" s="3" t="s">
        <v>18</v>
      </c>
      <c r="M280" s="3" t="s">
        <v>18</v>
      </c>
      <c r="N280" s="3">
        <v>18.760000000000002</v>
      </c>
      <c r="O280" s="3">
        <v>21</v>
      </c>
      <c r="P280" s="3">
        <v>27.91</v>
      </c>
      <c r="Q280" s="3">
        <v>146.16999999999999</v>
      </c>
      <c r="R280" s="3">
        <v>170.59</v>
      </c>
      <c r="S280" s="3">
        <v>200.23</v>
      </c>
      <c r="T280" s="3">
        <v>177.23</v>
      </c>
      <c r="U280" s="3">
        <v>188.9</v>
      </c>
      <c r="V280" s="3">
        <v>298</v>
      </c>
      <c r="W280" s="3">
        <v>353.2</v>
      </c>
      <c r="X280" s="3">
        <v>406.8</v>
      </c>
      <c r="Y280" s="3">
        <v>515</v>
      </c>
      <c r="Z280" s="4">
        <v>549</v>
      </c>
      <c r="AA280" s="3">
        <v>587.1</v>
      </c>
      <c r="AB280" s="3" t="s">
        <v>18</v>
      </c>
      <c r="AC280" s="3" t="s">
        <v>18</v>
      </c>
      <c r="AD280" s="3" t="s">
        <v>18</v>
      </c>
      <c r="AE280" s="3" t="s">
        <v>18</v>
      </c>
      <c r="AF280" s="3" t="s">
        <v>18</v>
      </c>
      <c r="AG280" s="3" t="s">
        <v>18</v>
      </c>
      <c r="AH280" s="3" t="s">
        <v>18</v>
      </c>
      <c r="AI280" s="3" t="s">
        <v>18</v>
      </c>
      <c r="AJ280" s="3" t="s">
        <v>18</v>
      </c>
      <c r="AK280" s="3" t="s">
        <v>18</v>
      </c>
      <c r="AL280" s="3" t="s">
        <v>18</v>
      </c>
      <c r="AM280" s="3" t="s">
        <v>18</v>
      </c>
    </row>
    <row r="281" spans="1:39">
      <c r="A281" t="s">
        <v>89</v>
      </c>
      <c r="B281" t="s">
        <v>90</v>
      </c>
      <c r="C281" t="s">
        <v>11</v>
      </c>
      <c r="D281" t="s">
        <v>40</v>
      </c>
      <c r="E281" t="s">
        <v>13</v>
      </c>
      <c r="F281" t="s">
        <v>44</v>
      </c>
      <c r="G281" t="s">
        <v>15</v>
      </c>
      <c r="H281" t="s">
        <v>20</v>
      </c>
      <c r="I281" t="s">
        <v>92</v>
      </c>
      <c r="J281" s="3" t="s">
        <v>18</v>
      </c>
      <c r="K281" s="3" t="s">
        <v>18</v>
      </c>
      <c r="L281" s="3" t="s">
        <v>18</v>
      </c>
      <c r="M281" s="3" t="s">
        <v>18</v>
      </c>
      <c r="N281" s="3">
        <v>36.15</v>
      </c>
      <c r="O281" s="3">
        <v>40.65</v>
      </c>
      <c r="P281" s="3">
        <v>54.63</v>
      </c>
      <c r="Q281" s="3">
        <v>103.19</v>
      </c>
      <c r="R281" s="3">
        <v>148.55000000000001</v>
      </c>
      <c r="S281" s="3">
        <v>157.1</v>
      </c>
      <c r="T281" s="3">
        <v>146.57</v>
      </c>
      <c r="U281" s="3">
        <v>135.30000000000001</v>
      </c>
      <c r="V281" s="3">
        <v>148</v>
      </c>
      <c r="W281" s="3">
        <v>94.7</v>
      </c>
      <c r="X281" s="3">
        <v>127.5</v>
      </c>
      <c r="Y281" s="3">
        <v>214.5</v>
      </c>
      <c r="Z281" s="4">
        <v>212</v>
      </c>
      <c r="AA281" s="3">
        <v>208.3</v>
      </c>
      <c r="AB281" s="3" t="s">
        <v>18</v>
      </c>
      <c r="AC281" s="3" t="s">
        <v>18</v>
      </c>
      <c r="AD281" s="3" t="s">
        <v>18</v>
      </c>
      <c r="AE281" s="3" t="s">
        <v>18</v>
      </c>
      <c r="AF281" s="3" t="s">
        <v>18</v>
      </c>
      <c r="AG281" s="3" t="s">
        <v>18</v>
      </c>
      <c r="AH281" s="3" t="s">
        <v>18</v>
      </c>
      <c r="AI281" s="3" t="s">
        <v>18</v>
      </c>
      <c r="AJ281" s="3" t="s">
        <v>18</v>
      </c>
      <c r="AK281" s="3" t="s">
        <v>18</v>
      </c>
      <c r="AL281" s="3" t="s">
        <v>18</v>
      </c>
      <c r="AM281" s="3" t="s">
        <v>18</v>
      </c>
    </row>
    <row r="282" spans="1:39" s="5" customFormat="1">
      <c r="A282" s="5" t="s">
        <v>89</v>
      </c>
      <c r="B282" s="5" t="s">
        <v>90</v>
      </c>
      <c r="C282" s="5" t="s">
        <v>11</v>
      </c>
      <c r="D282" s="5" t="s">
        <v>40</v>
      </c>
      <c r="E282" s="5" t="s">
        <v>13</v>
      </c>
      <c r="F282" s="5" t="s">
        <v>45</v>
      </c>
      <c r="G282" s="5" t="s">
        <v>15</v>
      </c>
      <c r="H282" s="5" t="s">
        <v>20</v>
      </c>
      <c r="I282" s="5" t="s">
        <v>92</v>
      </c>
      <c r="J282" s="6" t="s">
        <v>18</v>
      </c>
      <c r="K282" s="6" t="s">
        <v>18</v>
      </c>
      <c r="L282" s="6" t="s">
        <v>18</v>
      </c>
      <c r="M282" s="6" t="s">
        <v>18</v>
      </c>
      <c r="N282" s="6">
        <v>4154.24</v>
      </c>
      <c r="O282" s="6">
        <v>5106.8900000000003</v>
      </c>
      <c r="P282" s="6">
        <v>7489.61</v>
      </c>
      <c r="Q282" s="6">
        <v>11051.52</v>
      </c>
      <c r="R282" s="6">
        <v>14199.36</v>
      </c>
      <c r="S282" s="6">
        <v>16474.91</v>
      </c>
      <c r="T282" s="6">
        <v>16378.73</v>
      </c>
      <c r="U282" s="6">
        <v>16498.7</v>
      </c>
      <c r="V282" s="6">
        <v>23849.4</v>
      </c>
      <c r="W282" s="6">
        <v>28072.799999999999</v>
      </c>
      <c r="X282" s="6">
        <v>32475.8</v>
      </c>
      <c r="Y282" s="6">
        <v>40467.4</v>
      </c>
      <c r="Z282" s="4">
        <v>36016</v>
      </c>
      <c r="AA282" s="6">
        <v>40905.800000000003</v>
      </c>
      <c r="AB282" s="6" t="s">
        <v>18</v>
      </c>
      <c r="AC282" s="6" t="s">
        <v>18</v>
      </c>
      <c r="AD282" s="6" t="s">
        <v>18</v>
      </c>
      <c r="AE282" s="6" t="s">
        <v>18</v>
      </c>
      <c r="AF282" s="6" t="s">
        <v>18</v>
      </c>
      <c r="AG282" s="6" t="s">
        <v>18</v>
      </c>
      <c r="AH282" s="6" t="s">
        <v>18</v>
      </c>
      <c r="AI282" s="6" t="s">
        <v>18</v>
      </c>
      <c r="AJ282" s="6" t="s">
        <v>18</v>
      </c>
      <c r="AK282" s="6" t="s">
        <v>18</v>
      </c>
      <c r="AL282" s="6" t="s">
        <v>18</v>
      </c>
      <c r="AM282" s="6" t="s">
        <v>18</v>
      </c>
    </row>
    <row r="283" spans="1:39">
      <c r="A283" t="s">
        <v>89</v>
      </c>
      <c r="B283" t="s">
        <v>90</v>
      </c>
      <c r="C283" t="s">
        <v>11</v>
      </c>
      <c r="D283" t="s">
        <v>40</v>
      </c>
      <c r="E283" t="s">
        <v>13</v>
      </c>
      <c r="F283" t="s">
        <v>46</v>
      </c>
      <c r="G283" t="s">
        <v>15</v>
      </c>
      <c r="H283" t="s">
        <v>20</v>
      </c>
      <c r="I283" t="s">
        <v>92</v>
      </c>
      <c r="J283" s="3" t="s">
        <v>18</v>
      </c>
      <c r="K283" s="3" t="s">
        <v>18</v>
      </c>
      <c r="L283" s="3" t="s">
        <v>18</v>
      </c>
      <c r="M283" s="3" t="s">
        <v>18</v>
      </c>
      <c r="N283" s="3">
        <v>5.39</v>
      </c>
      <c r="O283" s="3">
        <v>3.44</v>
      </c>
      <c r="P283" s="3">
        <v>26.8</v>
      </c>
      <c r="Q283" s="3">
        <v>138.21</v>
      </c>
      <c r="R283" s="3">
        <v>438.36</v>
      </c>
      <c r="S283" s="3">
        <v>838.82</v>
      </c>
      <c r="T283" s="3">
        <v>1174.79</v>
      </c>
      <c r="U283" s="3">
        <v>1447.8</v>
      </c>
      <c r="V283" s="3">
        <v>2252.8000000000002</v>
      </c>
      <c r="W283" s="3">
        <v>2613.1</v>
      </c>
      <c r="X283" s="3">
        <v>2722.9</v>
      </c>
      <c r="Y283" s="3">
        <v>3559.9</v>
      </c>
      <c r="Z283" s="4">
        <v>4136.6000000000004</v>
      </c>
      <c r="AA283" s="3">
        <v>5255.3</v>
      </c>
      <c r="AB283" s="3" t="s">
        <v>18</v>
      </c>
      <c r="AC283" s="3" t="s">
        <v>18</v>
      </c>
      <c r="AD283" s="3" t="s">
        <v>18</v>
      </c>
      <c r="AE283" s="3" t="s">
        <v>18</v>
      </c>
      <c r="AF283" s="3" t="s">
        <v>18</v>
      </c>
      <c r="AG283" s="3" t="s">
        <v>18</v>
      </c>
      <c r="AH283" s="3" t="s">
        <v>18</v>
      </c>
      <c r="AI283" s="3" t="s">
        <v>18</v>
      </c>
      <c r="AJ283" s="3" t="s">
        <v>18</v>
      </c>
      <c r="AK283" s="3" t="s">
        <v>18</v>
      </c>
      <c r="AL283" s="3" t="s">
        <v>18</v>
      </c>
      <c r="AM283" s="3" t="s">
        <v>18</v>
      </c>
    </row>
    <row r="284" spans="1:39">
      <c r="A284" t="s">
        <v>89</v>
      </c>
      <c r="B284" t="s">
        <v>90</v>
      </c>
      <c r="C284" t="s">
        <v>11</v>
      </c>
      <c r="D284" t="s">
        <v>40</v>
      </c>
      <c r="E284" t="s">
        <v>13</v>
      </c>
      <c r="F284" t="s">
        <v>25</v>
      </c>
      <c r="G284" t="s">
        <v>15</v>
      </c>
      <c r="H284" t="s">
        <v>20</v>
      </c>
      <c r="I284" t="s">
        <v>92</v>
      </c>
      <c r="J284" s="3" t="s">
        <v>18</v>
      </c>
      <c r="K284" s="3" t="s">
        <v>18</v>
      </c>
      <c r="L284" s="3" t="s">
        <v>18</v>
      </c>
      <c r="M284" s="3" t="s">
        <v>18</v>
      </c>
      <c r="N284" s="3">
        <v>143.31</v>
      </c>
      <c r="O284" s="3">
        <v>164.4</v>
      </c>
      <c r="P284" s="3">
        <v>276.81</v>
      </c>
      <c r="Q284" s="3">
        <v>711.37</v>
      </c>
      <c r="R284" s="3">
        <v>2444.81</v>
      </c>
      <c r="S284" s="3">
        <v>1178.49</v>
      </c>
      <c r="T284" s="3">
        <v>1204.67</v>
      </c>
      <c r="U284" s="3">
        <v>887.4</v>
      </c>
      <c r="V284" s="3">
        <v>1187.8</v>
      </c>
      <c r="W284" s="3">
        <v>1296.0999999999999</v>
      </c>
      <c r="X284" s="3">
        <v>1856.2</v>
      </c>
      <c r="Y284" s="3">
        <v>2513.4</v>
      </c>
      <c r="Z284" s="4">
        <v>2552.3000000000002</v>
      </c>
      <c r="AA284" s="3">
        <v>3218.5</v>
      </c>
      <c r="AB284" s="3" t="s">
        <v>18</v>
      </c>
      <c r="AC284" s="3" t="s">
        <v>18</v>
      </c>
      <c r="AD284" s="3" t="s">
        <v>18</v>
      </c>
      <c r="AE284" s="3" t="s">
        <v>18</v>
      </c>
      <c r="AF284" s="3" t="s">
        <v>18</v>
      </c>
      <c r="AG284" s="3" t="s">
        <v>18</v>
      </c>
      <c r="AH284" s="3" t="s">
        <v>18</v>
      </c>
      <c r="AI284" s="3" t="s">
        <v>18</v>
      </c>
      <c r="AJ284" s="3" t="s">
        <v>18</v>
      </c>
      <c r="AK284" s="3" t="s">
        <v>18</v>
      </c>
      <c r="AL284" s="3" t="s">
        <v>18</v>
      </c>
      <c r="AM284" s="3" t="s">
        <v>18</v>
      </c>
    </row>
    <row r="285" spans="1:39">
      <c r="A285" t="s">
        <v>89</v>
      </c>
      <c r="B285" t="s">
        <v>90</v>
      </c>
      <c r="C285" t="s">
        <v>11</v>
      </c>
      <c r="D285" t="s">
        <v>40</v>
      </c>
      <c r="E285" t="s">
        <v>13</v>
      </c>
      <c r="F285" t="s">
        <v>26</v>
      </c>
      <c r="G285" t="s">
        <v>15</v>
      </c>
      <c r="H285" t="s">
        <v>20</v>
      </c>
      <c r="I285" t="s">
        <v>92</v>
      </c>
      <c r="J285" s="3" t="s">
        <v>18</v>
      </c>
      <c r="K285" s="3" t="s">
        <v>18</v>
      </c>
      <c r="L285" s="3" t="s">
        <v>18</v>
      </c>
      <c r="M285" s="3" t="s">
        <v>18</v>
      </c>
      <c r="N285" s="3">
        <v>1074.4100000000001</v>
      </c>
      <c r="O285" s="3">
        <v>1542.81</v>
      </c>
      <c r="P285" s="3">
        <v>2369.11</v>
      </c>
      <c r="Q285" s="3">
        <v>4684.4399999999996</v>
      </c>
      <c r="R285" s="3">
        <v>6148.69</v>
      </c>
      <c r="S285" s="3">
        <v>8359.92</v>
      </c>
      <c r="T285" s="3">
        <v>7816.53</v>
      </c>
      <c r="U285" s="3">
        <v>8791.9</v>
      </c>
      <c r="V285" s="3">
        <v>11330.7</v>
      </c>
      <c r="W285" s="3">
        <v>13929.6</v>
      </c>
      <c r="X285" s="3">
        <v>16635</v>
      </c>
      <c r="Y285" s="3">
        <v>19912.8</v>
      </c>
      <c r="Z285" s="4">
        <v>19129.3</v>
      </c>
      <c r="AA285" s="3">
        <v>20429</v>
      </c>
      <c r="AB285" s="3" t="s">
        <v>18</v>
      </c>
      <c r="AC285" s="3" t="s">
        <v>18</v>
      </c>
      <c r="AD285" s="3" t="s">
        <v>18</v>
      </c>
      <c r="AE285" s="3" t="s">
        <v>18</v>
      </c>
      <c r="AF285" s="3" t="s">
        <v>18</v>
      </c>
      <c r="AG285" s="3" t="s">
        <v>18</v>
      </c>
      <c r="AH285" s="3" t="s">
        <v>18</v>
      </c>
      <c r="AI285" s="3" t="s">
        <v>18</v>
      </c>
      <c r="AJ285" s="3" t="s">
        <v>18</v>
      </c>
      <c r="AK285" s="3" t="s">
        <v>18</v>
      </c>
      <c r="AL285" s="3" t="s">
        <v>18</v>
      </c>
      <c r="AM285" s="3" t="s">
        <v>18</v>
      </c>
    </row>
    <row r="286" spans="1:39" s="5" customFormat="1">
      <c r="A286" s="5" t="s">
        <v>89</v>
      </c>
      <c r="B286" s="5" t="s">
        <v>90</v>
      </c>
      <c r="C286" s="5" t="s">
        <v>11</v>
      </c>
      <c r="D286" s="5" t="s">
        <v>40</v>
      </c>
      <c r="E286" s="5" t="s">
        <v>13</v>
      </c>
      <c r="F286" s="5" t="s">
        <v>47</v>
      </c>
      <c r="G286" s="5" t="s">
        <v>15</v>
      </c>
      <c r="H286" s="5" t="s">
        <v>20</v>
      </c>
      <c r="I286" s="5" t="s">
        <v>92</v>
      </c>
      <c r="J286" s="6" t="s">
        <v>18</v>
      </c>
      <c r="K286" s="6" t="s">
        <v>18</v>
      </c>
      <c r="L286" s="6" t="s">
        <v>18</v>
      </c>
      <c r="M286" s="6" t="s">
        <v>18</v>
      </c>
      <c r="N286" s="6">
        <v>34.380000000000003</v>
      </c>
      <c r="O286" s="6">
        <v>31.41</v>
      </c>
      <c r="P286" s="6">
        <v>47.01</v>
      </c>
      <c r="Q286" s="6">
        <v>131.85</v>
      </c>
      <c r="R286" s="6">
        <v>186.5</v>
      </c>
      <c r="S286" s="6">
        <v>254.67</v>
      </c>
      <c r="T286" s="6">
        <v>275</v>
      </c>
      <c r="U286" s="6">
        <v>288.3</v>
      </c>
      <c r="V286" s="6">
        <v>427.5</v>
      </c>
      <c r="W286" s="6">
        <v>454.9</v>
      </c>
      <c r="X286" s="6">
        <v>512.20000000000005</v>
      </c>
      <c r="Y286" s="6">
        <v>654.70000000000005</v>
      </c>
      <c r="Z286" s="4">
        <v>538.20000000000005</v>
      </c>
      <c r="AA286" s="6">
        <v>573.6</v>
      </c>
      <c r="AB286" s="6" t="s">
        <v>18</v>
      </c>
      <c r="AC286" s="6" t="s">
        <v>18</v>
      </c>
      <c r="AD286" s="6" t="s">
        <v>18</v>
      </c>
      <c r="AE286" s="6" t="s">
        <v>18</v>
      </c>
      <c r="AF286" s="6" t="s">
        <v>18</v>
      </c>
      <c r="AG286" s="6" t="s">
        <v>18</v>
      </c>
      <c r="AH286" s="6" t="s">
        <v>18</v>
      </c>
      <c r="AI286" s="6" t="s">
        <v>18</v>
      </c>
      <c r="AJ286" s="6" t="s">
        <v>18</v>
      </c>
      <c r="AK286" s="6" t="s">
        <v>18</v>
      </c>
      <c r="AL286" s="6" t="s">
        <v>18</v>
      </c>
      <c r="AM286" s="6" t="s">
        <v>18</v>
      </c>
    </row>
    <row r="287" spans="1:39">
      <c r="A287" t="s">
        <v>89</v>
      </c>
      <c r="B287" t="s">
        <v>90</v>
      </c>
      <c r="C287" t="s">
        <v>11</v>
      </c>
      <c r="D287" t="s">
        <v>40</v>
      </c>
      <c r="E287" t="s">
        <v>13</v>
      </c>
      <c r="F287" t="s">
        <v>48</v>
      </c>
      <c r="G287" t="s">
        <v>15</v>
      </c>
      <c r="H287" t="s">
        <v>20</v>
      </c>
      <c r="I287" t="s">
        <v>92</v>
      </c>
      <c r="J287" s="3" t="s">
        <v>18</v>
      </c>
      <c r="K287" s="3" t="s">
        <v>18</v>
      </c>
      <c r="L287" s="3" t="s">
        <v>18</v>
      </c>
      <c r="M287" s="3" t="s">
        <v>18</v>
      </c>
      <c r="N287" s="3">
        <v>221.89</v>
      </c>
      <c r="O287" s="3">
        <v>230.31</v>
      </c>
      <c r="P287" s="3">
        <v>238.88</v>
      </c>
      <c r="Q287" s="3">
        <v>2408.54</v>
      </c>
      <c r="R287" s="3">
        <v>2952.83</v>
      </c>
      <c r="S287" s="3">
        <v>5533.1</v>
      </c>
      <c r="T287" s="3">
        <v>4744.12</v>
      </c>
      <c r="U287" s="3">
        <v>3929.8</v>
      </c>
      <c r="V287" s="3">
        <v>4879.7</v>
      </c>
      <c r="W287" s="3">
        <v>6028.1</v>
      </c>
      <c r="X287" s="3">
        <v>7639.3</v>
      </c>
      <c r="Y287" s="3">
        <v>8733.7999999999993</v>
      </c>
      <c r="Z287" s="4">
        <v>7069.7</v>
      </c>
      <c r="AA287" s="3">
        <v>7399.4</v>
      </c>
      <c r="AB287" s="3" t="s">
        <v>18</v>
      </c>
      <c r="AC287" s="3" t="s">
        <v>18</v>
      </c>
      <c r="AD287" s="3" t="s">
        <v>18</v>
      </c>
      <c r="AE287" s="3" t="s">
        <v>18</v>
      </c>
      <c r="AF287" s="3" t="s">
        <v>18</v>
      </c>
      <c r="AG287" s="3" t="s">
        <v>18</v>
      </c>
      <c r="AH287" s="3" t="s">
        <v>18</v>
      </c>
      <c r="AI287" s="3" t="s">
        <v>18</v>
      </c>
      <c r="AJ287" s="3" t="s">
        <v>18</v>
      </c>
      <c r="AK287" s="3" t="s">
        <v>18</v>
      </c>
      <c r="AL287" s="3" t="s">
        <v>18</v>
      </c>
      <c r="AM287" s="3" t="s">
        <v>18</v>
      </c>
    </row>
    <row r="288" spans="1:39">
      <c r="A288" t="s">
        <v>89</v>
      </c>
      <c r="B288" t="s">
        <v>90</v>
      </c>
      <c r="C288" t="s">
        <v>11</v>
      </c>
      <c r="D288" t="s">
        <v>40</v>
      </c>
      <c r="E288" t="s">
        <v>13</v>
      </c>
      <c r="F288" t="s">
        <v>49</v>
      </c>
      <c r="G288" t="s">
        <v>15</v>
      </c>
      <c r="H288" t="s">
        <v>20</v>
      </c>
      <c r="I288" t="s">
        <v>92</v>
      </c>
      <c r="J288" s="3" t="s">
        <v>18</v>
      </c>
      <c r="K288" s="3" t="s">
        <v>18</v>
      </c>
      <c r="L288" s="3" t="s">
        <v>18</v>
      </c>
      <c r="M288" s="3" t="s">
        <v>18</v>
      </c>
      <c r="N288" s="3">
        <v>1022.24</v>
      </c>
      <c r="O288" s="3">
        <v>1625.92</v>
      </c>
      <c r="P288" s="3">
        <v>2614.2399999999998</v>
      </c>
      <c r="Q288" s="3">
        <v>4658.37</v>
      </c>
      <c r="R288" s="3">
        <v>7340.68</v>
      </c>
      <c r="S288" s="3">
        <v>10242.32</v>
      </c>
      <c r="T288" s="3">
        <v>9757.23</v>
      </c>
      <c r="U288" s="3">
        <v>8678.6</v>
      </c>
      <c r="V288" s="3">
        <v>12608.3</v>
      </c>
      <c r="W288" s="3">
        <v>15339.7</v>
      </c>
      <c r="X288" s="3">
        <v>17825.3</v>
      </c>
      <c r="Y288" s="3">
        <v>22904.5</v>
      </c>
      <c r="Z288" s="4">
        <v>22312.5</v>
      </c>
      <c r="AA288" s="3">
        <v>23939.8</v>
      </c>
      <c r="AB288" s="3" t="s">
        <v>18</v>
      </c>
      <c r="AC288" s="3" t="s">
        <v>18</v>
      </c>
      <c r="AD288" s="3" t="s">
        <v>18</v>
      </c>
      <c r="AE288" s="3" t="s">
        <v>18</v>
      </c>
      <c r="AF288" s="3" t="s">
        <v>18</v>
      </c>
      <c r="AG288" s="3" t="s">
        <v>18</v>
      </c>
      <c r="AH288" s="3" t="s">
        <v>18</v>
      </c>
      <c r="AI288" s="3" t="s">
        <v>18</v>
      </c>
      <c r="AJ288" s="3" t="s">
        <v>18</v>
      </c>
      <c r="AK288" s="3" t="s">
        <v>18</v>
      </c>
      <c r="AL288" s="3" t="s">
        <v>18</v>
      </c>
      <c r="AM288" s="3" t="s">
        <v>18</v>
      </c>
    </row>
    <row r="289" spans="1:39">
      <c r="A289" t="s">
        <v>89</v>
      </c>
      <c r="B289" t="s">
        <v>90</v>
      </c>
      <c r="C289" t="s">
        <v>11</v>
      </c>
      <c r="D289" t="s">
        <v>40</v>
      </c>
      <c r="E289" t="s">
        <v>13</v>
      </c>
      <c r="F289" t="s">
        <v>50</v>
      </c>
      <c r="G289" t="s">
        <v>15</v>
      </c>
      <c r="H289" t="s">
        <v>20</v>
      </c>
      <c r="I289" t="s">
        <v>92</v>
      </c>
      <c r="J289" s="3" t="s">
        <v>18</v>
      </c>
      <c r="K289" s="3" t="s">
        <v>18</v>
      </c>
      <c r="L289" s="3" t="s">
        <v>18</v>
      </c>
      <c r="M289" s="3" t="s">
        <v>18</v>
      </c>
      <c r="N289" s="3">
        <v>266.08999999999997</v>
      </c>
      <c r="O289" s="3">
        <v>369.36</v>
      </c>
      <c r="P289" s="3">
        <v>568.69000000000005</v>
      </c>
      <c r="Q289" s="3">
        <v>1746.23</v>
      </c>
      <c r="R289" s="3">
        <v>2577.5700000000002</v>
      </c>
      <c r="S289" s="3">
        <v>2993.88</v>
      </c>
      <c r="T289" s="3">
        <v>3422.38</v>
      </c>
      <c r="U289" s="3">
        <v>4274</v>
      </c>
      <c r="V289" s="3">
        <v>5980</v>
      </c>
      <c r="W289" s="3">
        <v>7707.3</v>
      </c>
      <c r="X289" s="3">
        <v>13361.5</v>
      </c>
      <c r="Y289" s="3">
        <v>18513.599999999999</v>
      </c>
      <c r="Z289" s="4">
        <v>20618.599999999999</v>
      </c>
      <c r="AA289" s="3">
        <v>22567.200000000001</v>
      </c>
      <c r="AB289" s="3" t="s">
        <v>18</v>
      </c>
      <c r="AC289" s="3" t="s">
        <v>18</v>
      </c>
      <c r="AD289" s="3" t="s">
        <v>18</v>
      </c>
      <c r="AE289" s="3" t="s">
        <v>18</v>
      </c>
      <c r="AF289" s="3" t="s">
        <v>18</v>
      </c>
      <c r="AG289" s="3" t="s">
        <v>18</v>
      </c>
      <c r="AH289" s="3" t="s">
        <v>18</v>
      </c>
      <c r="AI289" s="3" t="s">
        <v>18</v>
      </c>
      <c r="AJ289" s="3" t="s">
        <v>18</v>
      </c>
      <c r="AK289" s="3" t="s">
        <v>18</v>
      </c>
      <c r="AL289" s="3" t="s">
        <v>18</v>
      </c>
      <c r="AM289" s="3" t="s">
        <v>18</v>
      </c>
    </row>
    <row r="290" spans="1:39">
      <c r="A290" t="s">
        <v>89</v>
      </c>
      <c r="B290" t="s">
        <v>90</v>
      </c>
      <c r="C290" t="s">
        <v>11</v>
      </c>
      <c r="D290" t="s">
        <v>40</v>
      </c>
      <c r="E290" t="s">
        <v>13</v>
      </c>
      <c r="F290" t="s">
        <v>94</v>
      </c>
      <c r="G290" t="s">
        <v>15</v>
      </c>
      <c r="H290" t="s">
        <v>20</v>
      </c>
      <c r="I290" t="s">
        <v>92</v>
      </c>
      <c r="J290" s="3" t="s">
        <v>18</v>
      </c>
      <c r="K290" s="3" t="s">
        <v>18</v>
      </c>
      <c r="L290" s="3" t="s">
        <v>18</v>
      </c>
      <c r="M290" s="3" t="s">
        <v>18</v>
      </c>
      <c r="N290" s="3">
        <v>17.149999999999999</v>
      </c>
      <c r="O290" s="3">
        <v>32.68</v>
      </c>
      <c r="P290" s="3">
        <v>40.76</v>
      </c>
      <c r="Q290" s="3">
        <v>155.43</v>
      </c>
      <c r="R290" s="3">
        <v>183.49</v>
      </c>
      <c r="S290" s="3">
        <v>259.99</v>
      </c>
      <c r="T290" s="3">
        <v>410.31</v>
      </c>
      <c r="U290" s="3">
        <v>746.6</v>
      </c>
      <c r="V290" s="3">
        <v>396.9</v>
      </c>
      <c r="W290" s="3">
        <v>274.10000000000002</v>
      </c>
      <c r="X290" s="3">
        <v>406.7</v>
      </c>
      <c r="Y290" s="3">
        <v>620.6</v>
      </c>
      <c r="Z290" s="4">
        <v>699.7</v>
      </c>
      <c r="AA290" s="3">
        <v>640.4</v>
      </c>
      <c r="AB290" s="3" t="s">
        <v>18</v>
      </c>
      <c r="AC290" s="3" t="s">
        <v>18</v>
      </c>
      <c r="AD290" s="3" t="s">
        <v>18</v>
      </c>
      <c r="AE290" s="3" t="s">
        <v>18</v>
      </c>
      <c r="AF290" s="3" t="s">
        <v>18</v>
      </c>
      <c r="AG290" s="3" t="s">
        <v>18</v>
      </c>
      <c r="AH290" s="3" t="s">
        <v>18</v>
      </c>
      <c r="AI290" s="3" t="s">
        <v>18</v>
      </c>
      <c r="AJ290" s="3" t="s">
        <v>18</v>
      </c>
      <c r="AK290" s="3" t="s">
        <v>18</v>
      </c>
      <c r="AL290" s="3" t="s">
        <v>18</v>
      </c>
      <c r="AM290" s="3" t="s">
        <v>18</v>
      </c>
    </row>
    <row r="291" spans="1:39">
      <c r="A291" t="s">
        <v>89</v>
      </c>
      <c r="B291" t="s">
        <v>90</v>
      </c>
      <c r="C291" t="s">
        <v>11</v>
      </c>
      <c r="D291" t="s">
        <v>40</v>
      </c>
      <c r="E291" t="s">
        <v>13</v>
      </c>
      <c r="F291" t="s">
        <v>55</v>
      </c>
      <c r="G291" t="s">
        <v>15</v>
      </c>
      <c r="H291" t="s">
        <v>20</v>
      </c>
      <c r="I291" t="s">
        <v>92</v>
      </c>
      <c r="J291" s="3" t="s">
        <v>18</v>
      </c>
      <c r="K291" s="3" t="s">
        <v>18</v>
      </c>
      <c r="L291" s="3" t="s">
        <v>18</v>
      </c>
      <c r="M291" s="3" t="s">
        <v>18</v>
      </c>
      <c r="N291" s="3">
        <v>2234</v>
      </c>
      <c r="O291" s="3">
        <v>4036.1</v>
      </c>
      <c r="P291" s="3">
        <v>5476.6</v>
      </c>
      <c r="Q291" s="3">
        <v>11.7</v>
      </c>
      <c r="R291" s="3">
        <v>0.6</v>
      </c>
      <c r="S291" s="3">
        <v>192.6</v>
      </c>
      <c r="T291" s="3">
        <v>631.4</v>
      </c>
      <c r="U291" s="3">
        <v>28.7</v>
      </c>
      <c r="V291" s="3">
        <v>89.2</v>
      </c>
      <c r="W291" s="3">
        <v>109.2</v>
      </c>
      <c r="X291" s="3">
        <v>143.5</v>
      </c>
      <c r="Y291" s="3">
        <v>169.8</v>
      </c>
      <c r="Z291" s="4">
        <v>266.39999999999998</v>
      </c>
      <c r="AA291" s="3">
        <v>66</v>
      </c>
      <c r="AB291" s="3" t="s">
        <v>18</v>
      </c>
      <c r="AC291" s="3" t="s">
        <v>18</v>
      </c>
      <c r="AD291" s="3" t="s">
        <v>18</v>
      </c>
      <c r="AE291" s="3" t="s">
        <v>18</v>
      </c>
      <c r="AF291" s="3" t="s">
        <v>18</v>
      </c>
      <c r="AG291" s="3" t="s">
        <v>18</v>
      </c>
      <c r="AH291" s="3" t="s">
        <v>18</v>
      </c>
      <c r="AI291" s="3" t="s">
        <v>18</v>
      </c>
      <c r="AJ291" s="3" t="s">
        <v>18</v>
      </c>
      <c r="AK291" s="3" t="s">
        <v>18</v>
      </c>
      <c r="AL291" s="3" t="s">
        <v>18</v>
      </c>
      <c r="AM291" s="3" t="s">
        <v>18</v>
      </c>
    </row>
    <row r="292" spans="1:39">
      <c r="A292" t="s">
        <v>89</v>
      </c>
      <c r="B292" t="s">
        <v>90</v>
      </c>
      <c r="C292" t="s">
        <v>11</v>
      </c>
      <c r="D292" t="s">
        <v>40</v>
      </c>
      <c r="E292" t="s">
        <v>13</v>
      </c>
      <c r="F292" t="s">
        <v>65</v>
      </c>
      <c r="G292" t="s">
        <v>15</v>
      </c>
      <c r="H292" t="s">
        <v>20</v>
      </c>
      <c r="I292" t="s">
        <v>92</v>
      </c>
      <c r="J292" s="3" t="s">
        <v>18</v>
      </c>
      <c r="K292" s="3" t="s">
        <v>18</v>
      </c>
      <c r="L292" s="3" t="s">
        <v>18</v>
      </c>
      <c r="M292" s="3" t="s">
        <v>18</v>
      </c>
      <c r="N292" s="3" t="s">
        <v>18</v>
      </c>
      <c r="O292" s="3" t="s">
        <v>18</v>
      </c>
      <c r="P292" s="3" t="s">
        <v>18</v>
      </c>
      <c r="Q292" s="3" t="s">
        <v>18</v>
      </c>
      <c r="R292" s="3" t="s">
        <v>18</v>
      </c>
      <c r="S292" s="3" t="s">
        <v>18</v>
      </c>
      <c r="T292" s="3" t="s">
        <v>18</v>
      </c>
      <c r="U292" s="3" t="s">
        <v>18</v>
      </c>
      <c r="V292" s="3">
        <v>152.69999999999999</v>
      </c>
      <c r="W292" s="3">
        <v>512.20000000000005</v>
      </c>
      <c r="X292" s="3">
        <v>1441.3</v>
      </c>
      <c r="Y292" s="3">
        <v>2500</v>
      </c>
      <c r="Z292" s="4">
        <v>2533.6999999999998</v>
      </c>
      <c r="AA292" s="3">
        <v>2703.6</v>
      </c>
      <c r="AB292" s="3" t="s">
        <v>18</v>
      </c>
      <c r="AC292" s="3" t="s">
        <v>18</v>
      </c>
      <c r="AD292" s="3" t="s">
        <v>18</v>
      </c>
      <c r="AE292" s="3" t="s">
        <v>18</v>
      </c>
      <c r="AF292" s="3" t="s">
        <v>18</v>
      </c>
      <c r="AG292" s="3" t="s">
        <v>18</v>
      </c>
      <c r="AH292" s="3" t="s">
        <v>18</v>
      </c>
      <c r="AI292" s="3" t="s">
        <v>18</v>
      </c>
      <c r="AJ292" s="3" t="s">
        <v>18</v>
      </c>
      <c r="AK292" s="3" t="s">
        <v>18</v>
      </c>
      <c r="AL292" s="3" t="s">
        <v>18</v>
      </c>
      <c r="AM292" s="3" t="s">
        <v>18</v>
      </c>
    </row>
    <row r="293" spans="1:39">
      <c r="A293" t="s">
        <v>95</v>
      </c>
      <c r="B293" t="s">
        <v>96</v>
      </c>
      <c r="C293" t="s">
        <v>11</v>
      </c>
      <c r="D293" t="s">
        <v>12</v>
      </c>
      <c r="E293" t="s">
        <v>13</v>
      </c>
      <c r="F293" t="s">
        <v>14</v>
      </c>
      <c r="G293" t="s">
        <v>15</v>
      </c>
      <c r="H293" t="s">
        <v>62</v>
      </c>
      <c r="I293" t="s">
        <v>97</v>
      </c>
      <c r="J293" s="3" t="s">
        <v>18</v>
      </c>
      <c r="K293" s="3" t="s">
        <v>18</v>
      </c>
      <c r="L293" s="3" t="s">
        <v>18</v>
      </c>
      <c r="M293" s="3" t="s">
        <v>18</v>
      </c>
      <c r="N293" s="3" t="s">
        <v>18</v>
      </c>
      <c r="O293" s="3" t="s">
        <v>18</v>
      </c>
      <c r="P293" s="3" t="s">
        <v>18</v>
      </c>
      <c r="Q293" s="3" t="s">
        <v>18</v>
      </c>
      <c r="R293" s="3" t="s">
        <v>18</v>
      </c>
      <c r="S293" s="3" t="s">
        <v>18</v>
      </c>
      <c r="T293" s="3" t="s">
        <v>18</v>
      </c>
      <c r="U293" s="3" t="s">
        <v>18</v>
      </c>
      <c r="V293" s="3" t="s">
        <v>18</v>
      </c>
      <c r="W293" s="3" t="s">
        <v>18</v>
      </c>
      <c r="X293" s="3" t="s">
        <v>18</v>
      </c>
      <c r="Y293" s="3" t="s">
        <v>18</v>
      </c>
      <c r="Z293" s="4">
        <v>48798</v>
      </c>
      <c r="AA293" s="3">
        <v>49984</v>
      </c>
      <c r="AB293" s="3">
        <v>52585</v>
      </c>
      <c r="AC293" s="3">
        <v>55139</v>
      </c>
      <c r="AD293" s="3">
        <v>59125</v>
      </c>
      <c r="AE293" s="3">
        <v>60640.08</v>
      </c>
      <c r="AF293" s="3">
        <v>61998.85</v>
      </c>
      <c r="AG293" s="3">
        <v>64663.26</v>
      </c>
      <c r="AH293" s="3">
        <v>70742.009999999995</v>
      </c>
      <c r="AI293" s="3">
        <v>75850.600000000006</v>
      </c>
      <c r="AJ293" s="3">
        <v>81124</v>
      </c>
      <c r="AK293" s="3">
        <v>88304.24</v>
      </c>
      <c r="AL293" s="3">
        <v>90772.91</v>
      </c>
      <c r="AM293" s="3" t="s">
        <v>18</v>
      </c>
    </row>
    <row r="294" spans="1:39">
      <c r="A294" t="s">
        <v>95</v>
      </c>
      <c r="B294" t="s">
        <v>96</v>
      </c>
      <c r="C294" t="s">
        <v>11</v>
      </c>
      <c r="D294" t="s">
        <v>12</v>
      </c>
      <c r="E294" t="s">
        <v>13</v>
      </c>
      <c r="F294" t="s">
        <v>19</v>
      </c>
      <c r="G294" t="s">
        <v>15</v>
      </c>
      <c r="H294" t="s">
        <v>20</v>
      </c>
      <c r="I294" t="s">
        <v>97</v>
      </c>
      <c r="J294" s="3" t="s">
        <v>18</v>
      </c>
      <c r="K294" s="3" t="s">
        <v>18</v>
      </c>
      <c r="L294" s="3" t="s">
        <v>18</v>
      </c>
      <c r="M294" s="3" t="s">
        <v>18</v>
      </c>
      <c r="N294" s="3" t="s">
        <v>18</v>
      </c>
      <c r="O294" s="3" t="s">
        <v>18</v>
      </c>
      <c r="P294" s="3" t="s">
        <v>18</v>
      </c>
      <c r="Q294" s="3" t="s">
        <v>18</v>
      </c>
      <c r="R294" s="3" t="s">
        <v>18</v>
      </c>
      <c r="S294" s="3" t="s">
        <v>18</v>
      </c>
      <c r="T294" s="3" t="s">
        <v>18</v>
      </c>
      <c r="U294" s="3" t="s">
        <v>18</v>
      </c>
      <c r="V294" s="3" t="s">
        <v>18</v>
      </c>
      <c r="W294" s="3" t="s">
        <v>18</v>
      </c>
      <c r="X294" s="3" t="s">
        <v>18</v>
      </c>
      <c r="Y294" s="3" t="s">
        <v>18</v>
      </c>
      <c r="Z294" s="4">
        <v>708</v>
      </c>
      <c r="AA294" s="3">
        <v>548</v>
      </c>
      <c r="AB294" s="3">
        <v>1066</v>
      </c>
      <c r="AC294" s="3">
        <v>1316</v>
      </c>
      <c r="AD294" s="3">
        <v>1402</v>
      </c>
      <c r="AE294" s="3">
        <v>1334.3</v>
      </c>
      <c r="AF294" s="3">
        <v>1623.58</v>
      </c>
      <c r="AG294" s="3">
        <v>1708.27</v>
      </c>
      <c r="AH294" s="3">
        <v>1864.57</v>
      </c>
      <c r="AI294" s="3">
        <v>2272.6999999999998</v>
      </c>
      <c r="AJ294" s="3">
        <v>2406.4</v>
      </c>
      <c r="AK294" s="3">
        <v>2637</v>
      </c>
      <c r="AL294" s="3">
        <v>2621.1</v>
      </c>
      <c r="AM294" s="3" t="s">
        <v>18</v>
      </c>
    </row>
    <row r="295" spans="1:39">
      <c r="A295" t="s">
        <v>95</v>
      </c>
      <c r="B295" t="s">
        <v>96</v>
      </c>
      <c r="C295" t="s">
        <v>11</v>
      </c>
      <c r="D295" t="s">
        <v>12</v>
      </c>
      <c r="E295" t="s">
        <v>13</v>
      </c>
      <c r="F295" t="s">
        <v>21</v>
      </c>
      <c r="G295" t="s">
        <v>15</v>
      </c>
      <c r="H295" t="s">
        <v>20</v>
      </c>
      <c r="I295" t="s">
        <v>97</v>
      </c>
      <c r="J295" s="3" t="s">
        <v>18</v>
      </c>
      <c r="K295" s="3" t="s">
        <v>18</v>
      </c>
      <c r="L295" s="3" t="s">
        <v>18</v>
      </c>
      <c r="M295" s="3" t="s">
        <v>18</v>
      </c>
      <c r="N295" s="3" t="s">
        <v>18</v>
      </c>
      <c r="O295" s="3" t="s">
        <v>18</v>
      </c>
      <c r="P295" s="3" t="s">
        <v>18</v>
      </c>
      <c r="Q295" s="3" t="s">
        <v>18</v>
      </c>
      <c r="R295" s="3" t="s">
        <v>18</v>
      </c>
      <c r="S295" s="3" t="s">
        <v>18</v>
      </c>
      <c r="T295" s="3" t="s">
        <v>18</v>
      </c>
      <c r="U295" s="3" t="s">
        <v>18</v>
      </c>
      <c r="V295" s="3" t="s">
        <v>18</v>
      </c>
      <c r="W295" s="3" t="s">
        <v>18</v>
      </c>
      <c r="X295" s="3" t="s">
        <v>18</v>
      </c>
      <c r="Y295" s="3" t="s">
        <v>18</v>
      </c>
      <c r="Z295" s="4">
        <v>2162</v>
      </c>
      <c r="AA295" s="3">
        <v>2220</v>
      </c>
      <c r="AB295" s="3">
        <v>2389</v>
      </c>
      <c r="AC295" s="3">
        <v>2753</v>
      </c>
      <c r="AD295" s="3">
        <v>3225</v>
      </c>
      <c r="AE295" s="3">
        <v>3548.04</v>
      </c>
      <c r="AF295" s="3">
        <v>3386.59</v>
      </c>
      <c r="AG295" s="3">
        <v>1985.35</v>
      </c>
      <c r="AH295" s="3">
        <v>1841.33</v>
      </c>
      <c r="AI295" s="3">
        <v>1966</v>
      </c>
      <c r="AJ295" s="3">
        <v>2272.6</v>
      </c>
      <c r="AK295" s="3">
        <v>3922</v>
      </c>
      <c r="AL295" s="3">
        <v>3373.3</v>
      </c>
      <c r="AM295" s="3" t="s">
        <v>18</v>
      </c>
    </row>
    <row r="296" spans="1:39" s="5" customFormat="1">
      <c r="A296" s="5" t="s">
        <v>95</v>
      </c>
      <c r="B296" s="5" t="s">
        <v>96</v>
      </c>
      <c r="C296" s="5" t="s">
        <v>11</v>
      </c>
      <c r="D296" s="5" t="s">
        <v>12</v>
      </c>
      <c r="E296" s="5" t="s">
        <v>13</v>
      </c>
      <c r="F296" s="5" t="s">
        <v>22</v>
      </c>
      <c r="G296" s="5" t="s">
        <v>15</v>
      </c>
      <c r="H296" s="5" t="s">
        <v>20</v>
      </c>
      <c r="I296" s="5" t="s">
        <v>97</v>
      </c>
      <c r="J296" s="6" t="s">
        <v>18</v>
      </c>
      <c r="K296" s="6" t="s">
        <v>18</v>
      </c>
      <c r="L296" s="6" t="s">
        <v>18</v>
      </c>
      <c r="M296" s="6" t="s">
        <v>18</v>
      </c>
      <c r="N296" s="6" t="s">
        <v>18</v>
      </c>
      <c r="O296" s="6" t="s">
        <v>18</v>
      </c>
      <c r="P296" s="6" t="s">
        <v>18</v>
      </c>
      <c r="Q296" s="6" t="s">
        <v>18</v>
      </c>
      <c r="R296" s="6" t="s">
        <v>18</v>
      </c>
      <c r="S296" s="6" t="s">
        <v>18</v>
      </c>
      <c r="T296" s="6" t="s">
        <v>18</v>
      </c>
      <c r="U296" s="6" t="s">
        <v>18</v>
      </c>
      <c r="V296" s="6" t="s">
        <v>18</v>
      </c>
      <c r="W296" s="6" t="s">
        <v>18</v>
      </c>
      <c r="X296" s="6" t="s">
        <v>18</v>
      </c>
      <c r="Y296" s="6" t="s">
        <v>18</v>
      </c>
      <c r="Z296" s="4">
        <v>15235</v>
      </c>
      <c r="AA296" s="6">
        <v>15553</v>
      </c>
      <c r="AB296" s="6">
        <v>16842</v>
      </c>
      <c r="AC296" s="6">
        <v>17372</v>
      </c>
      <c r="AD296" s="6">
        <v>18510</v>
      </c>
      <c r="AE296" s="6">
        <v>18580.86</v>
      </c>
      <c r="AF296" s="6">
        <v>19431.82</v>
      </c>
      <c r="AG296" s="6">
        <v>19974.79</v>
      </c>
      <c r="AH296" s="6">
        <v>22493.279999999999</v>
      </c>
      <c r="AI296" s="6">
        <v>24248</v>
      </c>
      <c r="AJ296" s="6">
        <v>25032.1</v>
      </c>
      <c r="AK296" s="6">
        <v>25596</v>
      </c>
      <c r="AL296" s="6">
        <v>26475.3</v>
      </c>
      <c r="AM296" s="6" t="s">
        <v>18</v>
      </c>
    </row>
    <row r="297" spans="1:39">
      <c r="A297" t="s">
        <v>95</v>
      </c>
      <c r="B297" t="s">
        <v>96</v>
      </c>
      <c r="C297" t="s">
        <v>11</v>
      </c>
      <c r="D297" t="s">
        <v>12</v>
      </c>
      <c r="E297" t="s">
        <v>13</v>
      </c>
      <c r="F297" t="s">
        <v>23</v>
      </c>
      <c r="G297" t="s">
        <v>15</v>
      </c>
      <c r="H297" t="s">
        <v>20</v>
      </c>
      <c r="I297" t="s">
        <v>97</v>
      </c>
      <c r="J297" s="3" t="s">
        <v>18</v>
      </c>
      <c r="K297" s="3" t="s">
        <v>18</v>
      </c>
      <c r="L297" s="3" t="s">
        <v>18</v>
      </c>
      <c r="M297" s="3" t="s">
        <v>18</v>
      </c>
      <c r="N297" s="3" t="s">
        <v>18</v>
      </c>
      <c r="O297" s="3" t="s">
        <v>18</v>
      </c>
      <c r="P297" s="3" t="s">
        <v>18</v>
      </c>
      <c r="Q297" s="3" t="s">
        <v>18</v>
      </c>
      <c r="R297" s="3" t="s">
        <v>18</v>
      </c>
      <c r="S297" s="3" t="s">
        <v>18</v>
      </c>
      <c r="T297" s="3" t="s">
        <v>18</v>
      </c>
      <c r="U297" s="3" t="s">
        <v>18</v>
      </c>
      <c r="V297" s="3" t="s">
        <v>18</v>
      </c>
      <c r="W297" s="3" t="s">
        <v>18</v>
      </c>
      <c r="X297" s="3" t="s">
        <v>18</v>
      </c>
      <c r="Y297" s="3" t="s">
        <v>18</v>
      </c>
      <c r="Z297" s="4">
        <v>2561</v>
      </c>
      <c r="AA297" s="3">
        <v>2678</v>
      </c>
      <c r="AB297" s="3">
        <v>3620</v>
      </c>
      <c r="AC297" s="3">
        <v>4000</v>
      </c>
      <c r="AD297" s="3">
        <v>5310</v>
      </c>
      <c r="AE297" s="3">
        <v>6449.05</v>
      </c>
      <c r="AF297" s="3">
        <v>6720.72</v>
      </c>
      <c r="AG297" s="3">
        <v>6129.4</v>
      </c>
      <c r="AH297" s="3">
        <v>6299.97</v>
      </c>
      <c r="AI297" s="3">
        <v>5990.3</v>
      </c>
      <c r="AJ297" s="3">
        <v>5650.4</v>
      </c>
      <c r="AK297" s="3">
        <v>5682</v>
      </c>
      <c r="AL297" s="3">
        <v>5425.7</v>
      </c>
      <c r="AM297" s="3" t="s">
        <v>18</v>
      </c>
    </row>
    <row r="298" spans="1:39">
      <c r="A298" t="s">
        <v>95</v>
      </c>
      <c r="B298" t="s">
        <v>96</v>
      </c>
      <c r="C298" t="s">
        <v>11</v>
      </c>
      <c r="D298" t="s">
        <v>12</v>
      </c>
      <c r="E298" t="s">
        <v>13</v>
      </c>
      <c r="F298" t="s">
        <v>24</v>
      </c>
      <c r="G298" t="s">
        <v>15</v>
      </c>
      <c r="H298" t="s">
        <v>20</v>
      </c>
      <c r="I298" t="s">
        <v>97</v>
      </c>
      <c r="J298" s="3" t="s">
        <v>18</v>
      </c>
      <c r="K298" s="3" t="s">
        <v>18</v>
      </c>
      <c r="L298" s="3" t="s">
        <v>18</v>
      </c>
      <c r="M298" s="3" t="s">
        <v>18</v>
      </c>
      <c r="N298" s="3" t="s">
        <v>18</v>
      </c>
      <c r="O298" s="3" t="s">
        <v>18</v>
      </c>
      <c r="P298" s="3" t="s">
        <v>18</v>
      </c>
      <c r="Q298" s="3" t="s">
        <v>18</v>
      </c>
      <c r="R298" s="3" t="s">
        <v>18</v>
      </c>
      <c r="S298" s="3" t="s">
        <v>18</v>
      </c>
      <c r="T298" s="3" t="s">
        <v>18</v>
      </c>
      <c r="U298" s="3" t="s">
        <v>18</v>
      </c>
      <c r="V298" s="3" t="s">
        <v>18</v>
      </c>
      <c r="W298" s="3" t="s">
        <v>18</v>
      </c>
      <c r="X298" s="3" t="s">
        <v>18</v>
      </c>
      <c r="Y298" s="3" t="s">
        <v>18</v>
      </c>
      <c r="Z298" s="4">
        <v>183</v>
      </c>
      <c r="AA298" s="3">
        <v>225</v>
      </c>
      <c r="AB298" s="3">
        <v>240</v>
      </c>
      <c r="AC298" s="3">
        <v>361</v>
      </c>
      <c r="AD298" s="3">
        <v>412</v>
      </c>
      <c r="AE298" s="3">
        <v>432.61</v>
      </c>
      <c r="AF298" s="3">
        <v>473.86</v>
      </c>
      <c r="AG298" s="3">
        <v>431.39</v>
      </c>
      <c r="AH298" s="3">
        <v>488.29</v>
      </c>
      <c r="AI298" s="3">
        <v>460.3</v>
      </c>
      <c r="AJ298" s="3">
        <v>356</v>
      </c>
      <c r="AK298" s="3">
        <v>450</v>
      </c>
      <c r="AL298" s="3">
        <v>419.1</v>
      </c>
      <c r="AM298" s="3" t="s">
        <v>18</v>
      </c>
    </row>
    <row r="299" spans="1:39">
      <c r="A299" t="s">
        <v>95</v>
      </c>
      <c r="B299" t="s">
        <v>96</v>
      </c>
      <c r="C299" t="s">
        <v>11</v>
      </c>
      <c r="D299" t="s">
        <v>12</v>
      </c>
      <c r="E299" t="s">
        <v>13</v>
      </c>
      <c r="F299" t="s">
        <v>25</v>
      </c>
      <c r="G299" t="s">
        <v>15</v>
      </c>
      <c r="H299" t="s">
        <v>20</v>
      </c>
      <c r="I299" t="s">
        <v>97</v>
      </c>
      <c r="J299" s="3" t="s">
        <v>18</v>
      </c>
      <c r="K299" s="3" t="s">
        <v>18</v>
      </c>
      <c r="L299" s="3" t="s">
        <v>18</v>
      </c>
      <c r="M299" s="3" t="s">
        <v>18</v>
      </c>
      <c r="N299" s="3" t="s">
        <v>18</v>
      </c>
      <c r="O299" s="3" t="s">
        <v>18</v>
      </c>
      <c r="P299" s="3" t="s">
        <v>18</v>
      </c>
      <c r="Q299" s="3" t="s">
        <v>18</v>
      </c>
      <c r="R299" s="3" t="s">
        <v>18</v>
      </c>
      <c r="S299" s="3" t="s">
        <v>18</v>
      </c>
      <c r="T299" s="3" t="s">
        <v>18</v>
      </c>
      <c r="U299" s="3" t="s">
        <v>18</v>
      </c>
      <c r="V299" s="3" t="s">
        <v>18</v>
      </c>
      <c r="W299" s="3" t="s">
        <v>18</v>
      </c>
      <c r="X299" s="3" t="s">
        <v>18</v>
      </c>
      <c r="Y299" s="3" t="s">
        <v>18</v>
      </c>
      <c r="Z299" s="4">
        <v>4310</v>
      </c>
      <c r="AA299" s="3">
        <v>3557</v>
      </c>
      <c r="AB299" s="3">
        <v>2588</v>
      </c>
      <c r="AC299" s="3">
        <v>3045</v>
      </c>
      <c r="AD299" s="3">
        <v>2357</v>
      </c>
      <c r="AE299" s="3">
        <v>2498.38</v>
      </c>
      <c r="AF299" s="3">
        <v>2912.56</v>
      </c>
      <c r="AG299" s="3">
        <v>3845.2</v>
      </c>
      <c r="AH299" s="3">
        <v>4643.6499999999996</v>
      </c>
      <c r="AI299" s="3">
        <v>6019.4</v>
      </c>
      <c r="AJ299" s="3">
        <v>6049.5</v>
      </c>
      <c r="AK299" s="3">
        <v>7152</v>
      </c>
      <c r="AL299" s="3">
        <v>6826.3</v>
      </c>
      <c r="AM299" s="3" t="s">
        <v>18</v>
      </c>
    </row>
    <row r="300" spans="1:39">
      <c r="A300" t="s">
        <v>95</v>
      </c>
      <c r="B300" t="s">
        <v>96</v>
      </c>
      <c r="C300" t="s">
        <v>11</v>
      </c>
      <c r="D300" t="s">
        <v>12</v>
      </c>
      <c r="E300" t="s">
        <v>13</v>
      </c>
      <c r="F300" t="s">
        <v>26</v>
      </c>
      <c r="G300" t="s">
        <v>15</v>
      </c>
      <c r="H300" t="s">
        <v>20</v>
      </c>
      <c r="I300" t="s">
        <v>97</v>
      </c>
      <c r="J300" s="3" t="s">
        <v>18</v>
      </c>
      <c r="K300" s="3" t="s">
        <v>18</v>
      </c>
      <c r="L300" s="3" t="s">
        <v>18</v>
      </c>
      <c r="M300" s="3" t="s">
        <v>18</v>
      </c>
      <c r="N300" s="3" t="s">
        <v>18</v>
      </c>
      <c r="O300" s="3" t="s">
        <v>18</v>
      </c>
      <c r="P300" s="3" t="s">
        <v>18</v>
      </c>
      <c r="Q300" s="3" t="s">
        <v>18</v>
      </c>
      <c r="R300" s="3" t="s">
        <v>18</v>
      </c>
      <c r="S300" s="3" t="s">
        <v>18</v>
      </c>
      <c r="T300" s="3" t="s">
        <v>18</v>
      </c>
      <c r="U300" s="3" t="s">
        <v>18</v>
      </c>
      <c r="V300" s="3" t="s">
        <v>18</v>
      </c>
      <c r="W300" s="3" t="s">
        <v>18</v>
      </c>
      <c r="X300" s="3" t="s">
        <v>18</v>
      </c>
      <c r="Y300" s="3" t="s">
        <v>18</v>
      </c>
      <c r="Z300" s="4">
        <v>6058</v>
      </c>
      <c r="AA300" s="3">
        <v>6165</v>
      </c>
      <c r="AB300" s="3">
        <v>6519</v>
      </c>
      <c r="AC300" s="3">
        <v>6282</v>
      </c>
      <c r="AD300" s="3">
        <v>6714</v>
      </c>
      <c r="AE300" s="3">
        <v>6404.97</v>
      </c>
      <c r="AF300" s="3">
        <v>6686.04</v>
      </c>
      <c r="AG300" s="3">
        <v>7440.76</v>
      </c>
      <c r="AH300" s="3">
        <v>8992.6200000000008</v>
      </c>
      <c r="AI300" s="3">
        <v>10445.5</v>
      </c>
      <c r="AJ300" s="3">
        <v>12864.8</v>
      </c>
      <c r="AK300" s="3">
        <v>14680</v>
      </c>
      <c r="AL300" s="3">
        <v>15657.2</v>
      </c>
      <c r="AM300" s="3" t="s">
        <v>18</v>
      </c>
    </row>
    <row r="301" spans="1:39">
      <c r="A301" t="s">
        <v>95</v>
      </c>
      <c r="B301" t="s">
        <v>96</v>
      </c>
      <c r="C301" t="s">
        <v>11</v>
      </c>
      <c r="D301" t="s">
        <v>12</v>
      </c>
      <c r="E301" t="s">
        <v>13</v>
      </c>
      <c r="F301" t="s">
        <v>27</v>
      </c>
      <c r="G301" t="s">
        <v>15</v>
      </c>
      <c r="H301" t="s">
        <v>20</v>
      </c>
      <c r="I301" t="s">
        <v>97</v>
      </c>
      <c r="J301" s="3" t="s">
        <v>18</v>
      </c>
      <c r="K301" s="3" t="s">
        <v>18</v>
      </c>
      <c r="L301" s="3" t="s">
        <v>18</v>
      </c>
      <c r="M301" s="3" t="s">
        <v>18</v>
      </c>
      <c r="N301" s="3" t="s">
        <v>18</v>
      </c>
      <c r="O301" s="3" t="s">
        <v>18</v>
      </c>
      <c r="P301" s="3" t="s">
        <v>18</v>
      </c>
      <c r="Q301" s="3" t="s">
        <v>18</v>
      </c>
      <c r="R301" s="3" t="s">
        <v>18</v>
      </c>
      <c r="S301" s="3" t="s">
        <v>18</v>
      </c>
      <c r="T301" s="3" t="s">
        <v>18</v>
      </c>
      <c r="U301" s="3" t="s">
        <v>18</v>
      </c>
      <c r="V301" s="3" t="s">
        <v>18</v>
      </c>
      <c r="W301" s="3" t="s">
        <v>18</v>
      </c>
      <c r="X301" s="3" t="s">
        <v>18</v>
      </c>
      <c r="Y301" s="3" t="s">
        <v>18</v>
      </c>
      <c r="Z301" s="4">
        <v>502</v>
      </c>
      <c r="AA301" s="3">
        <v>678</v>
      </c>
      <c r="AB301" s="3">
        <v>791</v>
      </c>
      <c r="AC301" s="3">
        <v>787</v>
      </c>
      <c r="AD301" s="3">
        <v>875</v>
      </c>
      <c r="AE301" s="3">
        <v>970.15</v>
      </c>
      <c r="AF301" s="3">
        <v>1080.76</v>
      </c>
      <c r="AG301" s="3">
        <v>1208.5999999999999</v>
      </c>
      <c r="AH301" s="3">
        <v>1224.07</v>
      </c>
      <c r="AI301" s="3">
        <v>1247.3</v>
      </c>
      <c r="AJ301" s="3">
        <v>1281.5999999999999</v>
      </c>
      <c r="AK301" s="3">
        <v>1272</v>
      </c>
      <c r="AL301" s="3">
        <v>1496.1</v>
      </c>
      <c r="AM301" s="3" t="s">
        <v>18</v>
      </c>
    </row>
    <row r="302" spans="1:39" s="5" customFormat="1">
      <c r="A302" s="5" t="s">
        <v>95</v>
      </c>
      <c r="B302" s="5" t="s">
        <v>96</v>
      </c>
      <c r="C302" s="5" t="s">
        <v>11</v>
      </c>
      <c r="D302" s="5" t="s">
        <v>12</v>
      </c>
      <c r="E302" s="5" t="s">
        <v>13</v>
      </c>
      <c r="F302" s="5" t="s">
        <v>28</v>
      </c>
      <c r="G302" s="5" t="s">
        <v>15</v>
      </c>
      <c r="H302" s="5" t="s">
        <v>20</v>
      </c>
      <c r="I302" s="5" t="s">
        <v>97</v>
      </c>
      <c r="J302" s="6" t="s">
        <v>18</v>
      </c>
      <c r="K302" s="6" t="s">
        <v>18</v>
      </c>
      <c r="L302" s="6" t="s">
        <v>18</v>
      </c>
      <c r="M302" s="6" t="s">
        <v>18</v>
      </c>
      <c r="N302" s="6" t="s">
        <v>18</v>
      </c>
      <c r="O302" s="6" t="s">
        <v>18</v>
      </c>
      <c r="P302" s="6" t="s">
        <v>18</v>
      </c>
      <c r="Q302" s="6" t="s">
        <v>18</v>
      </c>
      <c r="R302" s="6" t="s">
        <v>18</v>
      </c>
      <c r="S302" s="6" t="s">
        <v>18</v>
      </c>
      <c r="T302" s="6" t="s">
        <v>18</v>
      </c>
      <c r="U302" s="6" t="s">
        <v>18</v>
      </c>
      <c r="V302" s="6" t="s">
        <v>18</v>
      </c>
      <c r="W302" s="6" t="s">
        <v>18</v>
      </c>
      <c r="X302" s="6" t="s">
        <v>18</v>
      </c>
      <c r="Y302" s="6" t="s">
        <v>18</v>
      </c>
      <c r="Z302" s="4">
        <v>182</v>
      </c>
      <c r="AA302" s="6">
        <v>214</v>
      </c>
      <c r="AB302" s="6">
        <v>418</v>
      </c>
      <c r="AC302" s="6">
        <v>431</v>
      </c>
      <c r="AD302" s="6">
        <v>348</v>
      </c>
      <c r="AE302" s="6">
        <v>383.89</v>
      </c>
      <c r="AF302" s="6">
        <v>617.91999999999996</v>
      </c>
      <c r="AG302" s="6">
        <v>534.95000000000005</v>
      </c>
      <c r="AH302" s="6">
        <v>418.34</v>
      </c>
      <c r="AI302" s="6">
        <v>449.4</v>
      </c>
      <c r="AJ302" s="6">
        <v>527.70000000000005</v>
      </c>
      <c r="AK302" s="6">
        <v>605</v>
      </c>
      <c r="AL302" s="6">
        <v>651.5</v>
      </c>
      <c r="AM302" s="6" t="s">
        <v>18</v>
      </c>
    </row>
    <row r="303" spans="1:39">
      <c r="A303" t="s">
        <v>95</v>
      </c>
      <c r="B303" t="s">
        <v>96</v>
      </c>
      <c r="C303" t="s">
        <v>11</v>
      </c>
      <c r="D303" t="s">
        <v>12</v>
      </c>
      <c r="E303" t="s">
        <v>13</v>
      </c>
      <c r="F303" t="s">
        <v>29</v>
      </c>
      <c r="G303" t="s">
        <v>15</v>
      </c>
      <c r="H303" t="s">
        <v>20</v>
      </c>
      <c r="I303" t="s">
        <v>97</v>
      </c>
      <c r="J303" s="3" t="s">
        <v>18</v>
      </c>
      <c r="K303" s="3" t="s">
        <v>18</v>
      </c>
      <c r="L303" s="3" t="s">
        <v>18</v>
      </c>
      <c r="M303" s="3" t="s">
        <v>18</v>
      </c>
      <c r="N303" s="3" t="s">
        <v>18</v>
      </c>
      <c r="O303" s="3" t="s">
        <v>18</v>
      </c>
      <c r="P303" s="3" t="s">
        <v>18</v>
      </c>
      <c r="Q303" s="3" t="s">
        <v>18</v>
      </c>
      <c r="R303" s="3" t="s">
        <v>18</v>
      </c>
      <c r="S303" s="3" t="s">
        <v>18</v>
      </c>
      <c r="T303" s="3" t="s">
        <v>18</v>
      </c>
      <c r="U303" s="3" t="s">
        <v>18</v>
      </c>
      <c r="V303" s="3" t="s">
        <v>18</v>
      </c>
      <c r="W303" s="3" t="s">
        <v>18</v>
      </c>
      <c r="X303" s="3" t="s">
        <v>18</v>
      </c>
      <c r="Y303" s="3" t="s">
        <v>18</v>
      </c>
      <c r="Z303" s="4">
        <v>3283</v>
      </c>
      <c r="AA303" s="3">
        <v>3235</v>
      </c>
      <c r="AB303" s="3">
        <v>3080</v>
      </c>
      <c r="AC303" s="3">
        <v>2967</v>
      </c>
      <c r="AD303" s="3">
        <v>2854</v>
      </c>
      <c r="AE303" s="3">
        <v>4389.62</v>
      </c>
      <c r="AF303" s="3">
        <v>4019.99</v>
      </c>
      <c r="AG303" s="3">
        <v>3853.48</v>
      </c>
      <c r="AH303" s="3">
        <v>3703.39</v>
      </c>
      <c r="AI303" s="3">
        <v>3149.6</v>
      </c>
      <c r="AJ303" s="3">
        <v>3320.2</v>
      </c>
      <c r="AK303" s="3">
        <v>3440</v>
      </c>
      <c r="AL303" s="3">
        <v>3917.1</v>
      </c>
      <c r="AM303" s="3" t="s">
        <v>18</v>
      </c>
    </row>
    <row r="304" spans="1:39">
      <c r="A304" t="s">
        <v>95</v>
      </c>
      <c r="B304" t="s">
        <v>96</v>
      </c>
      <c r="C304" t="s">
        <v>11</v>
      </c>
      <c r="D304" t="s">
        <v>12</v>
      </c>
      <c r="E304" t="s">
        <v>13</v>
      </c>
      <c r="F304" t="s">
        <v>30</v>
      </c>
      <c r="G304" t="s">
        <v>15</v>
      </c>
      <c r="H304" t="s">
        <v>20</v>
      </c>
      <c r="I304" t="s">
        <v>97</v>
      </c>
      <c r="J304" s="3" t="s">
        <v>18</v>
      </c>
      <c r="K304" s="3" t="s">
        <v>18</v>
      </c>
      <c r="L304" s="3" t="s">
        <v>18</v>
      </c>
      <c r="M304" s="3" t="s">
        <v>18</v>
      </c>
      <c r="N304" s="3" t="s">
        <v>18</v>
      </c>
      <c r="O304" s="3" t="s">
        <v>18</v>
      </c>
      <c r="P304" s="3" t="s">
        <v>18</v>
      </c>
      <c r="Q304" s="3" t="s">
        <v>18</v>
      </c>
      <c r="R304" s="3" t="s">
        <v>18</v>
      </c>
      <c r="S304" s="3" t="s">
        <v>18</v>
      </c>
      <c r="T304" s="3" t="s">
        <v>18</v>
      </c>
      <c r="U304" s="3" t="s">
        <v>18</v>
      </c>
      <c r="V304" s="3" t="s">
        <v>18</v>
      </c>
      <c r="W304" s="3" t="s">
        <v>18</v>
      </c>
      <c r="X304" s="3" t="s">
        <v>18</v>
      </c>
      <c r="Y304" s="3" t="s">
        <v>18</v>
      </c>
      <c r="Z304" s="4">
        <v>10024</v>
      </c>
      <c r="AA304" s="3">
        <v>9511</v>
      </c>
      <c r="AB304" s="3">
        <v>10056</v>
      </c>
      <c r="AC304" s="3">
        <v>10026</v>
      </c>
      <c r="AD304" s="3">
        <v>10914</v>
      </c>
      <c r="AE304" s="3">
        <v>8564.2999999999993</v>
      </c>
      <c r="AF304" s="3">
        <v>7822.29</v>
      </c>
      <c r="AG304" s="3">
        <v>8445.93</v>
      </c>
      <c r="AH304" s="3">
        <v>8856.19</v>
      </c>
      <c r="AI304" s="3">
        <v>9397.4</v>
      </c>
      <c r="AJ304" s="3">
        <v>9307.4</v>
      </c>
      <c r="AK304" s="3">
        <v>10151</v>
      </c>
      <c r="AL304" s="3">
        <v>10745.1</v>
      </c>
      <c r="AM304" s="3" t="s">
        <v>18</v>
      </c>
    </row>
    <row r="305" spans="1:39">
      <c r="A305" t="s">
        <v>95</v>
      </c>
      <c r="B305" t="s">
        <v>96</v>
      </c>
      <c r="C305" t="s">
        <v>11</v>
      </c>
      <c r="D305" t="s">
        <v>12</v>
      </c>
      <c r="E305" t="s">
        <v>13</v>
      </c>
      <c r="F305" t="s">
        <v>31</v>
      </c>
      <c r="G305" t="s">
        <v>15</v>
      </c>
      <c r="H305" t="s">
        <v>20</v>
      </c>
      <c r="I305" t="s">
        <v>97</v>
      </c>
      <c r="J305" s="3" t="s">
        <v>18</v>
      </c>
      <c r="K305" s="3" t="s">
        <v>18</v>
      </c>
      <c r="L305" s="3" t="s">
        <v>18</v>
      </c>
      <c r="M305" s="3" t="s">
        <v>18</v>
      </c>
      <c r="N305" s="3" t="s">
        <v>18</v>
      </c>
      <c r="O305" s="3" t="s">
        <v>18</v>
      </c>
      <c r="P305" s="3" t="s">
        <v>18</v>
      </c>
      <c r="Q305" s="3" t="s">
        <v>18</v>
      </c>
      <c r="R305" s="3" t="s">
        <v>18</v>
      </c>
      <c r="S305" s="3" t="s">
        <v>18</v>
      </c>
      <c r="T305" s="3" t="s">
        <v>18</v>
      </c>
      <c r="U305" s="3" t="s">
        <v>18</v>
      </c>
      <c r="V305" s="3" t="s">
        <v>18</v>
      </c>
      <c r="W305" s="3" t="s">
        <v>18</v>
      </c>
      <c r="X305" s="3" t="s">
        <v>18</v>
      </c>
      <c r="Y305" s="3" t="s">
        <v>18</v>
      </c>
      <c r="Z305" s="4">
        <v>1845</v>
      </c>
      <c r="AA305" s="3">
        <v>2895</v>
      </c>
      <c r="AB305" s="3">
        <v>2157</v>
      </c>
      <c r="AC305" s="3">
        <v>2851</v>
      </c>
      <c r="AD305" s="3">
        <v>3109</v>
      </c>
      <c r="AE305" s="3">
        <v>3772.71</v>
      </c>
      <c r="AF305" s="3">
        <v>3629.16</v>
      </c>
      <c r="AG305" s="3">
        <v>4526.92</v>
      </c>
      <c r="AH305" s="3">
        <v>5416.61</v>
      </c>
      <c r="AI305" s="3">
        <v>5592.2</v>
      </c>
      <c r="AJ305" s="3">
        <v>7601.7</v>
      </c>
      <c r="AK305" s="3">
        <v>7779</v>
      </c>
      <c r="AL305" s="3">
        <v>8533.5</v>
      </c>
      <c r="AM305" s="3" t="s">
        <v>18</v>
      </c>
    </row>
    <row r="306" spans="1:39">
      <c r="A306" t="s">
        <v>95</v>
      </c>
      <c r="B306" t="s">
        <v>96</v>
      </c>
      <c r="C306" t="s">
        <v>11</v>
      </c>
      <c r="D306" t="s">
        <v>12</v>
      </c>
      <c r="E306" t="s">
        <v>13</v>
      </c>
      <c r="F306" t="s">
        <v>32</v>
      </c>
      <c r="G306" t="s">
        <v>15</v>
      </c>
      <c r="H306" t="s">
        <v>20</v>
      </c>
      <c r="I306" t="s">
        <v>97</v>
      </c>
      <c r="J306" s="3" t="s">
        <v>18</v>
      </c>
      <c r="K306" s="3" t="s">
        <v>18</v>
      </c>
      <c r="L306" s="3" t="s">
        <v>18</v>
      </c>
      <c r="M306" s="3" t="s">
        <v>18</v>
      </c>
      <c r="N306" s="3" t="s">
        <v>18</v>
      </c>
      <c r="O306" s="3" t="s">
        <v>18</v>
      </c>
      <c r="P306" s="3" t="s">
        <v>18</v>
      </c>
      <c r="Q306" s="3" t="s">
        <v>18</v>
      </c>
      <c r="R306" s="3" t="s">
        <v>18</v>
      </c>
      <c r="S306" s="3" t="s">
        <v>18</v>
      </c>
      <c r="T306" s="3" t="s">
        <v>18</v>
      </c>
      <c r="U306" s="3" t="s">
        <v>18</v>
      </c>
      <c r="V306" s="3" t="s">
        <v>18</v>
      </c>
      <c r="W306" s="3" t="s">
        <v>18</v>
      </c>
      <c r="X306" s="3" t="s">
        <v>18</v>
      </c>
      <c r="Y306" s="3" t="s">
        <v>18</v>
      </c>
      <c r="Z306" s="4">
        <v>1251</v>
      </c>
      <c r="AA306" s="3">
        <v>1878</v>
      </c>
      <c r="AB306" s="3">
        <v>1905</v>
      </c>
      <c r="AC306" s="3">
        <v>2074</v>
      </c>
      <c r="AD306" s="3">
        <v>1994</v>
      </c>
      <c r="AE306" s="3">
        <v>2174.87</v>
      </c>
      <c r="AF306" s="3">
        <v>2125.83</v>
      </c>
      <c r="AG306" s="3">
        <v>2408.0700000000002</v>
      </c>
      <c r="AH306" s="3">
        <v>2301.98</v>
      </c>
      <c r="AI306" s="3">
        <v>2674.8</v>
      </c>
      <c r="AJ306" s="3">
        <v>2571.9</v>
      </c>
      <c r="AK306" s="3">
        <v>2833</v>
      </c>
      <c r="AL306" s="3">
        <v>2740</v>
      </c>
      <c r="AM306" s="3" t="s">
        <v>18</v>
      </c>
    </row>
    <row r="307" spans="1:39">
      <c r="A307" t="s">
        <v>95</v>
      </c>
      <c r="B307" t="s">
        <v>96</v>
      </c>
      <c r="C307" t="s">
        <v>11</v>
      </c>
      <c r="D307" t="s">
        <v>12</v>
      </c>
      <c r="E307" t="s">
        <v>13</v>
      </c>
      <c r="F307" t="s">
        <v>33</v>
      </c>
      <c r="G307" t="s">
        <v>15</v>
      </c>
      <c r="H307" t="s">
        <v>20</v>
      </c>
      <c r="I307" t="s">
        <v>97</v>
      </c>
      <c r="J307" s="3" t="s">
        <v>18</v>
      </c>
      <c r="K307" s="3" t="s">
        <v>18</v>
      </c>
      <c r="L307" s="3" t="s">
        <v>18</v>
      </c>
      <c r="M307" s="3" t="s">
        <v>18</v>
      </c>
      <c r="N307" s="3" t="s">
        <v>18</v>
      </c>
      <c r="O307" s="3" t="s">
        <v>18</v>
      </c>
      <c r="P307" s="3" t="s">
        <v>18</v>
      </c>
      <c r="Q307" s="3" t="s">
        <v>18</v>
      </c>
      <c r="R307" s="3" t="s">
        <v>18</v>
      </c>
      <c r="S307" s="3" t="s">
        <v>18</v>
      </c>
      <c r="T307" s="3" t="s">
        <v>18</v>
      </c>
      <c r="U307" s="3" t="s">
        <v>18</v>
      </c>
      <c r="V307" s="3" t="s">
        <v>18</v>
      </c>
      <c r="W307" s="3" t="s">
        <v>18</v>
      </c>
      <c r="X307" s="3" t="s">
        <v>18</v>
      </c>
      <c r="Y307" s="3" t="s">
        <v>18</v>
      </c>
      <c r="Z307" s="4">
        <v>366</v>
      </c>
      <c r="AA307" s="3">
        <v>417</v>
      </c>
      <c r="AB307" s="3">
        <v>650</v>
      </c>
      <c r="AC307" s="3">
        <v>605</v>
      </c>
      <c r="AD307" s="3">
        <v>849</v>
      </c>
      <c r="AE307" s="3">
        <v>824.51</v>
      </c>
      <c r="AF307" s="3">
        <v>1055.0999999999999</v>
      </c>
      <c r="AG307" s="3">
        <v>1725.08</v>
      </c>
      <c r="AH307" s="3">
        <v>1681.92</v>
      </c>
      <c r="AI307" s="3">
        <v>1414</v>
      </c>
      <c r="AJ307" s="3">
        <v>1419.4</v>
      </c>
      <c r="AK307" s="3">
        <v>1554</v>
      </c>
      <c r="AL307" s="3">
        <v>1443.7</v>
      </c>
      <c r="AM307" s="3" t="s">
        <v>18</v>
      </c>
    </row>
    <row r="308" spans="1:39">
      <c r="A308" t="s">
        <v>95</v>
      </c>
      <c r="B308" t="s">
        <v>96</v>
      </c>
      <c r="C308" t="s">
        <v>11</v>
      </c>
      <c r="D308" t="s">
        <v>12</v>
      </c>
      <c r="E308" t="s">
        <v>13</v>
      </c>
      <c r="F308" t="s">
        <v>34</v>
      </c>
      <c r="G308" t="s">
        <v>15</v>
      </c>
      <c r="H308" t="s">
        <v>20</v>
      </c>
      <c r="I308" t="s">
        <v>97</v>
      </c>
      <c r="J308" s="3" t="s">
        <v>18</v>
      </c>
      <c r="K308" s="3" t="s">
        <v>18</v>
      </c>
      <c r="L308" s="3" t="s">
        <v>18</v>
      </c>
      <c r="M308" s="3" t="s">
        <v>18</v>
      </c>
      <c r="N308" s="3" t="s">
        <v>18</v>
      </c>
      <c r="O308" s="3" t="s">
        <v>18</v>
      </c>
      <c r="P308" s="3" t="s">
        <v>18</v>
      </c>
      <c r="Q308" s="3" t="s">
        <v>18</v>
      </c>
      <c r="R308" s="3" t="s">
        <v>18</v>
      </c>
      <c r="S308" s="3" t="s">
        <v>18</v>
      </c>
      <c r="T308" s="3" t="s">
        <v>18</v>
      </c>
      <c r="U308" s="3" t="s">
        <v>18</v>
      </c>
      <c r="V308" s="3" t="s">
        <v>18</v>
      </c>
      <c r="W308" s="3" t="s">
        <v>18</v>
      </c>
      <c r="X308" s="3" t="s">
        <v>18</v>
      </c>
      <c r="Y308" s="3" t="s">
        <v>18</v>
      </c>
      <c r="Z308" s="4" t="s">
        <v>18</v>
      </c>
      <c r="AA308" s="3" t="s">
        <v>18</v>
      </c>
      <c r="AB308" s="3">
        <v>2</v>
      </c>
      <c r="AC308" s="3" t="s">
        <v>18</v>
      </c>
      <c r="AD308" s="3" t="s">
        <v>18</v>
      </c>
      <c r="AE308" s="3" t="s">
        <v>18</v>
      </c>
      <c r="AF308" s="3" t="s">
        <v>18</v>
      </c>
      <c r="AG308" s="3">
        <v>6.1</v>
      </c>
      <c r="AH308" s="3" t="s">
        <v>18</v>
      </c>
      <c r="AI308" s="3">
        <v>30.3</v>
      </c>
      <c r="AJ308" s="3">
        <v>4.9000000000000004</v>
      </c>
      <c r="AK308" s="3">
        <v>15</v>
      </c>
      <c r="AL308" s="3">
        <v>16.399999999999999</v>
      </c>
      <c r="AM308" s="3" t="s">
        <v>18</v>
      </c>
    </row>
    <row r="309" spans="1:39">
      <c r="A309" t="s">
        <v>95</v>
      </c>
      <c r="B309" t="s">
        <v>96</v>
      </c>
      <c r="C309" t="s">
        <v>11</v>
      </c>
      <c r="D309" t="s">
        <v>12</v>
      </c>
      <c r="E309" t="s">
        <v>13</v>
      </c>
      <c r="F309" t="s">
        <v>35</v>
      </c>
      <c r="G309" t="s">
        <v>15</v>
      </c>
      <c r="H309" t="s">
        <v>20</v>
      </c>
      <c r="I309" t="s">
        <v>97</v>
      </c>
      <c r="J309" s="3" t="s">
        <v>18</v>
      </c>
      <c r="K309" s="3" t="s">
        <v>18</v>
      </c>
      <c r="L309" s="3" t="s">
        <v>18</v>
      </c>
      <c r="M309" s="3" t="s">
        <v>18</v>
      </c>
      <c r="N309" s="3" t="s">
        <v>18</v>
      </c>
      <c r="O309" s="3" t="s">
        <v>18</v>
      </c>
      <c r="P309" s="3" t="s">
        <v>18</v>
      </c>
      <c r="Q309" s="3" t="s">
        <v>18</v>
      </c>
      <c r="R309" s="3" t="s">
        <v>18</v>
      </c>
      <c r="S309" s="3" t="s">
        <v>18</v>
      </c>
      <c r="T309" s="3" t="s">
        <v>18</v>
      </c>
      <c r="U309" s="3" t="s">
        <v>18</v>
      </c>
      <c r="V309" s="3" t="s">
        <v>18</v>
      </c>
      <c r="W309" s="3" t="s">
        <v>18</v>
      </c>
      <c r="X309" s="3" t="s">
        <v>18</v>
      </c>
      <c r="Y309" s="3" t="s">
        <v>18</v>
      </c>
      <c r="Z309" s="4">
        <v>8</v>
      </c>
      <c r="AA309" s="3">
        <v>12</v>
      </c>
      <c r="AB309" s="3" t="s">
        <v>18</v>
      </c>
      <c r="AC309" s="3">
        <v>51</v>
      </c>
      <c r="AD309" s="3">
        <v>34</v>
      </c>
      <c r="AE309" s="3">
        <v>40.840000000000003</v>
      </c>
      <c r="AF309" s="3">
        <v>39.659999999999997</v>
      </c>
      <c r="AG309" s="3">
        <v>43.09</v>
      </c>
      <c r="AH309" s="3">
        <v>30.9</v>
      </c>
      <c r="AI309" s="3">
        <v>41</v>
      </c>
      <c r="AJ309" s="3">
        <v>5.0999999999999996</v>
      </c>
      <c r="AK309" s="3" t="s">
        <v>18</v>
      </c>
      <c r="AL309" s="3">
        <v>17</v>
      </c>
      <c r="AM309" s="3" t="s">
        <v>18</v>
      </c>
    </row>
    <row r="310" spans="1:39">
      <c r="A310" t="s">
        <v>95</v>
      </c>
      <c r="B310" t="s">
        <v>96</v>
      </c>
      <c r="C310" t="s">
        <v>11</v>
      </c>
      <c r="D310" t="s">
        <v>12</v>
      </c>
      <c r="E310" t="s">
        <v>13</v>
      </c>
      <c r="F310" t="s">
        <v>36</v>
      </c>
      <c r="G310" t="s">
        <v>15</v>
      </c>
      <c r="H310" t="s">
        <v>20</v>
      </c>
      <c r="I310" t="s">
        <v>97</v>
      </c>
      <c r="J310" s="3" t="s">
        <v>18</v>
      </c>
      <c r="K310" s="3" t="s">
        <v>18</v>
      </c>
      <c r="L310" s="3" t="s">
        <v>18</v>
      </c>
      <c r="M310" s="3" t="s">
        <v>18</v>
      </c>
      <c r="N310" s="3" t="s">
        <v>18</v>
      </c>
      <c r="O310" s="3" t="s">
        <v>18</v>
      </c>
      <c r="P310" s="3" t="s">
        <v>18</v>
      </c>
      <c r="Q310" s="3" t="s">
        <v>18</v>
      </c>
      <c r="R310" s="3" t="s">
        <v>18</v>
      </c>
      <c r="S310" s="3" t="s">
        <v>18</v>
      </c>
      <c r="T310" s="3" t="s">
        <v>18</v>
      </c>
      <c r="U310" s="3" t="s">
        <v>18</v>
      </c>
      <c r="V310" s="3" t="s">
        <v>18</v>
      </c>
      <c r="W310" s="3" t="s">
        <v>18</v>
      </c>
      <c r="X310" s="3" t="s">
        <v>18</v>
      </c>
      <c r="Y310" s="3" t="s">
        <v>18</v>
      </c>
      <c r="Z310" s="4">
        <v>71</v>
      </c>
      <c r="AA310" s="3">
        <v>132</v>
      </c>
      <c r="AB310" s="3">
        <v>97</v>
      </c>
      <c r="AC310" s="3">
        <v>154</v>
      </c>
      <c r="AD310" s="3">
        <v>176</v>
      </c>
      <c r="AE310" s="3">
        <v>190.2</v>
      </c>
      <c r="AF310" s="3">
        <v>300.38</v>
      </c>
      <c r="AG310" s="3">
        <v>293.02999999999997</v>
      </c>
      <c r="AH310" s="3">
        <v>323</v>
      </c>
      <c r="AI310" s="3">
        <v>300.39999999999998</v>
      </c>
      <c r="AJ310" s="3">
        <v>270.8</v>
      </c>
      <c r="AK310" s="3">
        <v>280</v>
      </c>
      <c r="AL310" s="3">
        <v>237.4</v>
      </c>
      <c r="AM310" s="3" t="s">
        <v>18</v>
      </c>
    </row>
    <row r="311" spans="1:39">
      <c r="A311" t="s">
        <v>95</v>
      </c>
      <c r="B311" t="s">
        <v>96</v>
      </c>
      <c r="C311" t="s">
        <v>11</v>
      </c>
      <c r="D311" t="s">
        <v>12</v>
      </c>
      <c r="E311" t="s">
        <v>13</v>
      </c>
      <c r="F311" t="s">
        <v>37</v>
      </c>
      <c r="G311" t="s">
        <v>15</v>
      </c>
      <c r="H311" t="s">
        <v>20</v>
      </c>
      <c r="I311" t="s">
        <v>97</v>
      </c>
      <c r="J311" s="3" t="s">
        <v>18</v>
      </c>
      <c r="K311" s="3" t="s">
        <v>18</v>
      </c>
      <c r="L311" s="3" t="s">
        <v>18</v>
      </c>
      <c r="M311" s="3" t="s">
        <v>18</v>
      </c>
      <c r="N311" s="3" t="s">
        <v>18</v>
      </c>
      <c r="O311" s="3" t="s">
        <v>18</v>
      </c>
      <c r="P311" s="3" t="s">
        <v>18</v>
      </c>
      <c r="Q311" s="3" t="s">
        <v>18</v>
      </c>
      <c r="R311" s="3" t="s">
        <v>18</v>
      </c>
      <c r="S311" s="3" t="s">
        <v>18</v>
      </c>
      <c r="T311" s="3" t="s">
        <v>18</v>
      </c>
      <c r="U311" s="3" t="s">
        <v>18</v>
      </c>
      <c r="V311" s="3" t="s">
        <v>18</v>
      </c>
      <c r="W311" s="3" t="s">
        <v>18</v>
      </c>
      <c r="X311" s="3" t="s">
        <v>18</v>
      </c>
      <c r="Y311" s="3" t="s">
        <v>18</v>
      </c>
      <c r="Z311" s="4">
        <v>44</v>
      </c>
      <c r="AA311" s="3">
        <v>39</v>
      </c>
      <c r="AB311" s="3">
        <v>145</v>
      </c>
      <c r="AC311" s="3">
        <v>43</v>
      </c>
      <c r="AD311" s="3">
        <v>30</v>
      </c>
      <c r="AE311" s="3">
        <v>57.23</v>
      </c>
      <c r="AF311" s="3">
        <v>46.64</v>
      </c>
      <c r="AG311" s="3">
        <v>77.17</v>
      </c>
      <c r="AH311" s="3">
        <v>114.42</v>
      </c>
      <c r="AI311" s="3">
        <v>127.7</v>
      </c>
      <c r="AJ311" s="3">
        <v>155.9</v>
      </c>
      <c r="AK311" s="3">
        <v>221</v>
      </c>
      <c r="AL311" s="3">
        <v>153.4</v>
      </c>
      <c r="AM311" s="3" t="s">
        <v>18</v>
      </c>
    </row>
    <row r="312" spans="1:39">
      <c r="A312" t="s">
        <v>95</v>
      </c>
      <c r="B312" t="s">
        <v>96</v>
      </c>
      <c r="C312" t="s">
        <v>11</v>
      </c>
      <c r="D312" t="s">
        <v>12</v>
      </c>
      <c r="E312" t="s">
        <v>13</v>
      </c>
      <c r="F312" t="s">
        <v>38</v>
      </c>
      <c r="G312" t="s">
        <v>15</v>
      </c>
      <c r="H312" t="s">
        <v>20</v>
      </c>
      <c r="I312" t="s">
        <v>97</v>
      </c>
      <c r="J312" s="3" t="s">
        <v>18</v>
      </c>
      <c r="K312" s="3" t="s">
        <v>18</v>
      </c>
      <c r="L312" s="3" t="s">
        <v>18</v>
      </c>
      <c r="M312" s="3" t="s">
        <v>18</v>
      </c>
      <c r="N312" s="3" t="s">
        <v>18</v>
      </c>
      <c r="O312" s="3" t="s">
        <v>18</v>
      </c>
      <c r="P312" s="3" t="s">
        <v>18</v>
      </c>
      <c r="Q312" s="3" t="s">
        <v>18</v>
      </c>
      <c r="R312" s="3" t="s">
        <v>18</v>
      </c>
      <c r="S312" s="3" t="s">
        <v>18</v>
      </c>
      <c r="T312" s="3" t="s">
        <v>18</v>
      </c>
      <c r="U312" s="3" t="s">
        <v>18</v>
      </c>
      <c r="V312" s="3" t="s">
        <v>18</v>
      </c>
      <c r="W312" s="3" t="s">
        <v>18</v>
      </c>
      <c r="X312" s="3" t="s">
        <v>18</v>
      </c>
      <c r="Y312" s="3" t="s">
        <v>18</v>
      </c>
      <c r="Z312" s="4">
        <v>5</v>
      </c>
      <c r="AA312" s="3">
        <v>5</v>
      </c>
      <c r="AB312" s="3">
        <v>10</v>
      </c>
      <c r="AC312" s="3">
        <v>21</v>
      </c>
      <c r="AD312" s="3">
        <v>12</v>
      </c>
      <c r="AE312" s="3">
        <v>23.58</v>
      </c>
      <c r="AF312" s="3">
        <v>25.94</v>
      </c>
      <c r="AG312" s="3">
        <v>24.04</v>
      </c>
      <c r="AH312" s="3">
        <v>46.42</v>
      </c>
      <c r="AI312" s="3">
        <v>22.5</v>
      </c>
      <c r="AJ312" s="3">
        <v>25.1</v>
      </c>
      <c r="AK312" s="3">
        <v>27</v>
      </c>
      <c r="AL312" s="3">
        <v>23.6</v>
      </c>
      <c r="AM312" s="3" t="s">
        <v>18</v>
      </c>
    </row>
    <row r="313" spans="1:39">
      <c r="A313" t="s">
        <v>95</v>
      </c>
      <c r="B313" t="s">
        <v>96</v>
      </c>
      <c r="C313" t="s">
        <v>11</v>
      </c>
      <c r="D313" t="s">
        <v>12</v>
      </c>
      <c r="E313" t="s">
        <v>13</v>
      </c>
      <c r="F313" t="s">
        <v>39</v>
      </c>
      <c r="G313" t="s">
        <v>15</v>
      </c>
      <c r="H313" t="s">
        <v>20</v>
      </c>
      <c r="I313" t="s">
        <v>97</v>
      </c>
      <c r="J313" s="3" t="s">
        <v>18</v>
      </c>
      <c r="K313" s="3" t="s">
        <v>18</v>
      </c>
      <c r="L313" s="3" t="s">
        <v>18</v>
      </c>
      <c r="M313" s="3" t="s">
        <v>18</v>
      </c>
      <c r="N313" s="3" t="s">
        <v>18</v>
      </c>
      <c r="O313" s="3" t="s">
        <v>18</v>
      </c>
      <c r="P313" s="3" t="s">
        <v>18</v>
      </c>
      <c r="Q313" s="3" t="s">
        <v>18</v>
      </c>
      <c r="R313" s="3" t="s">
        <v>18</v>
      </c>
      <c r="S313" s="3" t="s">
        <v>18</v>
      </c>
      <c r="T313" s="3" t="s">
        <v>18</v>
      </c>
      <c r="U313" s="3" t="s">
        <v>18</v>
      </c>
      <c r="V313" s="3" t="s">
        <v>18</v>
      </c>
      <c r="W313" s="3" t="s">
        <v>18</v>
      </c>
      <c r="X313" s="3" t="s">
        <v>18</v>
      </c>
      <c r="Y313" s="3" t="s">
        <v>18</v>
      </c>
      <c r="Z313" s="4" t="s">
        <v>18</v>
      </c>
      <c r="AA313" s="3">
        <v>22</v>
      </c>
      <c r="AB313" s="3">
        <v>10</v>
      </c>
      <c r="AC313" s="3" t="s">
        <v>18</v>
      </c>
      <c r="AD313" s="3" t="s">
        <v>18</v>
      </c>
      <c r="AE313" s="3" t="s">
        <v>18</v>
      </c>
      <c r="AF313" s="3" t="s">
        <v>18</v>
      </c>
      <c r="AG313" s="3">
        <v>1.6</v>
      </c>
      <c r="AH313" s="3">
        <v>1.1000000000000001</v>
      </c>
      <c r="AI313" s="3">
        <v>1.8</v>
      </c>
      <c r="AJ313" s="3">
        <v>0.5</v>
      </c>
      <c r="AK313" s="3">
        <v>8</v>
      </c>
      <c r="AL313" s="3" t="s">
        <v>18</v>
      </c>
      <c r="AM313" s="3" t="s">
        <v>18</v>
      </c>
    </row>
    <row r="314" spans="1:39">
      <c r="A314" t="s">
        <v>95</v>
      </c>
      <c r="B314" t="s">
        <v>96</v>
      </c>
      <c r="C314" t="s">
        <v>11</v>
      </c>
      <c r="D314" t="s">
        <v>40</v>
      </c>
      <c r="E314" t="s">
        <v>13</v>
      </c>
      <c r="F314" t="s">
        <v>14</v>
      </c>
      <c r="G314" t="s">
        <v>15</v>
      </c>
      <c r="H314" t="s">
        <v>41</v>
      </c>
      <c r="I314" t="s">
        <v>97</v>
      </c>
      <c r="J314" s="3" t="s">
        <v>18</v>
      </c>
      <c r="K314" s="3" t="s">
        <v>18</v>
      </c>
      <c r="L314" s="3" t="s">
        <v>18</v>
      </c>
      <c r="M314" s="3" t="s">
        <v>18</v>
      </c>
      <c r="N314" s="3" t="s">
        <v>18</v>
      </c>
      <c r="O314" s="3" t="s">
        <v>18</v>
      </c>
      <c r="P314" s="3" t="s">
        <v>18</v>
      </c>
      <c r="Q314" s="3" t="s">
        <v>18</v>
      </c>
      <c r="R314" s="3" t="s">
        <v>18</v>
      </c>
      <c r="S314" s="3" t="s">
        <v>18</v>
      </c>
      <c r="T314" s="3" t="s">
        <v>18</v>
      </c>
      <c r="U314" s="3">
        <v>9662</v>
      </c>
      <c r="V314" s="3">
        <v>15040</v>
      </c>
      <c r="W314" s="3">
        <v>21885</v>
      </c>
      <c r="X314" s="3">
        <v>34512</v>
      </c>
      <c r="Y314" s="3">
        <v>42770</v>
      </c>
      <c r="Z314" s="4">
        <v>48798</v>
      </c>
      <c r="AA314" s="3">
        <v>49984</v>
      </c>
      <c r="AB314" s="3" t="s">
        <v>18</v>
      </c>
      <c r="AC314" s="3" t="s">
        <v>18</v>
      </c>
      <c r="AD314" s="3" t="s">
        <v>18</v>
      </c>
      <c r="AE314" s="3" t="s">
        <v>18</v>
      </c>
      <c r="AF314" s="3" t="s">
        <v>18</v>
      </c>
      <c r="AG314" s="3" t="s">
        <v>18</v>
      </c>
      <c r="AH314" s="3" t="s">
        <v>18</v>
      </c>
      <c r="AI314" s="3" t="s">
        <v>18</v>
      </c>
      <c r="AJ314" s="3" t="s">
        <v>18</v>
      </c>
      <c r="AK314" s="3" t="s">
        <v>18</v>
      </c>
      <c r="AL314" s="3" t="s">
        <v>18</v>
      </c>
      <c r="AM314" s="3" t="s">
        <v>18</v>
      </c>
    </row>
    <row r="315" spans="1:39">
      <c r="A315" t="s">
        <v>95</v>
      </c>
      <c r="B315" t="s">
        <v>96</v>
      </c>
      <c r="C315" t="s">
        <v>11</v>
      </c>
      <c r="D315" t="s">
        <v>40</v>
      </c>
      <c r="E315" t="s">
        <v>13</v>
      </c>
      <c r="F315" t="s">
        <v>87</v>
      </c>
      <c r="G315" t="s">
        <v>15</v>
      </c>
      <c r="H315" t="s">
        <v>20</v>
      </c>
      <c r="I315" t="s">
        <v>97</v>
      </c>
      <c r="J315" s="3" t="s">
        <v>18</v>
      </c>
      <c r="K315" s="3" t="s">
        <v>18</v>
      </c>
      <c r="L315" s="3" t="s">
        <v>18</v>
      </c>
      <c r="M315" s="3" t="s">
        <v>18</v>
      </c>
      <c r="N315" s="3" t="s">
        <v>18</v>
      </c>
      <c r="O315" s="3" t="s">
        <v>18</v>
      </c>
      <c r="P315" s="3" t="s">
        <v>18</v>
      </c>
      <c r="Q315" s="3" t="s">
        <v>18</v>
      </c>
      <c r="R315" s="3" t="s">
        <v>18</v>
      </c>
      <c r="S315" s="3" t="s">
        <v>18</v>
      </c>
      <c r="T315" s="3" t="s">
        <v>18</v>
      </c>
      <c r="U315" s="3">
        <v>86</v>
      </c>
      <c r="V315" s="3">
        <v>100</v>
      </c>
      <c r="W315" s="3">
        <v>106</v>
      </c>
      <c r="X315" s="3">
        <v>163</v>
      </c>
      <c r="Y315" s="3">
        <v>281</v>
      </c>
      <c r="Z315" s="4">
        <v>467</v>
      </c>
      <c r="AA315" s="3">
        <v>532</v>
      </c>
      <c r="AB315" s="3" t="s">
        <v>18</v>
      </c>
      <c r="AC315" s="3" t="s">
        <v>18</v>
      </c>
      <c r="AD315" s="3" t="s">
        <v>18</v>
      </c>
      <c r="AE315" s="3" t="s">
        <v>18</v>
      </c>
      <c r="AF315" s="3" t="s">
        <v>18</v>
      </c>
      <c r="AG315" s="3" t="s">
        <v>18</v>
      </c>
      <c r="AH315" s="3" t="s">
        <v>18</v>
      </c>
      <c r="AI315" s="3" t="s">
        <v>18</v>
      </c>
      <c r="AJ315" s="3" t="s">
        <v>18</v>
      </c>
      <c r="AK315" s="3" t="s">
        <v>18</v>
      </c>
      <c r="AL315" s="3" t="s">
        <v>18</v>
      </c>
      <c r="AM315" s="3" t="s">
        <v>18</v>
      </c>
    </row>
    <row r="316" spans="1:39">
      <c r="A316" t="s">
        <v>95</v>
      </c>
      <c r="B316" t="s">
        <v>96</v>
      </c>
      <c r="C316" t="s">
        <v>11</v>
      </c>
      <c r="D316" t="s">
        <v>40</v>
      </c>
      <c r="E316" t="s">
        <v>13</v>
      </c>
      <c r="F316" t="s">
        <v>44</v>
      </c>
      <c r="G316" t="s">
        <v>15</v>
      </c>
      <c r="H316" t="s">
        <v>20</v>
      </c>
      <c r="I316" t="s">
        <v>97</v>
      </c>
      <c r="J316" s="3" t="s">
        <v>18</v>
      </c>
      <c r="K316" s="3" t="s">
        <v>18</v>
      </c>
      <c r="L316" s="3" t="s">
        <v>18</v>
      </c>
      <c r="M316" s="3" t="s">
        <v>18</v>
      </c>
      <c r="N316" s="3" t="s">
        <v>18</v>
      </c>
      <c r="O316" s="3" t="s">
        <v>18</v>
      </c>
      <c r="P316" s="3" t="s">
        <v>18</v>
      </c>
      <c r="Q316" s="3" t="s">
        <v>18</v>
      </c>
      <c r="R316" s="3" t="s">
        <v>18</v>
      </c>
      <c r="S316" s="3" t="s">
        <v>18</v>
      </c>
      <c r="T316" s="3" t="s">
        <v>18</v>
      </c>
      <c r="U316" s="3">
        <v>21</v>
      </c>
      <c r="V316" s="3">
        <v>1225</v>
      </c>
      <c r="W316" s="3">
        <v>1602</v>
      </c>
      <c r="X316" s="3">
        <v>2105</v>
      </c>
      <c r="Y316" s="3">
        <v>2046</v>
      </c>
      <c r="Z316" s="4">
        <v>1966</v>
      </c>
      <c r="AA316" s="3">
        <v>2121</v>
      </c>
      <c r="AB316" s="3" t="s">
        <v>18</v>
      </c>
      <c r="AC316" s="3" t="s">
        <v>18</v>
      </c>
      <c r="AD316" s="3" t="s">
        <v>18</v>
      </c>
      <c r="AE316" s="3" t="s">
        <v>18</v>
      </c>
      <c r="AF316" s="3" t="s">
        <v>18</v>
      </c>
      <c r="AG316" s="3" t="s">
        <v>18</v>
      </c>
      <c r="AH316" s="3" t="s">
        <v>18</v>
      </c>
      <c r="AI316" s="3" t="s">
        <v>18</v>
      </c>
      <c r="AJ316" s="3" t="s">
        <v>18</v>
      </c>
      <c r="AK316" s="3" t="s">
        <v>18</v>
      </c>
      <c r="AL316" s="3" t="s">
        <v>18</v>
      </c>
      <c r="AM316" s="3" t="s">
        <v>18</v>
      </c>
    </row>
    <row r="317" spans="1:39" s="5" customFormat="1">
      <c r="A317" s="5" t="s">
        <v>95</v>
      </c>
      <c r="B317" s="5" t="s">
        <v>96</v>
      </c>
      <c r="C317" s="5" t="s">
        <v>11</v>
      </c>
      <c r="D317" s="5" t="s">
        <v>40</v>
      </c>
      <c r="E317" s="5" t="s">
        <v>13</v>
      </c>
      <c r="F317" s="5" t="s">
        <v>45</v>
      </c>
      <c r="G317" s="5" t="s">
        <v>15</v>
      </c>
      <c r="H317" s="5" t="s">
        <v>20</v>
      </c>
      <c r="I317" s="5" t="s">
        <v>97</v>
      </c>
      <c r="J317" s="6" t="s">
        <v>18</v>
      </c>
      <c r="K317" s="6" t="s">
        <v>18</v>
      </c>
      <c r="L317" s="6" t="s">
        <v>18</v>
      </c>
      <c r="M317" s="6" t="s">
        <v>18</v>
      </c>
      <c r="N317" s="6" t="s">
        <v>18</v>
      </c>
      <c r="O317" s="6" t="s">
        <v>18</v>
      </c>
      <c r="P317" s="6" t="s">
        <v>18</v>
      </c>
      <c r="Q317" s="6" t="s">
        <v>18</v>
      </c>
      <c r="R317" s="6" t="s">
        <v>18</v>
      </c>
      <c r="S317" s="6" t="s">
        <v>18</v>
      </c>
      <c r="T317" s="6" t="s">
        <v>18</v>
      </c>
      <c r="U317" s="6">
        <v>4917</v>
      </c>
      <c r="V317" s="6">
        <v>6876</v>
      </c>
      <c r="W317" s="6">
        <v>8170</v>
      </c>
      <c r="X317" s="6">
        <v>11782</v>
      </c>
      <c r="Y317" s="6">
        <v>14071</v>
      </c>
      <c r="Z317" s="4">
        <v>15380</v>
      </c>
      <c r="AA317" s="6">
        <v>16007</v>
      </c>
      <c r="AB317" s="6" t="s">
        <v>18</v>
      </c>
      <c r="AC317" s="6" t="s">
        <v>18</v>
      </c>
      <c r="AD317" s="6" t="s">
        <v>18</v>
      </c>
      <c r="AE317" s="6" t="s">
        <v>18</v>
      </c>
      <c r="AF317" s="6" t="s">
        <v>18</v>
      </c>
      <c r="AG317" s="6" t="s">
        <v>18</v>
      </c>
      <c r="AH317" s="6" t="s">
        <v>18</v>
      </c>
      <c r="AI317" s="6" t="s">
        <v>18</v>
      </c>
      <c r="AJ317" s="6" t="s">
        <v>18</v>
      </c>
      <c r="AK317" s="6" t="s">
        <v>18</v>
      </c>
      <c r="AL317" s="6" t="s">
        <v>18</v>
      </c>
      <c r="AM317" s="6" t="s">
        <v>18</v>
      </c>
    </row>
    <row r="318" spans="1:39">
      <c r="A318" t="s">
        <v>95</v>
      </c>
      <c r="B318" t="s">
        <v>96</v>
      </c>
      <c r="C318" t="s">
        <v>11</v>
      </c>
      <c r="D318" t="s">
        <v>40</v>
      </c>
      <c r="E318" t="s">
        <v>13</v>
      </c>
      <c r="F318" t="s">
        <v>46</v>
      </c>
      <c r="G318" t="s">
        <v>15</v>
      </c>
      <c r="H318" t="s">
        <v>20</v>
      </c>
      <c r="I318" t="s">
        <v>97</v>
      </c>
      <c r="J318" s="3" t="s">
        <v>18</v>
      </c>
      <c r="K318" s="3" t="s">
        <v>18</v>
      </c>
      <c r="L318" s="3" t="s">
        <v>18</v>
      </c>
      <c r="M318" s="3" t="s">
        <v>18</v>
      </c>
      <c r="N318" s="3" t="s">
        <v>18</v>
      </c>
      <c r="O318" s="3" t="s">
        <v>18</v>
      </c>
      <c r="P318" s="3" t="s">
        <v>18</v>
      </c>
      <c r="Q318" s="3" t="s">
        <v>18</v>
      </c>
      <c r="R318" s="3" t="s">
        <v>18</v>
      </c>
      <c r="S318" s="3" t="s">
        <v>18</v>
      </c>
      <c r="T318" s="3" t="s">
        <v>18</v>
      </c>
      <c r="U318" s="3">
        <v>66</v>
      </c>
      <c r="V318" s="3">
        <v>83</v>
      </c>
      <c r="W318" s="3">
        <v>917</v>
      </c>
      <c r="X318" s="3">
        <v>1268</v>
      </c>
      <c r="Y318" s="3">
        <v>1292</v>
      </c>
      <c r="Z318" s="4">
        <v>2666</v>
      </c>
      <c r="AA318" s="3">
        <v>2857</v>
      </c>
      <c r="AB318" s="3" t="s">
        <v>18</v>
      </c>
      <c r="AC318" s="3" t="s">
        <v>18</v>
      </c>
      <c r="AD318" s="3" t="s">
        <v>18</v>
      </c>
      <c r="AE318" s="3" t="s">
        <v>18</v>
      </c>
      <c r="AF318" s="3" t="s">
        <v>18</v>
      </c>
      <c r="AG318" s="3" t="s">
        <v>18</v>
      </c>
      <c r="AH318" s="3" t="s">
        <v>18</v>
      </c>
      <c r="AI318" s="3" t="s">
        <v>18</v>
      </c>
      <c r="AJ318" s="3" t="s">
        <v>18</v>
      </c>
      <c r="AK318" s="3" t="s">
        <v>18</v>
      </c>
      <c r="AL318" s="3" t="s">
        <v>18</v>
      </c>
      <c r="AM318" s="3" t="s">
        <v>18</v>
      </c>
    </row>
    <row r="319" spans="1:39">
      <c r="A319" t="s">
        <v>95</v>
      </c>
      <c r="B319" t="s">
        <v>96</v>
      </c>
      <c r="C319" t="s">
        <v>11</v>
      </c>
      <c r="D319" t="s">
        <v>40</v>
      </c>
      <c r="E319" t="s">
        <v>13</v>
      </c>
      <c r="F319" t="s">
        <v>25</v>
      </c>
      <c r="G319" t="s">
        <v>15</v>
      </c>
      <c r="H319" t="s">
        <v>20</v>
      </c>
      <c r="I319" t="s">
        <v>97</v>
      </c>
      <c r="J319" s="3" t="s">
        <v>18</v>
      </c>
      <c r="K319" s="3" t="s">
        <v>18</v>
      </c>
      <c r="L319" s="3" t="s">
        <v>18</v>
      </c>
      <c r="M319" s="3" t="s">
        <v>18</v>
      </c>
      <c r="N319" s="3" t="s">
        <v>18</v>
      </c>
      <c r="O319" s="3" t="s">
        <v>18</v>
      </c>
      <c r="P319" s="3" t="s">
        <v>18</v>
      </c>
      <c r="Q319" s="3" t="s">
        <v>18</v>
      </c>
      <c r="R319" s="3" t="s">
        <v>18</v>
      </c>
      <c r="S319" s="3" t="s">
        <v>18</v>
      </c>
      <c r="T319" s="3" t="s">
        <v>18</v>
      </c>
      <c r="U319" s="3">
        <v>212</v>
      </c>
      <c r="V319" s="3">
        <v>166</v>
      </c>
      <c r="W319" s="3">
        <v>179</v>
      </c>
      <c r="X319" s="3">
        <v>506</v>
      </c>
      <c r="Y319" s="3">
        <v>779</v>
      </c>
      <c r="Z319" s="4">
        <v>1802</v>
      </c>
      <c r="AA319" s="3">
        <v>1211</v>
      </c>
      <c r="AB319" s="3" t="s">
        <v>18</v>
      </c>
      <c r="AC319" s="3" t="s">
        <v>18</v>
      </c>
      <c r="AD319" s="3" t="s">
        <v>18</v>
      </c>
      <c r="AE319" s="3" t="s">
        <v>18</v>
      </c>
      <c r="AF319" s="3" t="s">
        <v>18</v>
      </c>
      <c r="AG319" s="3" t="s">
        <v>18</v>
      </c>
      <c r="AH319" s="3" t="s">
        <v>18</v>
      </c>
      <c r="AI319" s="3" t="s">
        <v>18</v>
      </c>
      <c r="AJ319" s="3" t="s">
        <v>18</v>
      </c>
      <c r="AK319" s="3" t="s">
        <v>18</v>
      </c>
      <c r="AL319" s="3" t="s">
        <v>18</v>
      </c>
      <c r="AM319" s="3" t="s">
        <v>18</v>
      </c>
    </row>
    <row r="320" spans="1:39">
      <c r="A320" t="s">
        <v>95</v>
      </c>
      <c r="B320" t="s">
        <v>96</v>
      </c>
      <c r="C320" t="s">
        <v>11</v>
      </c>
      <c r="D320" t="s">
        <v>40</v>
      </c>
      <c r="E320" t="s">
        <v>13</v>
      </c>
      <c r="F320" t="s">
        <v>26</v>
      </c>
      <c r="G320" t="s">
        <v>15</v>
      </c>
      <c r="H320" t="s">
        <v>20</v>
      </c>
      <c r="I320" t="s">
        <v>97</v>
      </c>
      <c r="J320" s="3" t="s">
        <v>18</v>
      </c>
      <c r="K320" s="3" t="s">
        <v>18</v>
      </c>
      <c r="L320" s="3" t="s">
        <v>18</v>
      </c>
      <c r="M320" s="3" t="s">
        <v>18</v>
      </c>
      <c r="N320" s="3" t="s">
        <v>18</v>
      </c>
      <c r="O320" s="3" t="s">
        <v>18</v>
      </c>
      <c r="P320" s="3" t="s">
        <v>18</v>
      </c>
      <c r="Q320" s="3" t="s">
        <v>18</v>
      </c>
      <c r="R320" s="3" t="s">
        <v>18</v>
      </c>
      <c r="S320" s="3" t="s">
        <v>18</v>
      </c>
      <c r="T320" s="3" t="s">
        <v>18</v>
      </c>
      <c r="U320" s="3">
        <v>1106</v>
      </c>
      <c r="V320" s="3">
        <v>2185</v>
      </c>
      <c r="W320" s="3">
        <v>3279</v>
      </c>
      <c r="X320" s="3">
        <v>4209</v>
      </c>
      <c r="Y320" s="3">
        <v>5970</v>
      </c>
      <c r="Z320" s="4">
        <v>5959</v>
      </c>
      <c r="AA320" s="3">
        <v>6362</v>
      </c>
      <c r="AB320" s="3" t="s">
        <v>18</v>
      </c>
      <c r="AC320" s="3" t="s">
        <v>18</v>
      </c>
      <c r="AD320" s="3" t="s">
        <v>18</v>
      </c>
      <c r="AE320" s="3" t="s">
        <v>18</v>
      </c>
      <c r="AF320" s="3" t="s">
        <v>18</v>
      </c>
      <c r="AG320" s="3" t="s">
        <v>18</v>
      </c>
      <c r="AH320" s="3" t="s">
        <v>18</v>
      </c>
      <c r="AI320" s="3" t="s">
        <v>18</v>
      </c>
      <c r="AJ320" s="3" t="s">
        <v>18</v>
      </c>
      <c r="AK320" s="3" t="s">
        <v>18</v>
      </c>
      <c r="AL320" s="3" t="s">
        <v>18</v>
      </c>
      <c r="AM320" s="3" t="s">
        <v>18</v>
      </c>
    </row>
    <row r="321" spans="1:39" s="5" customFormat="1">
      <c r="A321" s="5" t="s">
        <v>95</v>
      </c>
      <c r="B321" s="5" t="s">
        <v>96</v>
      </c>
      <c r="C321" s="5" t="s">
        <v>11</v>
      </c>
      <c r="D321" s="5" t="s">
        <v>40</v>
      </c>
      <c r="E321" s="5" t="s">
        <v>13</v>
      </c>
      <c r="F321" s="5" t="s">
        <v>47</v>
      </c>
      <c r="G321" s="5" t="s">
        <v>15</v>
      </c>
      <c r="H321" s="5" t="s">
        <v>20</v>
      </c>
      <c r="I321" s="5" t="s">
        <v>97</v>
      </c>
      <c r="J321" s="6" t="s">
        <v>18</v>
      </c>
      <c r="K321" s="6" t="s">
        <v>18</v>
      </c>
      <c r="L321" s="6" t="s">
        <v>18</v>
      </c>
      <c r="M321" s="6" t="s">
        <v>18</v>
      </c>
      <c r="N321" s="6" t="s">
        <v>18</v>
      </c>
      <c r="O321" s="6" t="s">
        <v>18</v>
      </c>
      <c r="P321" s="6" t="s">
        <v>18</v>
      </c>
      <c r="Q321" s="6" t="s">
        <v>18</v>
      </c>
      <c r="R321" s="6" t="s">
        <v>18</v>
      </c>
      <c r="S321" s="6" t="s">
        <v>18</v>
      </c>
      <c r="T321" s="6" t="s">
        <v>18</v>
      </c>
      <c r="U321" s="6">
        <v>109</v>
      </c>
      <c r="V321" s="6">
        <v>29</v>
      </c>
      <c r="W321" s="6">
        <v>42</v>
      </c>
      <c r="X321" s="6">
        <v>283</v>
      </c>
      <c r="Y321" s="6">
        <v>270</v>
      </c>
      <c r="Z321" s="4">
        <v>184</v>
      </c>
      <c r="AA321" s="6">
        <v>215</v>
      </c>
      <c r="AB321" s="6" t="s">
        <v>18</v>
      </c>
      <c r="AC321" s="6" t="s">
        <v>18</v>
      </c>
      <c r="AD321" s="6" t="s">
        <v>18</v>
      </c>
      <c r="AE321" s="6" t="s">
        <v>18</v>
      </c>
      <c r="AF321" s="6" t="s">
        <v>18</v>
      </c>
      <c r="AG321" s="6" t="s">
        <v>18</v>
      </c>
      <c r="AH321" s="6" t="s">
        <v>18</v>
      </c>
      <c r="AI321" s="6" t="s">
        <v>18</v>
      </c>
      <c r="AJ321" s="6" t="s">
        <v>18</v>
      </c>
      <c r="AK321" s="6" t="s">
        <v>18</v>
      </c>
      <c r="AL321" s="6" t="s">
        <v>18</v>
      </c>
      <c r="AM321" s="6" t="s">
        <v>18</v>
      </c>
    </row>
    <row r="322" spans="1:39">
      <c r="A322" t="s">
        <v>95</v>
      </c>
      <c r="B322" t="s">
        <v>96</v>
      </c>
      <c r="C322" t="s">
        <v>11</v>
      </c>
      <c r="D322" t="s">
        <v>40</v>
      </c>
      <c r="E322" t="s">
        <v>13</v>
      </c>
      <c r="F322" t="s">
        <v>48</v>
      </c>
      <c r="G322" t="s">
        <v>15</v>
      </c>
      <c r="H322" t="s">
        <v>20</v>
      </c>
      <c r="I322" t="s">
        <v>97</v>
      </c>
      <c r="J322" s="3" t="s">
        <v>18</v>
      </c>
      <c r="K322" s="3" t="s">
        <v>18</v>
      </c>
      <c r="L322" s="3" t="s">
        <v>18</v>
      </c>
      <c r="M322" s="3" t="s">
        <v>18</v>
      </c>
      <c r="N322" s="3" t="s">
        <v>18</v>
      </c>
      <c r="O322" s="3" t="s">
        <v>18</v>
      </c>
      <c r="P322" s="3" t="s">
        <v>18</v>
      </c>
      <c r="Q322" s="3" t="s">
        <v>18</v>
      </c>
      <c r="R322" s="3" t="s">
        <v>18</v>
      </c>
      <c r="S322" s="3" t="s">
        <v>18</v>
      </c>
      <c r="T322" s="3" t="s">
        <v>18</v>
      </c>
      <c r="U322" s="3">
        <v>1563</v>
      </c>
      <c r="V322" s="3">
        <v>1749</v>
      </c>
      <c r="W322" s="3">
        <v>2685</v>
      </c>
      <c r="X322" s="3">
        <v>3223</v>
      </c>
      <c r="Y322" s="3">
        <v>3313</v>
      </c>
      <c r="Z322" s="4">
        <v>3323</v>
      </c>
      <c r="AA322" s="3">
        <v>3233</v>
      </c>
      <c r="AB322" s="3" t="s">
        <v>18</v>
      </c>
      <c r="AC322" s="3" t="s">
        <v>18</v>
      </c>
      <c r="AD322" s="3" t="s">
        <v>18</v>
      </c>
      <c r="AE322" s="3" t="s">
        <v>18</v>
      </c>
      <c r="AF322" s="3" t="s">
        <v>18</v>
      </c>
      <c r="AG322" s="3" t="s">
        <v>18</v>
      </c>
      <c r="AH322" s="3" t="s">
        <v>18</v>
      </c>
      <c r="AI322" s="3" t="s">
        <v>18</v>
      </c>
      <c r="AJ322" s="3" t="s">
        <v>18</v>
      </c>
      <c r="AK322" s="3" t="s">
        <v>18</v>
      </c>
      <c r="AL322" s="3" t="s">
        <v>18</v>
      </c>
      <c r="AM322" s="3" t="s">
        <v>18</v>
      </c>
    </row>
    <row r="323" spans="1:39">
      <c r="A323" t="s">
        <v>95</v>
      </c>
      <c r="B323" t="s">
        <v>96</v>
      </c>
      <c r="C323" t="s">
        <v>11</v>
      </c>
      <c r="D323" t="s">
        <v>40</v>
      </c>
      <c r="E323" t="s">
        <v>13</v>
      </c>
      <c r="F323" t="s">
        <v>49</v>
      </c>
      <c r="G323" t="s">
        <v>15</v>
      </c>
      <c r="H323" t="s">
        <v>20</v>
      </c>
      <c r="I323" t="s">
        <v>97</v>
      </c>
      <c r="J323" s="3" t="s">
        <v>18</v>
      </c>
      <c r="K323" s="3" t="s">
        <v>18</v>
      </c>
      <c r="L323" s="3" t="s">
        <v>18</v>
      </c>
      <c r="M323" s="3" t="s">
        <v>18</v>
      </c>
      <c r="N323" s="3" t="s">
        <v>18</v>
      </c>
      <c r="O323" s="3" t="s">
        <v>18</v>
      </c>
      <c r="P323" s="3" t="s">
        <v>18</v>
      </c>
      <c r="Q323" s="3" t="s">
        <v>18</v>
      </c>
      <c r="R323" s="3" t="s">
        <v>18</v>
      </c>
      <c r="S323" s="3" t="s">
        <v>18</v>
      </c>
      <c r="T323" s="3" t="s">
        <v>18</v>
      </c>
      <c r="U323" s="3">
        <v>882</v>
      </c>
      <c r="V323" s="3">
        <v>1711</v>
      </c>
      <c r="W323" s="3">
        <v>3176</v>
      </c>
      <c r="X323" s="3">
        <v>7678</v>
      </c>
      <c r="Y323" s="3">
        <v>9961</v>
      </c>
      <c r="Z323" s="4">
        <v>10006</v>
      </c>
      <c r="AA323" s="3">
        <v>9435</v>
      </c>
      <c r="AB323" s="3" t="s">
        <v>18</v>
      </c>
      <c r="AC323" s="3" t="s">
        <v>18</v>
      </c>
      <c r="AD323" s="3" t="s">
        <v>18</v>
      </c>
      <c r="AE323" s="3" t="s">
        <v>18</v>
      </c>
      <c r="AF323" s="3" t="s">
        <v>18</v>
      </c>
      <c r="AG323" s="3" t="s">
        <v>18</v>
      </c>
      <c r="AH323" s="3" t="s">
        <v>18</v>
      </c>
      <c r="AI323" s="3" t="s">
        <v>18</v>
      </c>
      <c r="AJ323" s="3" t="s">
        <v>18</v>
      </c>
      <c r="AK323" s="3" t="s">
        <v>18</v>
      </c>
      <c r="AL323" s="3" t="s">
        <v>18</v>
      </c>
      <c r="AM323" s="3" t="s">
        <v>18</v>
      </c>
    </row>
    <row r="324" spans="1:39">
      <c r="A324" t="s">
        <v>95</v>
      </c>
      <c r="B324" t="s">
        <v>96</v>
      </c>
      <c r="C324" t="s">
        <v>11</v>
      </c>
      <c r="D324" t="s">
        <v>40</v>
      </c>
      <c r="E324" t="s">
        <v>13</v>
      </c>
      <c r="F324" t="s">
        <v>50</v>
      </c>
      <c r="G324" t="s">
        <v>15</v>
      </c>
      <c r="H324" t="s">
        <v>20</v>
      </c>
      <c r="I324" t="s">
        <v>97</v>
      </c>
      <c r="J324" s="3" t="s">
        <v>18</v>
      </c>
      <c r="K324" s="3" t="s">
        <v>18</v>
      </c>
      <c r="L324" s="3" t="s">
        <v>18</v>
      </c>
      <c r="M324" s="3" t="s">
        <v>18</v>
      </c>
      <c r="N324" s="3" t="s">
        <v>18</v>
      </c>
      <c r="O324" s="3" t="s">
        <v>18</v>
      </c>
      <c r="P324" s="3" t="s">
        <v>18</v>
      </c>
      <c r="Q324" s="3" t="s">
        <v>18</v>
      </c>
      <c r="R324" s="3" t="s">
        <v>18</v>
      </c>
      <c r="S324" s="3" t="s">
        <v>18</v>
      </c>
      <c r="T324" s="3" t="s">
        <v>18</v>
      </c>
      <c r="U324" s="3">
        <v>674</v>
      </c>
      <c r="V324" s="3">
        <v>848</v>
      </c>
      <c r="W324" s="3">
        <v>1679</v>
      </c>
      <c r="X324" s="3">
        <v>3099</v>
      </c>
      <c r="Y324" s="3">
        <v>4490</v>
      </c>
      <c r="Z324" s="4">
        <v>6686</v>
      </c>
      <c r="AA324" s="3">
        <v>7607</v>
      </c>
      <c r="AB324" s="3" t="s">
        <v>18</v>
      </c>
      <c r="AC324" s="3" t="s">
        <v>18</v>
      </c>
      <c r="AD324" s="3" t="s">
        <v>18</v>
      </c>
      <c r="AE324" s="3" t="s">
        <v>18</v>
      </c>
      <c r="AF324" s="3" t="s">
        <v>18</v>
      </c>
      <c r="AG324" s="3" t="s">
        <v>18</v>
      </c>
      <c r="AH324" s="3" t="s">
        <v>18</v>
      </c>
      <c r="AI324" s="3" t="s">
        <v>18</v>
      </c>
      <c r="AJ324" s="3" t="s">
        <v>18</v>
      </c>
      <c r="AK324" s="3" t="s">
        <v>18</v>
      </c>
      <c r="AL324" s="3" t="s">
        <v>18</v>
      </c>
      <c r="AM324" s="3" t="s">
        <v>18</v>
      </c>
    </row>
    <row r="325" spans="1:39">
      <c r="A325" t="s">
        <v>95</v>
      </c>
      <c r="B325" t="s">
        <v>96</v>
      </c>
      <c r="C325" t="s">
        <v>11</v>
      </c>
      <c r="D325" t="s">
        <v>40</v>
      </c>
      <c r="E325" t="s">
        <v>13</v>
      </c>
      <c r="F325" t="s">
        <v>52</v>
      </c>
      <c r="G325" t="s">
        <v>15</v>
      </c>
      <c r="H325" t="s">
        <v>20</v>
      </c>
      <c r="I325" t="s">
        <v>97</v>
      </c>
      <c r="J325" s="3" t="s">
        <v>18</v>
      </c>
      <c r="K325" s="3" t="s">
        <v>18</v>
      </c>
      <c r="L325" s="3" t="s">
        <v>18</v>
      </c>
      <c r="M325" s="3" t="s">
        <v>18</v>
      </c>
      <c r="N325" s="3" t="s">
        <v>18</v>
      </c>
      <c r="O325" s="3" t="s">
        <v>18</v>
      </c>
      <c r="P325" s="3" t="s">
        <v>18</v>
      </c>
      <c r="Q325" s="3" t="s">
        <v>18</v>
      </c>
      <c r="R325" s="3" t="s">
        <v>18</v>
      </c>
      <c r="S325" s="3" t="s">
        <v>18</v>
      </c>
      <c r="T325" s="3" t="s">
        <v>18</v>
      </c>
      <c r="U325" s="3" t="s">
        <v>18</v>
      </c>
      <c r="V325" s="3" t="s">
        <v>18</v>
      </c>
      <c r="W325" s="3">
        <v>1</v>
      </c>
      <c r="X325" s="3">
        <v>11</v>
      </c>
      <c r="Y325" s="3">
        <v>5</v>
      </c>
      <c r="Z325" s="4">
        <v>8</v>
      </c>
      <c r="AA325" s="3">
        <v>13</v>
      </c>
      <c r="AB325" s="3" t="s">
        <v>18</v>
      </c>
      <c r="AC325" s="3" t="s">
        <v>18</v>
      </c>
      <c r="AD325" s="3" t="s">
        <v>18</v>
      </c>
      <c r="AE325" s="3" t="s">
        <v>18</v>
      </c>
      <c r="AF325" s="3" t="s">
        <v>18</v>
      </c>
      <c r="AG325" s="3" t="s">
        <v>18</v>
      </c>
      <c r="AH325" s="3" t="s">
        <v>18</v>
      </c>
      <c r="AI325" s="3" t="s">
        <v>18</v>
      </c>
      <c r="AJ325" s="3" t="s">
        <v>18</v>
      </c>
      <c r="AK325" s="3" t="s">
        <v>18</v>
      </c>
      <c r="AL325" s="3" t="s">
        <v>18</v>
      </c>
      <c r="AM325" s="3" t="s">
        <v>18</v>
      </c>
    </row>
    <row r="326" spans="1:39">
      <c r="A326" t="s">
        <v>95</v>
      </c>
      <c r="B326" t="s">
        <v>96</v>
      </c>
      <c r="C326" t="s">
        <v>11</v>
      </c>
      <c r="D326" t="s">
        <v>40</v>
      </c>
      <c r="E326" t="s">
        <v>13</v>
      </c>
      <c r="F326" t="s">
        <v>53</v>
      </c>
      <c r="G326" t="s">
        <v>15</v>
      </c>
      <c r="H326" t="s">
        <v>20</v>
      </c>
      <c r="I326" t="s">
        <v>97</v>
      </c>
      <c r="J326" s="3" t="s">
        <v>18</v>
      </c>
      <c r="K326" s="3" t="s">
        <v>18</v>
      </c>
      <c r="L326" s="3" t="s">
        <v>18</v>
      </c>
      <c r="M326" s="3" t="s">
        <v>18</v>
      </c>
      <c r="N326" s="3" t="s">
        <v>18</v>
      </c>
      <c r="O326" s="3" t="s">
        <v>18</v>
      </c>
      <c r="P326" s="3" t="s">
        <v>18</v>
      </c>
      <c r="Q326" s="3" t="s">
        <v>18</v>
      </c>
      <c r="R326" s="3" t="s">
        <v>18</v>
      </c>
      <c r="S326" s="3" t="s">
        <v>18</v>
      </c>
      <c r="T326" s="3" t="s">
        <v>18</v>
      </c>
      <c r="U326" s="3" t="s">
        <v>18</v>
      </c>
      <c r="V326" s="3" t="s">
        <v>18</v>
      </c>
      <c r="W326" s="3">
        <v>5</v>
      </c>
      <c r="X326" s="3">
        <v>19</v>
      </c>
      <c r="Y326" s="3">
        <v>42</v>
      </c>
      <c r="Z326" s="4">
        <v>71</v>
      </c>
      <c r="AA326" s="3">
        <v>129</v>
      </c>
      <c r="AB326" s="3" t="s">
        <v>18</v>
      </c>
      <c r="AC326" s="3" t="s">
        <v>18</v>
      </c>
      <c r="AD326" s="3" t="s">
        <v>18</v>
      </c>
      <c r="AE326" s="3" t="s">
        <v>18</v>
      </c>
      <c r="AF326" s="3" t="s">
        <v>18</v>
      </c>
      <c r="AG326" s="3" t="s">
        <v>18</v>
      </c>
      <c r="AH326" s="3" t="s">
        <v>18</v>
      </c>
      <c r="AI326" s="3" t="s">
        <v>18</v>
      </c>
      <c r="AJ326" s="3" t="s">
        <v>18</v>
      </c>
      <c r="AK326" s="3" t="s">
        <v>18</v>
      </c>
      <c r="AL326" s="3" t="s">
        <v>18</v>
      </c>
      <c r="AM326" s="3" t="s">
        <v>18</v>
      </c>
    </row>
    <row r="327" spans="1:39">
      <c r="A327" t="s">
        <v>95</v>
      </c>
      <c r="B327" t="s">
        <v>96</v>
      </c>
      <c r="C327" t="s">
        <v>11</v>
      </c>
      <c r="D327" t="s">
        <v>40</v>
      </c>
      <c r="E327" t="s">
        <v>13</v>
      </c>
      <c r="F327" t="s">
        <v>54</v>
      </c>
      <c r="G327" t="s">
        <v>15</v>
      </c>
      <c r="H327" t="s">
        <v>20</v>
      </c>
      <c r="I327" t="s">
        <v>97</v>
      </c>
      <c r="J327" s="3" t="s">
        <v>18</v>
      </c>
      <c r="K327" s="3" t="s">
        <v>18</v>
      </c>
      <c r="L327" s="3" t="s">
        <v>18</v>
      </c>
      <c r="M327" s="3" t="s">
        <v>18</v>
      </c>
      <c r="N327" s="3" t="s">
        <v>18</v>
      </c>
      <c r="O327" s="3" t="s">
        <v>18</v>
      </c>
      <c r="P327" s="3" t="s">
        <v>18</v>
      </c>
      <c r="Q327" s="3" t="s">
        <v>18</v>
      </c>
      <c r="R327" s="3" t="s">
        <v>18</v>
      </c>
      <c r="S327" s="3" t="s">
        <v>18</v>
      </c>
      <c r="T327" s="3" t="s">
        <v>18</v>
      </c>
      <c r="U327" s="3">
        <v>26</v>
      </c>
      <c r="V327" s="3">
        <v>68</v>
      </c>
      <c r="W327" s="3">
        <v>42</v>
      </c>
      <c r="X327" s="3">
        <v>163</v>
      </c>
      <c r="Y327" s="3">
        <v>250</v>
      </c>
      <c r="Z327" s="4">
        <v>281</v>
      </c>
      <c r="AA327" s="3">
        <v>259</v>
      </c>
      <c r="AB327" s="3" t="s">
        <v>18</v>
      </c>
      <c r="AC327" s="3" t="s">
        <v>18</v>
      </c>
      <c r="AD327" s="3" t="s">
        <v>18</v>
      </c>
      <c r="AE327" s="3" t="s">
        <v>18</v>
      </c>
      <c r="AF327" s="3" t="s">
        <v>18</v>
      </c>
      <c r="AG327" s="3" t="s">
        <v>18</v>
      </c>
      <c r="AH327" s="3" t="s">
        <v>18</v>
      </c>
      <c r="AI327" s="3" t="s">
        <v>18</v>
      </c>
      <c r="AJ327" s="3" t="s">
        <v>18</v>
      </c>
      <c r="AK327" s="3" t="s">
        <v>18</v>
      </c>
      <c r="AL327" s="3" t="s">
        <v>18</v>
      </c>
      <c r="AM327" s="3" t="s">
        <v>18</v>
      </c>
    </row>
    <row r="328" spans="1:39">
      <c r="A328" t="s">
        <v>95</v>
      </c>
      <c r="B328" t="s">
        <v>96</v>
      </c>
      <c r="C328" t="s">
        <v>11</v>
      </c>
      <c r="D328" t="s">
        <v>40</v>
      </c>
      <c r="E328" t="s">
        <v>13</v>
      </c>
      <c r="F328" t="s">
        <v>55</v>
      </c>
      <c r="G328" t="s">
        <v>15</v>
      </c>
      <c r="H328" t="s">
        <v>20</v>
      </c>
      <c r="I328" t="s">
        <v>97</v>
      </c>
      <c r="J328" s="3" t="s">
        <v>18</v>
      </c>
      <c r="K328" s="3" t="s">
        <v>18</v>
      </c>
      <c r="L328" s="3" t="s">
        <v>18</v>
      </c>
      <c r="M328" s="3" t="s">
        <v>18</v>
      </c>
      <c r="N328" s="3" t="s">
        <v>18</v>
      </c>
      <c r="O328" s="3" t="s">
        <v>18</v>
      </c>
      <c r="P328" s="3" t="s">
        <v>18</v>
      </c>
      <c r="Q328" s="3" t="s">
        <v>18</v>
      </c>
      <c r="R328" s="3" t="s">
        <v>18</v>
      </c>
      <c r="S328" s="3" t="s">
        <v>18</v>
      </c>
      <c r="T328" s="3" t="s">
        <v>18</v>
      </c>
      <c r="U328" s="3" t="s">
        <v>18</v>
      </c>
      <c r="V328" s="3" t="s">
        <v>18</v>
      </c>
      <c r="W328" s="3">
        <v>1.9595333278957701</v>
      </c>
      <c r="X328" s="3">
        <v>3</v>
      </c>
      <c r="Y328" s="3" t="s">
        <v>18</v>
      </c>
      <c r="Z328" s="4">
        <v>-1</v>
      </c>
      <c r="AA328" s="3">
        <v>3</v>
      </c>
      <c r="AB328" s="3" t="s">
        <v>18</v>
      </c>
      <c r="AC328" s="3" t="s">
        <v>18</v>
      </c>
      <c r="AD328" s="3" t="s">
        <v>18</v>
      </c>
      <c r="AE328" s="3" t="s">
        <v>18</v>
      </c>
      <c r="AF328" s="3" t="s">
        <v>18</v>
      </c>
      <c r="AG328" s="3" t="s">
        <v>18</v>
      </c>
      <c r="AH328" s="3" t="s">
        <v>18</v>
      </c>
      <c r="AI328" s="3" t="s">
        <v>18</v>
      </c>
      <c r="AJ328" s="3" t="s">
        <v>18</v>
      </c>
      <c r="AK328" s="3" t="s">
        <v>18</v>
      </c>
      <c r="AL328" s="3" t="s">
        <v>18</v>
      </c>
      <c r="AM328" s="3" t="s">
        <v>18</v>
      </c>
    </row>
    <row r="329" spans="1:39">
      <c r="A329" t="s">
        <v>98</v>
      </c>
      <c r="B329" t="s">
        <v>99</v>
      </c>
      <c r="C329" t="s">
        <v>11</v>
      </c>
      <c r="D329" t="s">
        <v>12</v>
      </c>
      <c r="E329" t="s">
        <v>13</v>
      </c>
      <c r="F329" t="s">
        <v>14</v>
      </c>
      <c r="G329" t="s">
        <v>15</v>
      </c>
      <c r="H329" t="s">
        <v>62</v>
      </c>
      <c r="I329" t="s">
        <v>100</v>
      </c>
      <c r="J329" s="3" t="s">
        <v>18</v>
      </c>
      <c r="K329" s="3" t="s">
        <v>18</v>
      </c>
      <c r="L329" s="3" t="s">
        <v>18</v>
      </c>
      <c r="M329" s="3" t="s">
        <v>18</v>
      </c>
      <c r="N329" s="3" t="s">
        <v>18</v>
      </c>
      <c r="O329" s="3" t="s">
        <v>18</v>
      </c>
      <c r="P329" s="3" t="s">
        <v>18</v>
      </c>
      <c r="Q329" s="3" t="s">
        <v>18</v>
      </c>
      <c r="R329" s="3" t="s">
        <v>18</v>
      </c>
      <c r="S329" s="3" t="s">
        <v>18</v>
      </c>
      <c r="T329" s="3" t="s">
        <v>18</v>
      </c>
      <c r="U329" s="3" t="s">
        <v>18</v>
      </c>
      <c r="V329" s="3" t="s">
        <v>18</v>
      </c>
      <c r="W329" s="3" t="s">
        <v>18</v>
      </c>
      <c r="X329" s="3" t="s">
        <v>18</v>
      </c>
      <c r="Y329" s="3" t="s">
        <v>18</v>
      </c>
      <c r="Z329" s="4" t="s">
        <v>18</v>
      </c>
      <c r="AA329" s="3">
        <v>36469.023000000001</v>
      </c>
      <c r="AB329" s="3">
        <v>37665.095000000001</v>
      </c>
      <c r="AC329" s="3">
        <v>40173.447999999997</v>
      </c>
      <c r="AD329" s="3">
        <v>41779.810753999998</v>
      </c>
      <c r="AE329" s="3">
        <v>42071.875</v>
      </c>
      <c r="AF329" s="3">
        <v>40969.24</v>
      </c>
      <c r="AG329" s="3">
        <v>42265.453000000001</v>
      </c>
      <c r="AH329" s="3">
        <v>45150.264999999999</v>
      </c>
      <c r="AI329" s="3">
        <v>49619.709000000003</v>
      </c>
      <c r="AJ329" s="3">
        <v>52279.395905999998</v>
      </c>
      <c r="AK329" s="3">
        <v>53946.68</v>
      </c>
      <c r="AL329" s="3" t="s">
        <v>18</v>
      </c>
      <c r="AM329" s="3" t="s">
        <v>18</v>
      </c>
    </row>
    <row r="330" spans="1:39">
      <c r="A330" t="s">
        <v>98</v>
      </c>
      <c r="B330" t="s">
        <v>99</v>
      </c>
      <c r="C330" t="s">
        <v>11</v>
      </c>
      <c r="D330" t="s">
        <v>12</v>
      </c>
      <c r="E330" t="s">
        <v>13</v>
      </c>
      <c r="F330" t="s">
        <v>19</v>
      </c>
      <c r="G330" t="s">
        <v>15</v>
      </c>
      <c r="H330" t="s">
        <v>20</v>
      </c>
      <c r="I330" t="s">
        <v>100</v>
      </c>
      <c r="J330" s="3" t="s">
        <v>18</v>
      </c>
      <c r="K330" s="3" t="s">
        <v>18</v>
      </c>
      <c r="L330" s="3" t="s">
        <v>18</v>
      </c>
      <c r="M330" s="3" t="s">
        <v>18</v>
      </c>
      <c r="N330" s="3" t="s">
        <v>18</v>
      </c>
      <c r="O330" s="3" t="s">
        <v>18</v>
      </c>
      <c r="P330" s="3" t="s">
        <v>18</v>
      </c>
      <c r="Q330" s="3" t="s">
        <v>18</v>
      </c>
      <c r="R330" s="3" t="s">
        <v>18</v>
      </c>
      <c r="S330" s="3" t="s">
        <v>18</v>
      </c>
      <c r="T330" s="3" t="s">
        <v>18</v>
      </c>
      <c r="U330" s="3" t="s">
        <v>18</v>
      </c>
      <c r="V330" s="3" t="s">
        <v>18</v>
      </c>
      <c r="W330" s="3" t="s">
        <v>18</v>
      </c>
      <c r="X330" s="3" t="s">
        <v>18</v>
      </c>
      <c r="Y330" s="3" t="s">
        <v>18</v>
      </c>
      <c r="Z330" s="4" t="s">
        <v>18</v>
      </c>
      <c r="AA330" s="3">
        <v>90.168000000000006</v>
      </c>
      <c r="AB330" s="3">
        <v>78.867999999999995</v>
      </c>
      <c r="AC330" s="3">
        <v>96.334000000000003</v>
      </c>
      <c r="AD330" s="3">
        <v>94.326999999999998</v>
      </c>
      <c r="AE330" s="3">
        <v>134.49100000000001</v>
      </c>
      <c r="AF330" s="3">
        <v>156.96600000000001</v>
      </c>
      <c r="AG330" s="3">
        <v>150.79599999999999</v>
      </c>
      <c r="AH330" s="3">
        <v>142.696</v>
      </c>
      <c r="AI330" s="3">
        <v>151.04499999999999</v>
      </c>
      <c r="AJ330" s="3">
        <v>12.688000000000001</v>
      </c>
      <c r="AK330" s="3">
        <v>164.61892599999999</v>
      </c>
      <c r="AL330" s="3" t="s">
        <v>18</v>
      </c>
      <c r="AM330" s="3" t="s">
        <v>18</v>
      </c>
    </row>
    <row r="331" spans="1:39">
      <c r="A331" t="s">
        <v>98</v>
      </c>
      <c r="B331" t="s">
        <v>99</v>
      </c>
      <c r="C331" t="s">
        <v>11</v>
      </c>
      <c r="D331" t="s">
        <v>12</v>
      </c>
      <c r="E331" t="s">
        <v>13</v>
      </c>
      <c r="F331" t="s">
        <v>21</v>
      </c>
      <c r="G331" t="s">
        <v>15</v>
      </c>
      <c r="H331" t="s">
        <v>20</v>
      </c>
      <c r="I331" t="s">
        <v>100</v>
      </c>
      <c r="J331" s="3" t="s">
        <v>18</v>
      </c>
      <c r="K331" s="3" t="s">
        <v>18</v>
      </c>
      <c r="L331" s="3" t="s">
        <v>18</v>
      </c>
      <c r="M331" s="3" t="s">
        <v>18</v>
      </c>
      <c r="N331" s="3" t="s">
        <v>18</v>
      </c>
      <c r="O331" s="3" t="s">
        <v>18</v>
      </c>
      <c r="P331" s="3" t="s">
        <v>18</v>
      </c>
      <c r="Q331" s="3" t="s">
        <v>18</v>
      </c>
      <c r="R331" s="3" t="s">
        <v>18</v>
      </c>
      <c r="S331" s="3" t="s">
        <v>18</v>
      </c>
      <c r="T331" s="3" t="s">
        <v>18</v>
      </c>
      <c r="U331" s="3" t="s">
        <v>18</v>
      </c>
      <c r="V331" s="3" t="s">
        <v>18</v>
      </c>
      <c r="W331" s="3" t="s">
        <v>18</v>
      </c>
      <c r="X331" s="3" t="s">
        <v>18</v>
      </c>
      <c r="Y331" s="3" t="s">
        <v>18</v>
      </c>
      <c r="Z331" s="4" t="s">
        <v>18</v>
      </c>
      <c r="AA331" s="3">
        <v>393.78699999999998</v>
      </c>
      <c r="AB331" s="3">
        <v>426.96</v>
      </c>
      <c r="AC331" s="3">
        <v>476.80200000000002</v>
      </c>
      <c r="AD331" s="3">
        <v>497.99599999999998</v>
      </c>
      <c r="AE331" s="3">
        <v>211.726</v>
      </c>
      <c r="AF331" s="3">
        <v>209.928</v>
      </c>
      <c r="AG331" s="3">
        <v>102.437</v>
      </c>
      <c r="AH331" s="3">
        <v>89.613</v>
      </c>
      <c r="AI331" s="3">
        <v>63.420999999999999</v>
      </c>
      <c r="AJ331" s="3">
        <v>-24.574999999999999</v>
      </c>
      <c r="AK331" s="3">
        <v>115.82823500000001</v>
      </c>
      <c r="AL331" s="3" t="s">
        <v>18</v>
      </c>
      <c r="AM331" s="3" t="s">
        <v>18</v>
      </c>
    </row>
    <row r="332" spans="1:39" s="5" customFormat="1">
      <c r="A332" s="5" t="s">
        <v>98</v>
      </c>
      <c r="B332" s="5" t="s">
        <v>99</v>
      </c>
      <c r="C332" s="5" t="s">
        <v>11</v>
      </c>
      <c r="D332" s="5" t="s">
        <v>12</v>
      </c>
      <c r="E332" s="5" t="s">
        <v>13</v>
      </c>
      <c r="F332" s="5" t="s">
        <v>22</v>
      </c>
      <c r="G332" s="5" t="s">
        <v>15</v>
      </c>
      <c r="H332" s="5" t="s">
        <v>20</v>
      </c>
      <c r="I332" s="5" t="s">
        <v>100</v>
      </c>
      <c r="J332" s="6" t="s">
        <v>18</v>
      </c>
      <c r="K332" s="6" t="s">
        <v>18</v>
      </c>
      <c r="L332" s="6" t="s">
        <v>18</v>
      </c>
      <c r="M332" s="6" t="s">
        <v>18</v>
      </c>
      <c r="N332" s="6" t="s">
        <v>18</v>
      </c>
      <c r="O332" s="6" t="s">
        <v>18</v>
      </c>
      <c r="P332" s="6" t="s">
        <v>18</v>
      </c>
      <c r="Q332" s="6" t="s">
        <v>18</v>
      </c>
      <c r="R332" s="6" t="s">
        <v>18</v>
      </c>
      <c r="S332" s="6" t="s">
        <v>18</v>
      </c>
      <c r="T332" s="6" t="s">
        <v>18</v>
      </c>
      <c r="U332" s="6" t="s">
        <v>18</v>
      </c>
      <c r="V332" s="6" t="s">
        <v>18</v>
      </c>
      <c r="W332" s="6" t="s">
        <v>18</v>
      </c>
      <c r="X332" s="6" t="s">
        <v>18</v>
      </c>
      <c r="Y332" s="6" t="s">
        <v>18</v>
      </c>
      <c r="Z332" s="4" t="s">
        <v>18</v>
      </c>
      <c r="AA332" s="6">
        <v>12548.342000000001</v>
      </c>
      <c r="AB332" s="6">
        <v>12938.527</v>
      </c>
      <c r="AC332" s="6">
        <v>12368.163</v>
      </c>
      <c r="AD332" s="6">
        <v>13707.261</v>
      </c>
      <c r="AE332" s="6">
        <v>13611.538</v>
      </c>
      <c r="AF332" s="6">
        <v>13689.933000000001</v>
      </c>
      <c r="AG332" s="6">
        <v>14054.611999999999</v>
      </c>
      <c r="AH332" s="6">
        <v>14570.38</v>
      </c>
      <c r="AI332" s="6">
        <v>15918.108</v>
      </c>
      <c r="AJ332" s="6">
        <v>13284.217000000001</v>
      </c>
      <c r="AK332" s="6">
        <v>17665.5177</v>
      </c>
      <c r="AL332" s="6" t="s">
        <v>18</v>
      </c>
      <c r="AM332" s="6" t="s">
        <v>18</v>
      </c>
    </row>
    <row r="333" spans="1:39">
      <c r="A333" t="s">
        <v>98</v>
      </c>
      <c r="B333" t="s">
        <v>99</v>
      </c>
      <c r="C333" t="s">
        <v>11</v>
      </c>
      <c r="D333" t="s">
        <v>12</v>
      </c>
      <c r="E333" t="s">
        <v>13</v>
      </c>
      <c r="F333" t="s">
        <v>23</v>
      </c>
      <c r="G333" t="s">
        <v>15</v>
      </c>
      <c r="H333" t="s">
        <v>20</v>
      </c>
      <c r="I333" t="s">
        <v>100</v>
      </c>
      <c r="J333" s="3" t="s">
        <v>18</v>
      </c>
      <c r="K333" s="3" t="s">
        <v>18</v>
      </c>
      <c r="L333" s="3" t="s">
        <v>18</v>
      </c>
      <c r="M333" s="3" t="s">
        <v>18</v>
      </c>
      <c r="N333" s="3" t="s">
        <v>18</v>
      </c>
      <c r="O333" s="3" t="s">
        <v>18</v>
      </c>
      <c r="P333" s="3" t="s">
        <v>18</v>
      </c>
      <c r="Q333" s="3" t="s">
        <v>18</v>
      </c>
      <c r="R333" s="3" t="s">
        <v>18</v>
      </c>
      <c r="S333" s="3" t="s">
        <v>18</v>
      </c>
      <c r="T333" s="3" t="s">
        <v>18</v>
      </c>
      <c r="U333" s="3" t="s">
        <v>18</v>
      </c>
      <c r="V333" s="3" t="s">
        <v>18</v>
      </c>
      <c r="W333" s="3" t="s">
        <v>18</v>
      </c>
      <c r="X333" s="3" t="s">
        <v>18</v>
      </c>
      <c r="Y333" s="3" t="s">
        <v>18</v>
      </c>
      <c r="Z333" s="4" t="s">
        <v>18</v>
      </c>
      <c r="AA333" s="3">
        <v>4857.59</v>
      </c>
      <c r="AB333" s="3">
        <v>5656.174</v>
      </c>
      <c r="AC333" s="3">
        <v>6061.8149999999996</v>
      </c>
      <c r="AD333" s="3">
        <v>5852.1409999999996</v>
      </c>
      <c r="AE333" s="3">
        <v>6068.4570000000003</v>
      </c>
      <c r="AF333" s="3">
        <v>1520.6510000000001</v>
      </c>
      <c r="AG333" s="3">
        <v>1790.039</v>
      </c>
      <c r="AH333" s="3">
        <v>3305.4090000000001</v>
      </c>
      <c r="AI333" s="3">
        <v>3268.192</v>
      </c>
      <c r="AJ333" s="3">
        <v>2627.366</v>
      </c>
      <c r="AK333" s="3">
        <v>3642.8198779999998</v>
      </c>
      <c r="AL333" s="3" t="s">
        <v>18</v>
      </c>
      <c r="AM333" s="3" t="s">
        <v>18</v>
      </c>
    </row>
    <row r="334" spans="1:39">
      <c r="A334" t="s">
        <v>98</v>
      </c>
      <c r="B334" t="s">
        <v>99</v>
      </c>
      <c r="C334" t="s">
        <v>11</v>
      </c>
      <c r="D334" t="s">
        <v>12</v>
      </c>
      <c r="E334" t="s">
        <v>13</v>
      </c>
      <c r="F334" t="s">
        <v>24</v>
      </c>
      <c r="G334" t="s">
        <v>15</v>
      </c>
      <c r="H334" t="s">
        <v>20</v>
      </c>
      <c r="I334" t="s">
        <v>100</v>
      </c>
      <c r="J334" s="3" t="s">
        <v>18</v>
      </c>
      <c r="K334" s="3" t="s">
        <v>18</v>
      </c>
      <c r="L334" s="3" t="s">
        <v>18</v>
      </c>
      <c r="M334" s="3" t="s">
        <v>18</v>
      </c>
      <c r="N334" s="3" t="s">
        <v>18</v>
      </c>
      <c r="O334" s="3" t="s">
        <v>18</v>
      </c>
      <c r="P334" s="3" t="s">
        <v>18</v>
      </c>
      <c r="Q334" s="3" t="s">
        <v>18</v>
      </c>
      <c r="R334" s="3" t="s">
        <v>18</v>
      </c>
      <c r="S334" s="3" t="s">
        <v>18</v>
      </c>
      <c r="T334" s="3" t="s">
        <v>18</v>
      </c>
      <c r="U334" s="3" t="s">
        <v>18</v>
      </c>
      <c r="V334" s="3" t="s">
        <v>18</v>
      </c>
      <c r="W334" s="3" t="s">
        <v>18</v>
      </c>
      <c r="X334" s="3" t="s">
        <v>18</v>
      </c>
      <c r="Y334" s="3" t="s">
        <v>18</v>
      </c>
      <c r="Z334" s="4" t="s">
        <v>18</v>
      </c>
      <c r="AA334" s="3">
        <v>54.176000000000002</v>
      </c>
      <c r="AB334" s="3">
        <v>63.57</v>
      </c>
      <c r="AC334" s="3">
        <v>79.411000000000001</v>
      </c>
      <c r="AD334" s="3">
        <v>16.163</v>
      </c>
      <c r="AE334" s="3">
        <v>81.061000000000007</v>
      </c>
      <c r="AF334" s="3">
        <v>99.17</v>
      </c>
      <c r="AG334" s="3">
        <v>116.206</v>
      </c>
      <c r="AH334" s="3">
        <v>115.06699999999999</v>
      </c>
      <c r="AI334" s="3">
        <v>128.78</v>
      </c>
      <c r="AJ334" s="3">
        <v>153.15</v>
      </c>
      <c r="AK334" s="3">
        <v>150.625575</v>
      </c>
      <c r="AL334" s="3" t="s">
        <v>18</v>
      </c>
      <c r="AM334" s="3" t="s">
        <v>18</v>
      </c>
    </row>
    <row r="335" spans="1:39">
      <c r="A335" t="s">
        <v>98</v>
      </c>
      <c r="B335" t="s">
        <v>99</v>
      </c>
      <c r="C335" t="s">
        <v>11</v>
      </c>
      <c r="D335" t="s">
        <v>12</v>
      </c>
      <c r="E335" t="s">
        <v>13</v>
      </c>
      <c r="F335" t="s">
        <v>25</v>
      </c>
      <c r="G335" t="s">
        <v>15</v>
      </c>
      <c r="H335" t="s">
        <v>20</v>
      </c>
      <c r="I335" t="s">
        <v>100</v>
      </c>
      <c r="J335" s="3" t="s">
        <v>18</v>
      </c>
      <c r="K335" s="3" t="s">
        <v>18</v>
      </c>
      <c r="L335" s="3" t="s">
        <v>18</v>
      </c>
      <c r="M335" s="3" t="s">
        <v>18</v>
      </c>
      <c r="N335" s="3" t="s">
        <v>18</v>
      </c>
      <c r="O335" s="3" t="s">
        <v>18</v>
      </c>
      <c r="P335" s="3" t="s">
        <v>18</v>
      </c>
      <c r="Q335" s="3" t="s">
        <v>18</v>
      </c>
      <c r="R335" s="3" t="s">
        <v>18</v>
      </c>
      <c r="S335" s="3" t="s">
        <v>18</v>
      </c>
      <c r="T335" s="3" t="s">
        <v>18</v>
      </c>
      <c r="U335" s="3" t="s">
        <v>18</v>
      </c>
      <c r="V335" s="3" t="s">
        <v>18</v>
      </c>
      <c r="W335" s="3" t="s">
        <v>18</v>
      </c>
      <c r="X335" s="3" t="s">
        <v>18</v>
      </c>
      <c r="Y335" s="3" t="s">
        <v>18</v>
      </c>
      <c r="Z335" s="4" t="s">
        <v>18</v>
      </c>
      <c r="AA335" s="3">
        <v>527.10900000000004</v>
      </c>
      <c r="AB335" s="3">
        <v>567.10799999999995</v>
      </c>
      <c r="AC335" s="3">
        <v>588.82299999999998</v>
      </c>
      <c r="AD335" s="3">
        <v>680.63699999999994</v>
      </c>
      <c r="AE335" s="3">
        <v>405.084</v>
      </c>
      <c r="AF335" s="3">
        <v>433.685</v>
      </c>
      <c r="AG335" s="3">
        <v>438.17200000000003</v>
      </c>
      <c r="AH335" s="3">
        <v>577.67100000000005</v>
      </c>
      <c r="AI335" s="3">
        <v>637.899</v>
      </c>
      <c r="AJ335" s="3">
        <v>967.79200000000003</v>
      </c>
      <c r="AK335" s="3">
        <v>608.36615400000005</v>
      </c>
      <c r="AL335" s="3" t="s">
        <v>18</v>
      </c>
      <c r="AM335" s="3" t="s">
        <v>18</v>
      </c>
    </row>
    <row r="336" spans="1:39">
      <c r="A336" t="s">
        <v>98</v>
      </c>
      <c r="B336" t="s">
        <v>99</v>
      </c>
      <c r="C336" t="s">
        <v>11</v>
      </c>
      <c r="D336" t="s">
        <v>12</v>
      </c>
      <c r="E336" t="s">
        <v>13</v>
      </c>
      <c r="F336" t="s">
        <v>26</v>
      </c>
      <c r="G336" t="s">
        <v>15</v>
      </c>
      <c r="H336" t="s">
        <v>20</v>
      </c>
      <c r="I336" t="s">
        <v>100</v>
      </c>
      <c r="J336" s="3" t="s">
        <v>18</v>
      </c>
      <c r="K336" s="3" t="s">
        <v>18</v>
      </c>
      <c r="L336" s="3" t="s">
        <v>18</v>
      </c>
      <c r="M336" s="3" t="s">
        <v>18</v>
      </c>
      <c r="N336" s="3" t="s">
        <v>18</v>
      </c>
      <c r="O336" s="3" t="s">
        <v>18</v>
      </c>
      <c r="P336" s="3" t="s">
        <v>18</v>
      </c>
      <c r="Q336" s="3" t="s">
        <v>18</v>
      </c>
      <c r="R336" s="3" t="s">
        <v>18</v>
      </c>
      <c r="S336" s="3" t="s">
        <v>18</v>
      </c>
      <c r="T336" s="3" t="s">
        <v>18</v>
      </c>
      <c r="U336" s="3" t="s">
        <v>18</v>
      </c>
      <c r="V336" s="3" t="s">
        <v>18</v>
      </c>
      <c r="W336" s="3" t="s">
        <v>18</v>
      </c>
      <c r="X336" s="3" t="s">
        <v>18</v>
      </c>
      <c r="Y336" s="3" t="s">
        <v>18</v>
      </c>
      <c r="Z336" s="4" t="s">
        <v>18</v>
      </c>
      <c r="AA336" s="3">
        <v>3993.0210000000002</v>
      </c>
      <c r="AB336" s="3">
        <v>3682.2170000000001</v>
      </c>
      <c r="AC336" s="3">
        <v>4157.9809999999998</v>
      </c>
      <c r="AD336" s="3">
        <v>4304.3940000000002</v>
      </c>
      <c r="AE336" s="3">
        <v>4050.2669999999998</v>
      </c>
      <c r="AF336" s="3">
        <v>3716.3209999999999</v>
      </c>
      <c r="AG336" s="3">
        <v>3800.2640000000001</v>
      </c>
      <c r="AH336" s="3">
        <v>4121.16</v>
      </c>
      <c r="AI336" s="3">
        <v>4245.1390000000001</v>
      </c>
      <c r="AJ336" s="3">
        <v>6262.9139999999998</v>
      </c>
      <c r="AK336" s="3">
        <v>4253.0736550000001</v>
      </c>
      <c r="AL336" s="3" t="s">
        <v>18</v>
      </c>
      <c r="AM336" s="3" t="s">
        <v>18</v>
      </c>
    </row>
    <row r="337" spans="1:39">
      <c r="A337" t="s">
        <v>98</v>
      </c>
      <c r="B337" t="s">
        <v>99</v>
      </c>
      <c r="C337" t="s">
        <v>11</v>
      </c>
      <c r="D337" t="s">
        <v>12</v>
      </c>
      <c r="E337" t="s">
        <v>13</v>
      </c>
      <c r="F337" t="s">
        <v>27</v>
      </c>
      <c r="G337" t="s">
        <v>15</v>
      </c>
      <c r="H337" t="s">
        <v>20</v>
      </c>
      <c r="I337" t="s">
        <v>100</v>
      </c>
      <c r="J337" s="3" t="s">
        <v>18</v>
      </c>
      <c r="K337" s="3" t="s">
        <v>18</v>
      </c>
      <c r="L337" s="3" t="s">
        <v>18</v>
      </c>
      <c r="M337" s="3" t="s">
        <v>18</v>
      </c>
      <c r="N337" s="3" t="s">
        <v>18</v>
      </c>
      <c r="O337" s="3" t="s">
        <v>18</v>
      </c>
      <c r="P337" s="3" t="s">
        <v>18</v>
      </c>
      <c r="Q337" s="3" t="s">
        <v>18</v>
      </c>
      <c r="R337" s="3" t="s">
        <v>18</v>
      </c>
      <c r="S337" s="3" t="s">
        <v>18</v>
      </c>
      <c r="T337" s="3" t="s">
        <v>18</v>
      </c>
      <c r="U337" s="3" t="s">
        <v>18</v>
      </c>
      <c r="V337" s="3" t="s">
        <v>18</v>
      </c>
      <c r="W337" s="3" t="s">
        <v>18</v>
      </c>
      <c r="X337" s="3" t="s">
        <v>18</v>
      </c>
      <c r="Y337" s="3" t="s">
        <v>18</v>
      </c>
      <c r="Z337" s="4" t="s">
        <v>18</v>
      </c>
      <c r="AA337" s="3">
        <v>296.89400000000001</v>
      </c>
      <c r="AB337" s="3">
        <v>319.37200000000001</v>
      </c>
      <c r="AC337" s="3">
        <v>336.86700000000002</v>
      </c>
      <c r="AD337" s="3">
        <v>-73.94</v>
      </c>
      <c r="AE337" s="3">
        <v>1118.4580000000001</v>
      </c>
      <c r="AF337" s="3">
        <v>1165.1120000000001</v>
      </c>
      <c r="AG337" s="3">
        <v>1704.8040000000001</v>
      </c>
      <c r="AH337" s="3">
        <v>1739.415</v>
      </c>
      <c r="AI337" s="3">
        <v>1792.145</v>
      </c>
      <c r="AJ337" s="3">
        <v>2898.627</v>
      </c>
      <c r="AK337" s="3">
        <v>1823.2310210000001</v>
      </c>
      <c r="AL337" s="3" t="s">
        <v>18</v>
      </c>
      <c r="AM337" s="3" t="s">
        <v>18</v>
      </c>
    </row>
    <row r="338" spans="1:39" s="5" customFormat="1">
      <c r="A338" s="5" t="s">
        <v>98</v>
      </c>
      <c r="B338" s="5" t="s">
        <v>99</v>
      </c>
      <c r="C338" s="5" t="s">
        <v>11</v>
      </c>
      <c r="D338" s="5" t="s">
        <v>12</v>
      </c>
      <c r="E338" s="5" t="s">
        <v>13</v>
      </c>
      <c r="F338" s="5" t="s">
        <v>28</v>
      </c>
      <c r="G338" s="5" t="s">
        <v>15</v>
      </c>
      <c r="H338" s="5" t="s">
        <v>20</v>
      </c>
      <c r="I338" s="5" t="s">
        <v>100</v>
      </c>
      <c r="J338" s="6" t="s">
        <v>18</v>
      </c>
      <c r="K338" s="6" t="s">
        <v>18</v>
      </c>
      <c r="L338" s="6" t="s">
        <v>18</v>
      </c>
      <c r="M338" s="6" t="s">
        <v>18</v>
      </c>
      <c r="N338" s="6" t="s">
        <v>18</v>
      </c>
      <c r="O338" s="6" t="s">
        <v>18</v>
      </c>
      <c r="P338" s="6" t="s">
        <v>18</v>
      </c>
      <c r="Q338" s="6" t="s">
        <v>18</v>
      </c>
      <c r="R338" s="6" t="s">
        <v>18</v>
      </c>
      <c r="S338" s="6" t="s">
        <v>18</v>
      </c>
      <c r="T338" s="6" t="s">
        <v>18</v>
      </c>
      <c r="U338" s="6" t="s">
        <v>18</v>
      </c>
      <c r="V338" s="6" t="s">
        <v>18</v>
      </c>
      <c r="W338" s="6" t="s">
        <v>18</v>
      </c>
      <c r="X338" s="6" t="s">
        <v>18</v>
      </c>
      <c r="Y338" s="6" t="s">
        <v>18</v>
      </c>
      <c r="Z338" s="4" t="s">
        <v>18</v>
      </c>
      <c r="AA338" s="6">
        <v>83.709000000000003</v>
      </c>
      <c r="AB338" s="6">
        <v>43.8</v>
      </c>
      <c r="AC338" s="6">
        <v>29.035</v>
      </c>
      <c r="AD338" s="6">
        <v>185.81800000000001</v>
      </c>
      <c r="AE338" s="6">
        <v>158.929</v>
      </c>
      <c r="AF338" s="6">
        <v>249.28</v>
      </c>
      <c r="AG338" s="6">
        <v>63.543999999999997</v>
      </c>
      <c r="AH338" s="6">
        <v>118.44799999999999</v>
      </c>
      <c r="AI338" s="6">
        <v>132.256</v>
      </c>
      <c r="AJ338" s="6">
        <v>146.874</v>
      </c>
      <c r="AK338" s="6">
        <v>155.41791599999999</v>
      </c>
      <c r="AL338" s="6" t="s">
        <v>18</v>
      </c>
      <c r="AM338" s="6" t="s">
        <v>18</v>
      </c>
    </row>
    <row r="339" spans="1:39">
      <c r="A339" t="s">
        <v>98</v>
      </c>
      <c r="B339" t="s">
        <v>99</v>
      </c>
      <c r="C339" t="s">
        <v>11</v>
      </c>
      <c r="D339" t="s">
        <v>12</v>
      </c>
      <c r="E339" t="s">
        <v>13</v>
      </c>
      <c r="F339" t="s">
        <v>29</v>
      </c>
      <c r="G339" t="s">
        <v>15</v>
      </c>
      <c r="H339" t="s">
        <v>20</v>
      </c>
      <c r="I339" t="s">
        <v>100</v>
      </c>
      <c r="J339" s="3" t="s">
        <v>18</v>
      </c>
      <c r="K339" s="3" t="s">
        <v>18</v>
      </c>
      <c r="L339" s="3" t="s">
        <v>18</v>
      </c>
      <c r="M339" s="3" t="s">
        <v>18</v>
      </c>
      <c r="N339" s="3" t="s">
        <v>18</v>
      </c>
      <c r="O339" s="3" t="s">
        <v>18</v>
      </c>
      <c r="P339" s="3" t="s">
        <v>18</v>
      </c>
      <c r="Q339" s="3" t="s">
        <v>18</v>
      </c>
      <c r="R339" s="3" t="s">
        <v>18</v>
      </c>
      <c r="S339" s="3" t="s">
        <v>18</v>
      </c>
      <c r="T339" s="3" t="s">
        <v>18</v>
      </c>
      <c r="U339" s="3" t="s">
        <v>18</v>
      </c>
      <c r="V339" s="3" t="s">
        <v>18</v>
      </c>
      <c r="W339" s="3" t="s">
        <v>18</v>
      </c>
      <c r="X339" s="3" t="s">
        <v>18</v>
      </c>
      <c r="Y339" s="3" t="s">
        <v>18</v>
      </c>
      <c r="Z339" s="4" t="s">
        <v>18</v>
      </c>
      <c r="AA339" s="3">
        <v>1542.626</v>
      </c>
      <c r="AB339" s="3">
        <v>1623.8889999999999</v>
      </c>
      <c r="AC339" s="3">
        <v>1573.577</v>
      </c>
      <c r="AD339" s="3">
        <v>1752.4670000000001</v>
      </c>
      <c r="AE339" s="3">
        <v>1715.97</v>
      </c>
      <c r="AF339" s="3">
        <v>1592.44</v>
      </c>
      <c r="AG339" s="3">
        <v>2176.471</v>
      </c>
      <c r="AH339" s="3">
        <v>2032.1279999999999</v>
      </c>
      <c r="AI339" s="3">
        <v>2194.6</v>
      </c>
      <c r="AJ339" s="3">
        <v>5100.4849999999997</v>
      </c>
      <c r="AK339" s="3">
        <v>2656.7525949999999</v>
      </c>
      <c r="AL339" s="3" t="s">
        <v>18</v>
      </c>
      <c r="AM339" s="3" t="s">
        <v>18</v>
      </c>
    </row>
    <row r="340" spans="1:39">
      <c r="A340" t="s">
        <v>98</v>
      </c>
      <c r="B340" t="s">
        <v>99</v>
      </c>
      <c r="C340" t="s">
        <v>11</v>
      </c>
      <c r="D340" t="s">
        <v>12</v>
      </c>
      <c r="E340" t="s">
        <v>13</v>
      </c>
      <c r="F340" t="s">
        <v>30</v>
      </c>
      <c r="G340" t="s">
        <v>15</v>
      </c>
      <c r="H340" t="s">
        <v>20</v>
      </c>
      <c r="I340" t="s">
        <v>100</v>
      </c>
      <c r="J340" s="3" t="s">
        <v>18</v>
      </c>
      <c r="K340" s="3" t="s">
        <v>18</v>
      </c>
      <c r="L340" s="3" t="s">
        <v>18</v>
      </c>
      <c r="M340" s="3" t="s">
        <v>18</v>
      </c>
      <c r="N340" s="3" t="s">
        <v>18</v>
      </c>
      <c r="O340" s="3" t="s">
        <v>18</v>
      </c>
      <c r="P340" s="3" t="s">
        <v>18</v>
      </c>
      <c r="Q340" s="3" t="s">
        <v>18</v>
      </c>
      <c r="R340" s="3" t="s">
        <v>18</v>
      </c>
      <c r="S340" s="3" t="s">
        <v>18</v>
      </c>
      <c r="T340" s="3" t="s">
        <v>18</v>
      </c>
      <c r="U340" s="3" t="s">
        <v>18</v>
      </c>
      <c r="V340" s="3" t="s">
        <v>18</v>
      </c>
      <c r="W340" s="3" t="s">
        <v>18</v>
      </c>
      <c r="X340" s="3" t="s">
        <v>18</v>
      </c>
      <c r="Y340" s="3" t="s">
        <v>18</v>
      </c>
      <c r="Z340" s="4" t="s">
        <v>18</v>
      </c>
      <c r="AA340" s="3">
        <v>7775.3159999999998</v>
      </c>
      <c r="AB340" s="3">
        <v>8109.4759999999997</v>
      </c>
      <c r="AC340" s="3">
        <v>9247.0509999999995</v>
      </c>
      <c r="AD340" s="3">
        <v>9813.5437540000003</v>
      </c>
      <c r="AE340" s="3">
        <v>10281.220936</v>
      </c>
      <c r="AF340" s="3">
        <v>10046.634</v>
      </c>
      <c r="AG340" s="3">
        <v>10319.888999999999</v>
      </c>
      <c r="AH340" s="3">
        <v>10481.460999999999</v>
      </c>
      <c r="AI340" s="3">
        <v>10730.906000000001</v>
      </c>
      <c r="AJ340" s="3">
        <v>2102.96</v>
      </c>
      <c r="AK340" s="3">
        <v>12374.211092</v>
      </c>
      <c r="AL340" s="3" t="s">
        <v>18</v>
      </c>
      <c r="AM340" s="3" t="s">
        <v>18</v>
      </c>
    </row>
    <row r="341" spans="1:39">
      <c r="A341" t="s">
        <v>98</v>
      </c>
      <c r="B341" t="s">
        <v>99</v>
      </c>
      <c r="C341" t="s">
        <v>11</v>
      </c>
      <c r="D341" t="s">
        <v>12</v>
      </c>
      <c r="E341" t="s">
        <v>13</v>
      </c>
      <c r="F341" t="s">
        <v>31</v>
      </c>
      <c r="G341" t="s">
        <v>15</v>
      </c>
      <c r="H341" t="s">
        <v>20</v>
      </c>
      <c r="I341" t="s">
        <v>100</v>
      </c>
      <c r="J341" s="3" t="s">
        <v>18</v>
      </c>
      <c r="K341" s="3" t="s">
        <v>18</v>
      </c>
      <c r="L341" s="3" t="s">
        <v>18</v>
      </c>
      <c r="M341" s="3" t="s">
        <v>18</v>
      </c>
      <c r="N341" s="3" t="s">
        <v>18</v>
      </c>
      <c r="O341" s="3" t="s">
        <v>18</v>
      </c>
      <c r="P341" s="3" t="s">
        <v>18</v>
      </c>
      <c r="Q341" s="3" t="s">
        <v>18</v>
      </c>
      <c r="R341" s="3" t="s">
        <v>18</v>
      </c>
      <c r="S341" s="3" t="s">
        <v>18</v>
      </c>
      <c r="T341" s="3" t="s">
        <v>18</v>
      </c>
      <c r="U341" s="3" t="s">
        <v>18</v>
      </c>
      <c r="V341" s="3" t="s">
        <v>18</v>
      </c>
      <c r="W341" s="3" t="s">
        <v>18</v>
      </c>
      <c r="X341" s="3" t="s">
        <v>18</v>
      </c>
      <c r="Y341" s="3" t="s">
        <v>18</v>
      </c>
      <c r="Z341" s="4" t="s">
        <v>18</v>
      </c>
      <c r="AA341" s="3">
        <v>2195.5990000000002</v>
      </c>
      <c r="AB341" s="3">
        <v>2084.0439999999999</v>
      </c>
      <c r="AC341" s="3">
        <v>2577.5619999999999</v>
      </c>
      <c r="AD341" s="3">
        <v>2734.2689999999998</v>
      </c>
      <c r="AE341" s="3">
        <v>2626.4920000000002</v>
      </c>
      <c r="AF341" s="3">
        <v>3188.73</v>
      </c>
      <c r="AG341" s="3">
        <v>3021.3510000000001</v>
      </c>
      <c r="AH341" s="3">
        <v>2850.085</v>
      </c>
      <c r="AI341" s="3">
        <v>3643.212</v>
      </c>
      <c r="AJ341" s="3">
        <v>5542.4279999999999</v>
      </c>
      <c r="AK341" s="3">
        <v>4716.6480810000003</v>
      </c>
      <c r="AL341" s="3" t="s">
        <v>18</v>
      </c>
      <c r="AM341" s="3" t="s">
        <v>18</v>
      </c>
    </row>
    <row r="342" spans="1:39">
      <c r="A342" t="s">
        <v>98</v>
      </c>
      <c r="B342" t="s">
        <v>99</v>
      </c>
      <c r="C342" t="s">
        <v>11</v>
      </c>
      <c r="D342" t="s">
        <v>12</v>
      </c>
      <c r="E342" t="s">
        <v>13</v>
      </c>
      <c r="F342" t="s">
        <v>32</v>
      </c>
      <c r="G342" t="s">
        <v>15</v>
      </c>
      <c r="H342" t="s">
        <v>20</v>
      </c>
      <c r="I342" t="s">
        <v>100</v>
      </c>
      <c r="J342" s="3" t="s">
        <v>18</v>
      </c>
      <c r="K342" s="3" t="s">
        <v>18</v>
      </c>
      <c r="L342" s="3" t="s">
        <v>18</v>
      </c>
      <c r="M342" s="3" t="s">
        <v>18</v>
      </c>
      <c r="N342" s="3" t="s">
        <v>18</v>
      </c>
      <c r="O342" s="3" t="s">
        <v>18</v>
      </c>
      <c r="P342" s="3" t="s">
        <v>18</v>
      </c>
      <c r="Q342" s="3" t="s">
        <v>18</v>
      </c>
      <c r="R342" s="3" t="s">
        <v>18</v>
      </c>
      <c r="S342" s="3" t="s">
        <v>18</v>
      </c>
      <c r="T342" s="3" t="s">
        <v>18</v>
      </c>
      <c r="U342" s="3" t="s">
        <v>18</v>
      </c>
      <c r="V342" s="3" t="s">
        <v>18</v>
      </c>
      <c r="W342" s="3" t="s">
        <v>18</v>
      </c>
      <c r="X342" s="3" t="s">
        <v>18</v>
      </c>
      <c r="Y342" s="3" t="s">
        <v>18</v>
      </c>
      <c r="Z342" s="4" t="s">
        <v>18</v>
      </c>
      <c r="AA342" s="3">
        <v>1263.6300000000001</v>
      </c>
      <c r="AB342" s="3">
        <v>1362.508</v>
      </c>
      <c r="AC342" s="3">
        <v>1675.655</v>
      </c>
      <c r="AD342" s="3">
        <v>1393.2929999999999</v>
      </c>
      <c r="AE342" s="3">
        <v>1151.491</v>
      </c>
      <c r="AF342" s="3">
        <v>1625.76</v>
      </c>
      <c r="AG342" s="3">
        <v>1468.605</v>
      </c>
      <c r="AH342" s="3">
        <v>1552.3910000000001</v>
      </c>
      <c r="AI342" s="3">
        <v>2764.39</v>
      </c>
      <c r="AJ342" s="3">
        <v>11247.132</v>
      </c>
      <c r="AK342" s="3">
        <v>1697.3453360000001</v>
      </c>
      <c r="AL342" s="3" t="s">
        <v>18</v>
      </c>
      <c r="AM342" s="3" t="s">
        <v>18</v>
      </c>
    </row>
    <row r="343" spans="1:39">
      <c r="A343" t="s">
        <v>98</v>
      </c>
      <c r="B343" t="s">
        <v>99</v>
      </c>
      <c r="C343" t="s">
        <v>11</v>
      </c>
      <c r="D343" t="s">
        <v>12</v>
      </c>
      <c r="E343" t="s">
        <v>13</v>
      </c>
      <c r="F343" t="s">
        <v>33</v>
      </c>
      <c r="G343" t="s">
        <v>15</v>
      </c>
      <c r="H343" t="s">
        <v>20</v>
      </c>
      <c r="I343" t="s">
        <v>100</v>
      </c>
      <c r="J343" s="3" t="s">
        <v>18</v>
      </c>
      <c r="K343" s="3" t="s">
        <v>18</v>
      </c>
      <c r="L343" s="3" t="s">
        <v>18</v>
      </c>
      <c r="M343" s="3" t="s">
        <v>18</v>
      </c>
      <c r="N343" s="3" t="s">
        <v>18</v>
      </c>
      <c r="O343" s="3" t="s">
        <v>18</v>
      </c>
      <c r="P343" s="3" t="s">
        <v>18</v>
      </c>
      <c r="Q343" s="3" t="s">
        <v>18</v>
      </c>
      <c r="R343" s="3" t="s">
        <v>18</v>
      </c>
      <c r="S343" s="3" t="s">
        <v>18</v>
      </c>
      <c r="T343" s="3" t="s">
        <v>18</v>
      </c>
      <c r="U343" s="3" t="s">
        <v>18</v>
      </c>
      <c r="V343" s="3" t="s">
        <v>18</v>
      </c>
      <c r="W343" s="3" t="s">
        <v>18</v>
      </c>
      <c r="X343" s="3" t="s">
        <v>18</v>
      </c>
      <c r="Y343" s="3" t="s">
        <v>18</v>
      </c>
      <c r="Z343" s="4" t="s">
        <v>18</v>
      </c>
      <c r="AA343" s="3">
        <v>625.40899999999999</v>
      </c>
      <c r="AB343" s="3">
        <v>497.64699999999999</v>
      </c>
      <c r="AC343" s="3">
        <v>682.04899999999998</v>
      </c>
      <c r="AD343" s="3">
        <v>681.83299999999997</v>
      </c>
      <c r="AE343" s="3">
        <v>222.70400000000001</v>
      </c>
      <c r="AF343" s="3">
        <v>3086.86</v>
      </c>
      <c r="AG343" s="3">
        <v>2647.645</v>
      </c>
      <c r="AH343" s="3">
        <v>2996.34</v>
      </c>
      <c r="AI343" s="3">
        <v>3351.37</v>
      </c>
      <c r="AJ343" s="3">
        <v>405.63799999999998</v>
      </c>
      <c r="AK343" s="3">
        <v>3363.5239369999999</v>
      </c>
      <c r="AL343" s="3" t="s">
        <v>18</v>
      </c>
      <c r="AM343" s="3" t="s">
        <v>18</v>
      </c>
    </row>
    <row r="344" spans="1:39">
      <c r="A344" t="s">
        <v>98</v>
      </c>
      <c r="B344" t="s">
        <v>99</v>
      </c>
      <c r="C344" t="s">
        <v>11</v>
      </c>
      <c r="D344" t="s">
        <v>12</v>
      </c>
      <c r="E344" t="s">
        <v>13</v>
      </c>
      <c r="F344" t="s">
        <v>35</v>
      </c>
      <c r="G344" t="s">
        <v>15</v>
      </c>
      <c r="H344" t="s">
        <v>20</v>
      </c>
      <c r="I344" t="s">
        <v>100</v>
      </c>
      <c r="J344" s="3" t="s">
        <v>18</v>
      </c>
      <c r="K344" s="3" t="s">
        <v>18</v>
      </c>
      <c r="L344" s="3" t="s">
        <v>18</v>
      </c>
      <c r="M344" s="3" t="s">
        <v>18</v>
      </c>
      <c r="N344" s="3" t="s">
        <v>18</v>
      </c>
      <c r="O344" s="3" t="s">
        <v>18</v>
      </c>
      <c r="P344" s="3" t="s">
        <v>18</v>
      </c>
      <c r="Q344" s="3" t="s">
        <v>18</v>
      </c>
      <c r="R344" s="3" t="s">
        <v>18</v>
      </c>
      <c r="S344" s="3" t="s">
        <v>18</v>
      </c>
      <c r="T344" s="3" t="s">
        <v>18</v>
      </c>
      <c r="U344" s="3" t="s">
        <v>18</v>
      </c>
      <c r="V344" s="3" t="s">
        <v>18</v>
      </c>
      <c r="W344" s="3" t="s">
        <v>18</v>
      </c>
      <c r="X344" s="3" t="s">
        <v>18</v>
      </c>
      <c r="Y344" s="3" t="s">
        <v>18</v>
      </c>
      <c r="Z344" s="4" t="s">
        <v>18</v>
      </c>
      <c r="AA344" s="3">
        <v>3.6019999999999999</v>
      </c>
      <c r="AB344" s="3">
        <v>4.1269999999999998</v>
      </c>
      <c r="AC344" s="3">
        <v>1.1319999999999999</v>
      </c>
      <c r="AD344" s="3">
        <v>1.1259999999999999</v>
      </c>
      <c r="AE344" s="3">
        <v>1.032</v>
      </c>
      <c r="AF344" s="3">
        <v>1.2889999999999999</v>
      </c>
      <c r="AG344" s="3">
        <v>1.3620000000000001</v>
      </c>
      <c r="AH344" s="3" t="s">
        <v>18</v>
      </c>
      <c r="AI344" s="3" t="s">
        <v>18</v>
      </c>
      <c r="AJ344" s="3" t="s">
        <v>18</v>
      </c>
      <c r="AK344" s="3">
        <v>15.4277</v>
      </c>
      <c r="AL344" s="3" t="s">
        <v>18</v>
      </c>
      <c r="AM344" s="3" t="s">
        <v>18</v>
      </c>
    </row>
    <row r="345" spans="1:39">
      <c r="A345" t="s">
        <v>98</v>
      </c>
      <c r="B345" t="s">
        <v>99</v>
      </c>
      <c r="C345" t="s">
        <v>11</v>
      </c>
      <c r="D345" t="s">
        <v>12</v>
      </c>
      <c r="E345" t="s">
        <v>13</v>
      </c>
      <c r="F345" t="s">
        <v>36</v>
      </c>
      <c r="G345" t="s">
        <v>15</v>
      </c>
      <c r="H345" t="s">
        <v>20</v>
      </c>
      <c r="I345" t="s">
        <v>100</v>
      </c>
      <c r="J345" s="3" t="s">
        <v>18</v>
      </c>
      <c r="K345" s="3" t="s">
        <v>18</v>
      </c>
      <c r="L345" s="3" t="s">
        <v>18</v>
      </c>
      <c r="M345" s="3" t="s">
        <v>18</v>
      </c>
      <c r="N345" s="3" t="s">
        <v>18</v>
      </c>
      <c r="O345" s="3" t="s">
        <v>18</v>
      </c>
      <c r="P345" s="3" t="s">
        <v>18</v>
      </c>
      <c r="Q345" s="3" t="s">
        <v>18</v>
      </c>
      <c r="R345" s="3" t="s">
        <v>18</v>
      </c>
      <c r="S345" s="3" t="s">
        <v>18</v>
      </c>
      <c r="T345" s="3" t="s">
        <v>18</v>
      </c>
      <c r="U345" s="3" t="s">
        <v>18</v>
      </c>
      <c r="V345" s="3" t="s">
        <v>18</v>
      </c>
      <c r="W345" s="3" t="s">
        <v>18</v>
      </c>
      <c r="X345" s="3" t="s">
        <v>18</v>
      </c>
      <c r="Y345" s="3" t="s">
        <v>18</v>
      </c>
      <c r="Z345" s="4" t="s">
        <v>18</v>
      </c>
      <c r="AA345" s="3">
        <v>77.257999999999996</v>
      </c>
      <c r="AB345" s="3">
        <v>78.09</v>
      </c>
      <c r="AC345" s="3">
        <v>129.779</v>
      </c>
      <c r="AD345" s="3">
        <v>90.393000000000001</v>
      </c>
      <c r="AE345" s="3">
        <v>148.477</v>
      </c>
      <c r="AF345" s="3">
        <v>113.044</v>
      </c>
      <c r="AG345" s="3">
        <v>123.44499999999999</v>
      </c>
      <c r="AH345" s="3">
        <v>119.883</v>
      </c>
      <c r="AI345" s="3">
        <v>351.69900000000001</v>
      </c>
      <c r="AJ345" s="3">
        <v>1485.356</v>
      </c>
      <c r="AK345" s="3">
        <v>335.750699</v>
      </c>
      <c r="AL345" s="3" t="s">
        <v>18</v>
      </c>
      <c r="AM345" s="3" t="s">
        <v>18</v>
      </c>
    </row>
    <row r="346" spans="1:39">
      <c r="A346" t="s">
        <v>98</v>
      </c>
      <c r="B346" t="s">
        <v>99</v>
      </c>
      <c r="C346" t="s">
        <v>11</v>
      </c>
      <c r="D346" t="s">
        <v>12</v>
      </c>
      <c r="E346" t="s">
        <v>13</v>
      </c>
      <c r="F346" t="s">
        <v>37</v>
      </c>
      <c r="G346" t="s">
        <v>15</v>
      </c>
      <c r="H346" t="s">
        <v>20</v>
      </c>
      <c r="I346" t="s">
        <v>100</v>
      </c>
      <c r="J346" s="3" t="s">
        <v>18</v>
      </c>
      <c r="K346" s="3" t="s">
        <v>18</v>
      </c>
      <c r="L346" s="3" t="s">
        <v>18</v>
      </c>
      <c r="M346" s="3" t="s">
        <v>18</v>
      </c>
      <c r="N346" s="3" t="s">
        <v>18</v>
      </c>
      <c r="O346" s="3" t="s">
        <v>18</v>
      </c>
      <c r="P346" s="3" t="s">
        <v>18</v>
      </c>
      <c r="Q346" s="3" t="s">
        <v>18</v>
      </c>
      <c r="R346" s="3" t="s">
        <v>18</v>
      </c>
      <c r="S346" s="3" t="s">
        <v>18</v>
      </c>
      <c r="T346" s="3" t="s">
        <v>18</v>
      </c>
      <c r="U346" s="3" t="s">
        <v>18</v>
      </c>
      <c r="V346" s="3" t="s">
        <v>18</v>
      </c>
      <c r="W346" s="3" t="s">
        <v>18</v>
      </c>
      <c r="X346" s="3" t="s">
        <v>18</v>
      </c>
      <c r="Y346" s="3" t="s">
        <v>18</v>
      </c>
      <c r="Z346" s="4" t="s">
        <v>18</v>
      </c>
      <c r="AA346" s="3">
        <v>113.21899999999999</v>
      </c>
      <c r="AB346" s="3">
        <v>101.84399999999999</v>
      </c>
      <c r="AC346" s="3">
        <v>61.35</v>
      </c>
      <c r="AD346" s="3">
        <v>32.180999999999997</v>
      </c>
      <c r="AE346" s="3">
        <v>68.828999999999994</v>
      </c>
      <c r="AF346" s="3">
        <v>58.898000000000003</v>
      </c>
      <c r="AG346" s="3">
        <v>152.60599999999999</v>
      </c>
      <c r="AH346" s="3">
        <v>239.08</v>
      </c>
      <c r="AI346" s="3">
        <v>151.09700000000001</v>
      </c>
      <c r="AJ346" s="3">
        <v>53.280999999999999</v>
      </c>
      <c r="AK346" s="3">
        <v>121.551847</v>
      </c>
      <c r="AL346" s="3" t="s">
        <v>18</v>
      </c>
      <c r="AM346" s="3" t="s">
        <v>18</v>
      </c>
    </row>
    <row r="347" spans="1:39">
      <c r="A347" t="s">
        <v>98</v>
      </c>
      <c r="B347" t="s">
        <v>99</v>
      </c>
      <c r="C347" t="s">
        <v>11</v>
      </c>
      <c r="D347" t="s">
        <v>12</v>
      </c>
      <c r="E347" t="s">
        <v>13</v>
      </c>
      <c r="F347" t="s">
        <v>38</v>
      </c>
      <c r="G347" t="s">
        <v>15</v>
      </c>
      <c r="H347" t="s">
        <v>20</v>
      </c>
      <c r="I347" t="s">
        <v>100</v>
      </c>
      <c r="J347" s="3" t="s">
        <v>18</v>
      </c>
      <c r="K347" s="3" t="s">
        <v>18</v>
      </c>
      <c r="L347" s="3" t="s">
        <v>18</v>
      </c>
      <c r="M347" s="3" t="s">
        <v>18</v>
      </c>
      <c r="N347" s="3" t="s">
        <v>18</v>
      </c>
      <c r="O347" s="3" t="s">
        <v>18</v>
      </c>
      <c r="P347" s="3" t="s">
        <v>18</v>
      </c>
      <c r="Q347" s="3" t="s">
        <v>18</v>
      </c>
      <c r="R347" s="3" t="s">
        <v>18</v>
      </c>
      <c r="S347" s="3" t="s">
        <v>18</v>
      </c>
      <c r="T347" s="3" t="s">
        <v>18</v>
      </c>
      <c r="U347" s="3" t="s">
        <v>18</v>
      </c>
      <c r="V347" s="3" t="s">
        <v>18</v>
      </c>
      <c r="W347" s="3" t="s">
        <v>18</v>
      </c>
      <c r="X347" s="3" t="s">
        <v>18</v>
      </c>
      <c r="Y347" s="3" t="s">
        <v>18</v>
      </c>
      <c r="Z347" s="4" t="s">
        <v>18</v>
      </c>
      <c r="AA347" s="3">
        <v>16.149999999999999</v>
      </c>
      <c r="AB347" s="3">
        <v>15.456</v>
      </c>
      <c r="AC347" s="3">
        <v>18.643999999999998</v>
      </c>
      <c r="AD347" s="3">
        <v>12.589</v>
      </c>
      <c r="AE347" s="3">
        <v>12.329000000000001</v>
      </c>
      <c r="AF347" s="3">
        <v>11.22</v>
      </c>
      <c r="AG347" s="3">
        <v>133.20500000000001</v>
      </c>
      <c r="AH347" s="3">
        <v>98.006</v>
      </c>
      <c r="AI347" s="3">
        <v>94.41</v>
      </c>
      <c r="AJ347" s="3" t="s">
        <v>18</v>
      </c>
      <c r="AK347" s="3">
        <v>85.97</v>
      </c>
      <c r="AL347" s="3" t="s">
        <v>18</v>
      </c>
      <c r="AM347" s="3" t="s">
        <v>18</v>
      </c>
    </row>
    <row r="348" spans="1:39">
      <c r="A348" t="s">
        <v>98</v>
      </c>
      <c r="B348" t="s">
        <v>99</v>
      </c>
      <c r="C348" t="s">
        <v>11</v>
      </c>
      <c r="D348" t="s">
        <v>12</v>
      </c>
      <c r="E348" t="s">
        <v>13</v>
      </c>
      <c r="F348" t="s">
        <v>39</v>
      </c>
      <c r="G348" t="s">
        <v>15</v>
      </c>
      <c r="H348" t="s">
        <v>20</v>
      </c>
      <c r="I348" t="s">
        <v>100</v>
      </c>
      <c r="J348" s="3" t="s">
        <v>18</v>
      </c>
      <c r="K348" s="3" t="s">
        <v>18</v>
      </c>
      <c r="L348" s="3" t="s">
        <v>18</v>
      </c>
      <c r="M348" s="3" t="s">
        <v>18</v>
      </c>
      <c r="N348" s="3" t="s">
        <v>18</v>
      </c>
      <c r="O348" s="3" t="s">
        <v>18</v>
      </c>
      <c r="P348" s="3" t="s">
        <v>18</v>
      </c>
      <c r="Q348" s="3" t="s">
        <v>18</v>
      </c>
      <c r="R348" s="3" t="s">
        <v>18</v>
      </c>
      <c r="S348" s="3" t="s">
        <v>18</v>
      </c>
      <c r="T348" s="3" t="s">
        <v>18</v>
      </c>
      <c r="U348" s="3" t="s">
        <v>18</v>
      </c>
      <c r="V348" s="3" t="s">
        <v>18</v>
      </c>
      <c r="W348" s="3" t="s">
        <v>18</v>
      </c>
      <c r="X348" s="3" t="s">
        <v>18</v>
      </c>
      <c r="Y348" s="3" t="s">
        <v>18</v>
      </c>
      <c r="Z348" s="4" t="s">
        <v>18</v>
      </c>
      <c r="AA348" s="3">
        <v>11.417999999999999</v>
      </c>
      <c r="AB348" s="3">
        <v>11.417999999999999</v>
      </c>
      <c r="AC348" s="3">
        <v>11.417999999999999</v>
      </c>
      <c r="AD348" s="3">
        <v>3.319</v>
      </c>
      <c r="AE348" s="3">
        <v>3.319</v>
      </c>
      <c r="AF348" s="3">
        <v>3.319</v>
      </c>
      <c r="AG348" s="3" t="s">
        <v>18</v>
      </c>
      <c r="AH348" s="3">
        <v>1.032</v>
      </c>
      <c r="AI348" s="3">
        <v>1.0399999999936</v>
      </c>
      <c r="AJ348" s="3">
        <v>13.062905999999201</v>
      </c>
      <c r="AK348" s="3" t="s">
        <v>18</v>
      </c>
      <c r="AL348" s="3" t="s">
        <v>18</v>
      </c>
      <c r="AM348" s="3" t="s">
        <v>18</v>
      </c>
    </row>
    <row r="349" spans="1:39">
      <c r="A349" t="s">
        <v>98</v>
      </c>
      <c r="B349" t="s">
        <v>99</v>
      </c>
      <c r="C349" t="s">
        <v>11</v>
      </c>
      <c r="D349" t="s">
        <v>40</v>
      </c>
      <c r="E349" t="s">
        <v>13</v>
      </c>
      <c r="F349" t="s">
        <v>14</v>
      </c>
      <c r="G349" t="s">
        <v>15</v>
      </c>
      <c r="H349" t="s">
        <v>101</v>
      </c>
      <c r="I349" t="s">
        <v>100</v>
      </c>
      <c r="J349" s="3" t="s">
        <v>18</v>
      </c>
      <c r="K349" s="3" t="s">
        <v>18</v>
      </c>
      <c r="L349" s="3" t="s">
        <v>18</v>
      </c>
      <c r="M349" s="3" t="s">
        <v>18</v>
      </c>
      <c r="N349" s="3">
        <v>1166.77</v>
      </c>
      <c r="O349" s="3">
        <v>1514.3</v>
      </c>
      <c r="P349" s="3">
        <v>1814.93</v>
      </c>
      <c r="Q349" s="3">
        <v>2261.9499999999998</v>
      </c>
      <c r="R349" s="3">
        <v>4026.3</v>
      </c>
      <c r="S349" s="3">
        <v>5481.67</v>
      </c>
      <c r="T349" s="3">
        <v>7651.74</v>
      </c>
      <c r="U349" s="3">
        <v>12617.258</v>
      </c>
      <c r="V349" s="3">
        <v>16068.282999999999</v>
      </c>
      <c r="W349" s="3">
        <v>19968.325000000001</v>
      </c>
      <c r="X349" s="3">
        <v>25517.34</v>
      </c>
      <c r="Y349" s="3">
        <v>29057.987000000001</v>
      </c>
      <c r="Z349" s="4">
        <v>36226.447</v>
      </c>
      <c r="AA349" s="3">
        <v>36469.023000000001</v>
      </c>
      <c r="AB349" s="3">
        <v>37665.095000000001</v>
      </c>
      <c r="AC349" s="3" t="s">
        <v>18</v>
      </c>
      <c r="AD349" s="3" t="s">
        <v>18</v>
      </c>
      <c r="AE349" s="3" t="s">
        <v>18</v>
      </c>
      <c r="AF349" s="3" t="s">
        <v>18</v>
      </c>
      <c r="AG349" s="3" t="s">
        <v>18</v>
      </c>
      <c r="AH349" s="3" t="s">
        <v>18</v>
      </c>
      <c r="AI349" s="3" t="s">
        <v>18</v>
      </c>
      <c r="AJ349" s="3" t="s">
        <v>18</v>
      </c>
      <c r="AK349" s="3" t="s">
        <v>18</v>
      </c>
      <c r="AL349" s="3" t="s">
        <v>18</v>
      </c>
      <c r="AM349" s="3" t="s">
        <v>18</v>
      </c>
    </row>
    <row r="350" spans="1:39">
      <c r="A350" t="s">
        <v>98</v>
      </c>
      <c r="B350" t="s">
        <v>99</v>
      </c>
      <c r="C350" t="s">
        <v>11</v>
      </c>
      <c r="D350" t="s">
        <v>40</v>
      </c>
      <c r="E350" t="s">
        <v>13</v>
      </c>
      <c r="F350" t="s">
        <v>42</v>
      </c>
      <c r="G350" t="s">
        <v>15</v>
      </c>
      <c r="H350" t="s">
        <v>20</v>
      </c>
      <c r="I350" t="s">
        <v>100</v>
      </c>
      <c r="J350" s="3" t="s">
        <v>18</v>
      </c>
      <c r="K350" s="3" t="s">
        <v>18</v>
      </c>
      <c r="L350" s="3" t="s">
        <v>18</v>
      </c>
      <c r="M350" s="3" t="s">
        <v>18</v>
      </c>
      <c r="N350" s="3">
        <v>0.78</v>
      </c>
      <c r="O350" s="3">
        <v>1.17</v>
      </c>
      <c r="P350" s="3">
        <v>1.04</v>
      </c>
      <c r="Q350" s="3">
        <v>4.43</v>
      </c>
      <c r="R350" s="3">
        <v>4.2699999999999996</v>
      </c>
      <c r="S350" s="3">
        <v>16.07</v>
      </c>
      <c r="T350" s="3">
        <v>22.07</v>
      </c>
      <c r="U350" s="3">
        <v>36.56</v>
      </c>
      <c r="V350" s="3">
        <v>62.23</v>
      </c>
      <c r="W350" s="3">
        <v>59.47</v>
      </c>
      <c r="X350" s="3">
        <v>55.16</v>
      </c>
      <c r="Y350" s="3">
        <v>89.73</v>
      </c>
      <c r="Z350" s="4">
        <v>71.3</v>
      </c>
      <c r="AA350" s="3">
        <v>89.28</v>
      </c>
      <c r="AB350" s="3">
        <v>76.61</v>
      </c>
      <c r="AC350" s="3" t="s">
        <v>18</v>
      </c>
      <c r="AD350" s="3" t="s">
        <v>18</v>
      </c>
      <c r="AE350" s="3" t="s">
        <v>18</v>
      </c>
      <c r="AF350" s="3" t="s">
        <v>18</v>
      </c>
      <c r="AG350" s="3" t="s">
        <v>18</v>
      </c>
      <c r="AH350" s="3" t="s">
        <v>18</v>
      </c>
      <c r="AI350" s="3" t="s">
        <v>18</v>
      </c>
      <c r="AJ350" s="3" t="s">
        <v>18</v>
      </c>
      <c r="AK350" s="3" t="s">
        <v>18</v>
      </c>
      <c r="AL350" s="3" t="s">
        <v>18</v>
      </c>
      <c r="AM350" s="3" t="s">
        <v>18</v>
      </c>
    </row>
    <row r="351" spans="1:39">
      <c r="A351" t="s">
        <v>98</v>
      </c>
      <c r="B351" t="s">
        <v>99</v>
      </c>
      <c r="C351" t="s">
        <v>11</v>
      </c>
      <c r="D351" t="s">
        <v>40</v>
      </c>
      <c r="E351" t="s">
        <v>13</v>
      </c>
      <c r="F351" t="s">
        <v>44</v>
      </c>
      <c r="G351" t="s">
        <v>15</v>
      </c>
      <c r="H351" t="s">
        <v>20</v>
      </c>
      <c r="I351" t="s">
        <v>100</v>
      </c>
      <c r="J351" s="3" t="s">
        <v>18</v>
      </c>
      <c r="K351" s="3" t="s">
        <v>18</v>
      </c>
      <c r="L351" s="3" t="s">
        <v>18</v>
      </c>
      <c r="M351" s="3" t="s">
        <v>18</v>
      </c>
      <c r="N351" s="3">
        <v>18.739999999999998</v>
      </c>
      <c r="O351" s="3">
        <v>22.33</v>
      </c>
      <c r="P351" s="3">
        <v>21.02</v>
      </c>
      <c r="Q351" s="3">
        <v>24.54</v>
      </c>
      <c r="R351" s="3">
        <v>42.75</v>
      </c>
      <c r="S351" s="3">
        <v>66.37</v>
      </c>
      <c r="T351" s="3">
        <v>67.209999999999994</v>
      </c>
      <c r="U351" s="3">
        <v>72.67</v>
      </c>
      <c r="V351" s="3">
        <v>91.36</v>
      </c>
      <c r="W351" s="3">
        <v>103.7</v>
      </c>
      <c r="X351" s="3">
        <v>341.56</v>
      </c>
      <c r="Y351" s="3">
        <v>300.08999999999997</v>
      </c>
      <c r="Z351" s="4">
        <v>354.01</v>
      </c>
      <c r="AA351" s="3">
        <v>393.79</v>
      </c>
      <c r="AB351" s="3">
        <v>426.96</v>
      </c>
      <c r="AC351" s="3" t="s">
        <v>18</v>
      </c>
      <c r="AD351" s="3" t="s">
        <v>18</v>
      </c>
      <c r="AE351" s="3" t="s">
        <v>18</v>
      </c>
      <c r="AF351" s="3" t="s">
        <v>18</v>
      </c>
      <c r="AG351" s="3" t="s">
        <v>18</v>
      </c>
      <c r="AH351" s="3" t="s">
        <v>18</v>
      </c>
      <c r="AI351" s="3" t="s">
        <v>18</v>
      </c>
      <c r="AJ351" s="3" t="s">
        <v>18</v>
      </c>
      <c r="AK351" s="3" t="s">
        <v>18</v>
      </c>
      <c r="AL351" s="3" t="s">
        <v>18</v>
      </c>
      <c r="AM351" s="3" t="s">
        <v>18</v>
      </c>
    </row>
    <row r="352" spans="1:39" s="5" customFormat="1">
      <c r="A352" s="5" t="s">
        <v>98</v>
      </c>
      <c r="B352" s="5" t="s">
        <v>99</v>
      </c>
      <c r="C352" s="5" t="s">
        <v>11</v>
      </c>
      <c r="D352" s="5" t="s">
        <v>40</v>
      </c>
      <c r="E352" s="5" t="s">
        <v>13</v>
      </c>
      <c r="F352" s="5" t="s">
        <v>45</v>
      </c>
      <c r="G352" s="5" t="s">
        <v>15</v>
      </c>
      <c r="H352" s="5" t="s">
        <v>20</v>
      </c>
      <c r="I352" s="5" t="s">
        <v>100</v>
      </c>
      <c r="J352" s="6" t="s">
        <v>18</v>
      </c>
      <c r="K352" s="6" t="s">
        <v>18</v>
      </c>
      <c r="L352" s="6" t="s">
        <v>18</v>
      </c>
      <c r="M352" s="6" t="s">
        <v>18</v>
      </c>
      <c r="N352" s="6">
        <v>585.30999999999995</v>
      </c>
      <c r="O352" s="6">
        <v>669.58</v>
      </c>
      <c r="P352" s="6">
        <v>890.78</v>
      </c>
      <c r="Q352" s="6">
        <v>1121.79</v>
      </c>
      <c r="R352" s="6">
        <v>2134.4699999999998</v>
      </c>
      <c r="S352" s="6">
        <v>2388.73</v>
      </c>
      <c r="T352" s="6">
        <v>2790.76</v>
      </c>
      <c r="U352" s="6">
        <v>4811.59</v>
      </c>
      <c r="V352" s="6">
        <v>6981.97</v>
      </c>
      <c r="W352" s="6">
        <v>9592.9</v>
      </c>
      <c r="X352" s="6">
        <v>10971.57</v>
      </c>
      <c r="Y352" s="6">
        <v>11314.08</v>
      </c>
      <c r="Z352" s="4">
        <v>13031.09</v>
      </c>
      <c r="AA352" s="6">
        <v>12589.26</v>
      </c>
      <c r="AB352" s="6">
        <v>13000.93</v>
      </c>
      <c r="AC352" s="6" t="s">
        <v>18</v>
      </c>
      <c r="AD352" s="6" t="s">
        <v>18</v>
      </c>
      <c r="AE352" s="6" t="s">
        <v>18</v>
      </c>
      <c r="AF352" s="6" t="s">
        <v>18</v>
      </c>
      <c r="AG352" s="6" t="s">
        <v>18</v>
      </c>
      <c r="AH352" s="6" t="s">
        <v>18</v>
      </c>
      <c r="AI352" s="6" t="s">
        <v>18</v>
      </c>
      <c r="AJ352" s="6" t="s">
        <v>18</v>
      </c>
      <c r="AK352" s="6" t="s">
        <v>18</v>
      </c>
      <c r="AL352" s="6" t="s">
        <v>18</v>
      </c>
      <c r="AM352" s="6" t="s">
        <v>18</v>
      </c>
    </row>
    <row r="353" spans="1:39">
      <c r="A353" t="s">
        <v>98</v>
      </c>
      <c r="B353" t="s">
        <v>99</v>
      </c>
      <c r="C353" t="s">
        <v>11</v>
      </c>
      <c r="D353" t="s">
        <v>40</v>
      </c>
      <c r="E353" t="s">
        <v>13</v>
      </c>
      <c r="F353" t="s">
        <v>46</v>
      </c>
      <c r="G353" t="s">
        <v>15</v>
      </c>
      <c r="H353" t="s">
        <v>20</v>
      </c>
      <c r="I353" t="s">
        <v>100</v>
      </c>
      <c r="J353" s="3" t="s">
        <v>18</v>
      </c>
      <c r="K353" s="3" t="s">
        <v>18</v>
      </c>
      <c r="L353" s="3" t="s">
        <v>18</v>
      </c>
      <c r="M353" s="3" t="s">
        <v>18</v>
      </c>
      <c r="N353" s="3">
        <v>5.97</v>
      </c>
      <c r="O353" s="3">
        <v>10.55</v>
      </c>
      <c r="P353" s="3">
        <v>9.91</v>
      </c>
      <c r="Q353" s="3">
        <v>10.029999999999999</v>
      </c>
      <c r="R353" s="3">
        <v>9.89</v>
      </c>
      <c r="S353" s="3">
        <v>12.11</v>
      </c>
      <c r="T353" s="3">
        <v>931.09</v>
      </c>
      <c r="U353" s="3">
        <v>1172.95</v>
      </c>
      <c r="V353" s="3">
        <v>1333.3</v>
      </c>
      <c r="W353" s="3">
        <v>1378.73</v>
      </c>
      <c r="X353" s="3">
        <v>3537.84</v>
      </c>
      <c r="Y353" s="3">
        <v>4045.11</v>
      </c>
      <c r="Z353" s="4">
        <v>4461.12</v>
      </c>
      <c r="AA353" s="3">
        <v>4859.25</v>
      </c>
      <c r="AB353" s="3">
        <v>5657.99</v>
      </c>
      <c r="AC353" s="3" t="s">
        <v>18</v>
      </c>
      <c r="AD353" s="3" t="s">
        <v>18</v>
      </c>
      <c r="AE353" s="3" t="s">
        <v>18</v>
      </c>
      <c r="AF353" s="3" t="s">
        <v>18</v>
      </c>
      <c r="AG353" s="3" t="s">
        <v>18</v>
      </c>
      <c r="AH353" s="3" t="s">
        <v>18</v>
      </c>
      <c r="AI353" s="3" t="s">
        <v>18</v>
      </c>
      <c r="AJ353" s="3" t="s">
        <v>18</v>
      </c>
      <c r="AK353" s="3" t="s">
        <v>18</v>
      </c>
      <c r="AL353" s="3" t="s">
        <v>18</v>
      </c>
      <c r="AM353" s="3" t="s">
        <v>18</v>
      </c>
    </row>
    <row r="354" spans="1:39">
      <c r="A354" t="s">
        <v>98</v>
      </c>
      <c r="B354" t="s">
        <v>99</v>
      </c>
      <c r="C354" t="s">
        <v>11</v>
      </c>
      <c r="D354" t="s">
        <v>40</v>
      </c>
      <c r="E354" t="s">
        <v>13</v>
      </c>
      <c r="F354" t="s">
        <v>25</v>
      </c>
      <c r="G354" t="s">
        <v>15</v>
      </c>
      <c r="H354" t="s">
        <v>20</v>
      </c>
      <c r="I354" t="s">
        <v>100</v>
      </c>
      <c r="J354" s="3" t="s">
        <v>18</v>
      </c>
      <c r="K354" s="3" t="s">
        <v>18</v>
      </c>
      <c r="L354" s="3" t="s">
        <v>18</v>
      </c>
      <c r="M354" s="3" t="s">
        <v>18</v>
      </c>
      <c r="N354" s="3">
        <v>26.12</v>
      </c>
      <c r="O354" s="3">
        <v>36.07</v>
      </c>
      <c r="P354" s="3">
        <v>36.71</v>
      </c>
      <c r="Q354" s="3">
        <v>42.11</v>
      </c>
      <c r="R354" s="3">
        <v>48.28</v>
      </c>
      <c r="S354" s="3">
        <v>43.33</v>
      </c>
      <c r="T354" s="3">
        <v>57.98</v>
      </c>
      <c r="U354" s="3">
        <v>104.93</v>
      </c>
      <c r="V354" s="3">
        <v>174.16</v>
      </c>
      <c r="W354" s="3">
        <v>225.34</v>
      </c>
      <c r="X354" s="3">
        <v>309</v>
      </c>
      <c r="Y354" s="3">
        <v>332.66</v>
      </c>
      <c r="Z354" s="4">
        <v>782.56</v>
      </c>
      <c r="AA354" s="3">
        <v>442.53</v>
      </c>
      <c r="AB354" s="3">
        <v>484.23</v>
      </c>
      <c r="AC354" s="3" t="s">
        <v>18</v>
      </c>
      <c r="AD354" s="3" t="s">
        <v>18</v>
      </c>
      <c r="AE354" s="3" t="s">
        <v>18</v>
      </c>
      <c r="AF354" s="3" t="s">
        <v>18</v>
      </c>
      <c r="AG354" s="3" t="s">
        <v>18</v>
      </c>
      <c r="AH354" s="3" t="s">
        <v>18</v>
      </c>
      <c r="AI354" s="3" t="s">
        <v>18</v>
      </c>
      <c r="AJ354" s="3" t="s">
        <v>18</v>
      </c>
      <c r="AK354" s="3" t="s">
        <v>18</v>
      </c>
      <c r="AL354" s="3" t="s">
        <v>18</v>
      </c>
      <c r="AM354" s="3" t="s">
        <v>18</v>
      </c>
    </row>
    <row r="355" spans="1:39">
      <c r="A355" t="s">
        <v>98</v>
      </c>
      <c r="B355" t="s">
        <v>99</v>
      </c>
      <c r="C355" t="s">
        <v>11</v>
      </c>
      <c r="D355" t="s">
        <v>40</v>
      </c>
      <c r="E355" t="s">
        <v>13</v>
      </c>
      <c r="F355" t="s">
        <v>26</v>
      </c>
      <c r="G355" t="s">
        <v>15</v>
      </c>
      <c r="H355" t="s">
        <v>20</v>
      </c>
      <c r="I355" t="s">
        <v>100</v>
      </c>
      <c r="J355" s="3" t="s">
        <v>18</v>
      </c>
      <c r="K355" s="3" t="s">
        <v>18</v>
      </c>
      <c r="L355" s="3" t="s">
        <v>18</v>
      </c>
      <c r="M355" s="3" t="s">
        <v>18</v>
      </c>
      <c r="N355" s="3">
        <v>227.48</v>
      </c>
      <c r="O355" s="3">
        <v>275.64</v>
      </c>
      <c r="P355" s="3">
        <v>306.24</v>
      </c>
      <c r="Q355" s="3">
        <v>415.52</v>
      </c>
      <c r="R355" s="3">
        <v>466.2</v>
      </c>
      <c r="S355" s="3">
        <v>580.52</v>
      </c>
      <c r="T355" s="3">
        <v>811.23</v>
      </c>
      <c r="U355" s="3">
        <v>1843.15</v>
      </c>
      <c r="V355" s="3">
        <v>2203.84</v>
      </c>
      <c r="W355" s="3">
        <v>2354.2800000000002</v>
      </c>
      <c r="X355" s="3">
        <v>3012.76</v>
      </c>
      <c r="Y355" s="3">
        <v>3526.1</v>
      </c>
      <c r="Z355" s="4">
        <v>4239.8100000000004</v>
      </c>
      <c r="AA355" s="3">
        <v>3993.63</v>
      </c>
      <c r="AB355" s="3">
        <v>3679.44</v>
      </c>
      <c r="AC355" s="3" t="s">
        <v>18</v>
      </c>
      <c r="AD355" s="3" t="s">
        <v>18</v>
      </c>
      <c r="AE355" s="3" t="s">
        <v>18</v>
      </c>
      <c r="AF355" s="3" t="s">
        <v>18</v>
      </c>
      <c r="AG355" s="3" t="s">
        <v>18</v>
      </c>
      <c r="AH355" s="3" t="s">
        <v>18</v>
      </c>
      <c r="AI355" s="3" t="s">
        <v>18</v>
      </c>
      <c r="AJ355" s="3" t="s">
        <v>18</v>
      </c>
      <c r="AK355" s="3" t="s">
        <v>18</v>
      </c>
      <c r="AL355" s="3" t="s">
        <v>18</v>
      </c>
      <c r="AM355" s="3" t="s">
        <v>18</v>
      </c>
    </row>
    <row r="356" spans="1:39" s="5" customFormat="1">
      <c r="A356" s="5" t="s">
        <v>98</v>
      </c>
      <c r="B356" s="5" t="s">
        <v>99</v>
      </c>
      <c r="C356" s="5" t="s">
        <v>11</v>
      </c>
      <c r="D356" s="5" t="s">
        <v>40</v>
      </c>
      <c r="E356" s="5" t="s">
        <v>13</v>
      </c>
      <c r="F356" s="5" t="s">
        <v>47</v>
      </c>
      <c r="G356" s="5" t="s">
        <v>15</v>
      </c>
      <c r="H356" s="5" t="s">
        <v>20</v>
      </c>
      <c r="I356" s="5" t="s">
        <v>100</v>
      </c>
      <c r="J356" s="6" t="s">
        <v>18</v>
      </c>
      <c r="K356" s="6" t="s">
        <v>18</v>
      </c>
      <c r="L356" s="6" t="s">
        <v>18</v>
      </c>
      <c r="M356" s="6" t="s">
        <v>18</v>
      </c>
      <c r="N356" s="6">
        <v>15.98</v>
      </c>
      <c r="O356" s="6">
        <v>20.14</v>
      </c>
      <c r="P356" s="6">
        <v>17.739999999999998</v>
      </c>
      <c r="Q356" s="6">
        <v>29.11</v>
      </c>
      <c r="R356" s="6">
        <v>30.64</v>
      </c>
      <c r="S356" s="6">
        <v>37.65</v>
      </c>
      <c r="T356" s="6">
        <v>44.8</v>
      </c>
      <c r="U356" s="6">
        <v>71.67</v>
      </c>
      <c r="V356" s="6">
        <v>38.36</v>
      </c>
      <c r="W356" s="6">
        <v>46.44</v>
      </c>
      <c r="X356" s="6">
        <v>33.06</v>
      </c>
      <c r="Y356" s="6">
        <v>59.82</v>
      </c>
      <c r="Z356" s="4">
        <v>205.89</v>
      </c>
      <c r="AA356" s="6">
        <v>83.71</v>
      </c>
      <c r="AB356" s="6">
        <v>43.8</v>
      </c>
      <c r="AC356" s="6" t="s">
        <v>18</v>
      </c>
      <c r="AD356" s="6" t="s">
        <v>18</v>
      </c>
      <c r="AE356" s="6" t="s">
        <v>18</v>
      </c>
      <c r="AF356" s="6" t="s">
        <v>18</v>
      </c>
      <c r="AG356" s="6" t="s">
        <v>18</v>
      </c>
      <c r="AH356" s="6" t="s">
        <v>18</v>
      </c>
      <c r="AI356" s="6" t="s">
        <v>18</v>
      </c>
      <c r="AJ356" s="6" t="s">
        <v>18</v>
      </c>
      <c r="AK356" s="6" t="s">
        <v>18</v>
      </c>
      <c r="AL356" s="6" t="s">
        <v>18</v>
      </c>
      <c r="AM356" s="6" t="s">
        <v>18</v>
      </c>
    </row>
    <row r="357" spans="1:39">
      <c r="A357" t="s">
        <v>98</v>
      </c>
      <c r="B357" t="s">
        <v>99</v>
      </c>
      <c r="C357" t="s">
        <v>11</v>
      </c>
      <c r="D357" t="s">
        <v>40</v>
      </c>
      <c r="E357" t="s">
        <v>13</v>
      </c>
      <c r="F357" t="s">
        <v>48</v>
      </c>
      <c r="G357" t="s">
        <v>15</v>
      </c>
      <c r="H357" t="s">
        <v>20</v>
      </c>
      <c r="I357" t="s">
        <v>100</v>
      </c>
      <c r="J357" s="3" t="s">
        <v>18</v>
      </c>
      <c r="K357" s="3" t="s">
        <v>18</v>
      </c>
      <c r="L357" s="3" t="s">
        <v>18</v>
      </c>
      <c r="M357" s="3" t="s">
        <v>18</v>
      </c>
      <c r="N357" s="3">
        <v>43.92</v>
      </c>
      <c r="O357" s="3">
        <v>60.88</v>
      </c>
      <c r="P357" s="3">
        <v>58.79</v>
      </c>
      <c r="Q357" s="3">
        <v>75.349999999999994</v>
      </c>
      <c r="R357" s="3">
        <v>677.18</v>
      </c>
      <c r="S357" s="3">
        <v>738.63</v>
      </c>
      <c r="T357" s="3">
        <v>835.58</v>
      </c>
      <c r="U357" s="3">
        <v>929.01</v>
      </c>
      <c r="V357" s="3">
        <v>995.46</v>
      </c>
      <c r="W357" s="3">
        <v>1215.6199999999999</v>
      </c>
      <c r="X357" s="3">
        <v>1523.77</v>
      </c>
      <c r="Y357" s="3">
        <v>1502.27</v>
      </c>
      <c r="Z357" s="4">
        <v>1867.84</v>
      </c>
      <c r="AA357" s="3">
        <v>1617.22</v>
      </c>
      <c r="AB357" s="3">
        <v>1678.16</v>
      </c>
      <c r="AC357" s="3" t="s">
        <v>18</v>
      </c>
      <c r="AD357" s="3" t="s">
        <v>18</v>
      </c>
      <c r="AE357" s="3" t="s">
        <v>18</v>
      </c>
      <c r="AF357" s="3" t="s">
        <v>18</v>
      </c>
      <c r="AG357" s="3" t="s">
        <v>18</v>
      </c>
      <c r="AH357" s="3" t="s">
        <v>18</v>
      </c>
      <c r="AI357" s="3" t="s">
        <v>18</v>
      </c>
      <c r="AJ357" s="3" t="s">
        <v>18</v>
      </c>
      <c r="AK357" s="3" t="s">
        <v>18</v>
      </c>
      <c r="AL357" s="3" t="s">
        <v>18</v>
      </c>
      <c r="AM357" s="3" t="s">
        <v>18</v>
      </c>
    </row>
    <row r="358" spans="1:39">
      <c r="A358" t="s">
        <v>98</v>
      </c>
      <c r="B358" t="s">
        <v>99</v>
      </c>
      <c r="C358" t="s">
        <v>11</v>
      </c>
      <c r="D358" t="s">
        <v>40</v>
      </c>
      <c r="E358" t="s">
        <v>13</v>
      </c>
      <c r="F358" t="s">
        <v>49</v>
      </c>
      <c r="G358" t="s">
        <v>15</v>
      </c>
      <c r="H358" t="s">
        <v>20</v>
      </c>
      <c r="I358" t="s">
        <v>100</v>
      </c>
      <c r="J358" s="3" t="s">
        <v>18</v>
      </c>
      <c r="K358" s="3" t="s">
        <v>18</v>
      </c>
      <c r="L358" s="3" t="s">
        <v>18</v>
      </c>
      <c r="M358" s="3" t="s">
        <v>18</v>
      </c>
      <c r="N358" s="3">
        <v>201.82</v>
      </c>
      <c r="O358" s="3">
        <v>359.59</v>
      </c>
      <c r="P358" s="3">
        <v>390.37</v>
      </c>
      <c r="Q358" s="3">
        <v>420.65</v>
      </c>
      <c r="R358" s="3">
        <v>479.73</v>
      </c>
      <c r="S358" s="3">
        <v>1388.96</v>
      </c>
      <c r="T358" s="3">
        <v>1746.9</v>
      </c>
      <c r="U358" s="3">
        <v>2843.4</v>
      </c>
      <c r="V358" s="3">
        <v>3223.95</v>
      </c>
      <c r="W358" s="3">
        <v>3657.3</v>
      </c>
      <c r="X358" s="3">
        <v>4076.62</v>
      </c>
      <c r="Y358" s="3">
        <v>5124.8500000000004</v>
      </c>
      <c r="Z358" s="4">
        <v>7135.97</v>
      </c>
      <c r="AA358" s="3">
        <v>7621.53</v>
      </c>
      <c r="AB358" s="3">
        <v>7953.34</v>
      </c>
      <c r="AC358" s="3" t="s">
        <v>18</v>
      </c>
      <c r="AD358" s="3" t="s">
        <v>18</v>
      </c>
      <c r="AE358" s="3" t="s">
        <v>18</v>
      </c>
      <c r="AF358" s="3" t="s">
        <v>18</v>
      </c>
      <c r="AG358" s="3" t="s">
        <v>18</v>
      </c>
      <c r="AH358" s="3" t="s">
        <v>18</v>
      </c>
      <c r="AI358" s="3" t="s">
        <v>18</v>
      </c>
      <c r="AJ358" s="3" t="s">
        <v>18</v>
      </c>
      <c r="AK358" s="3" t="s">
        <v>18</v>
      </c>
      <c r="AL358" s="3" t="s">
        <v>18</v>
      </c>
      <c r="AM358" s="3" t="s">
        <v>18</v>
      </c>
    </row>
    <row r="359" spans="1:39">
      <c r="A359" t="s">
        <v>98</v>
      </c>
      <c r="B359" t="s">
        <v>99</v>
      </c>
      <c r="C359" t="s">
        <v>11</v>
      </c>
      <c r="D359" t="s">
        <v>40</v>
      </c>
      <c r="E359" t="s">
        <v>13</v>
      </c>
      <c r="F359" t="s">
        <v>50</v>
      </c>
      <c r="G359" t="s">
        <v>15</v>
      </c>
      <c r="H359" t="s">
        <v>20</v>
      </c>
      <c r="I359" t="s">
        <v>100</v>
      </c>
      <c r="J359" s="3" t="s">
        <v>18</v>
      </c>
      <c r="K359" s="3" t="s">
        <v>18</v>
      </c>
      <c r="L359" s="3" t="s">
        <v>18</v>
      </c>
      <c r="M359" s="3" t="s">
        <v>18</v>
      </c>
      <c r="N359" s="3">
        <v>32.840000000000003</v>
      </c>
      <c r="O359" s="3">
        <v>49.02</v>
      </c>
      <c r="P359" s="3">
        <v>73.180000000000007</v>
      </c>
      <c r="Q359" s="3">
        <v>105.63</v>
      </c>
      <c r="R359" s="3">
        <v>117.92</v>
      </c>
      <c r="S359" s="3">
        <v>178.39</v>
      </c>
      <c r="T359" s="3">
        <v>275.42</v>
      </c>
      <c r="U359" s="3">
        <v>626.69000000000005</v>
      </c>
      <c r="V359" s="3">
        <v>871.86</v>
      </c>
      <c r="W359" s="3">
        <v>1218.1099999999999</v>
      </c>
      <c r="X359" s="3">
        <v>1520.61</v>
      </c>
      <c r="Y359" s="3">
        <v>2584.63</v>
      </c>
      <c r="Z359" s="4">
        <v>3939.27</v>
      </c>
      <c r="AA359" s="3">
        <v>4478.67</v>
      </c>
      <c r="AB359" s="3">
        <v>4349.5600000000004</v>
      </c>
      <c r="AC359" s="3" t="s">
        <v>18</v>
      </c>
      <c r="AD359" s="3" t="s">
        <v>18</v>
      </c>
      <c r="AE359" s="3" t="s">
        <v>18</v>
      </c>
      <c r="AF359" s="3" t="s">
        <v>18</v>
      </c>
      <c r="AG359" s="3" t="s">
        <v>18</v>
      </c>
      <c r="AH359" s="3" t="s">
        <v>18</v>
      </c>
      <c r="AI359" s="3" t="s">
        <v>18</v>
      </c>
      <c r="AJ359" s="3" t="s">
        <v>18</v>
      </c>
      <c r="AK359" s="3" t="s">
        <v>18</v>
      </c>
      <c r="AL359" s="3" t="s">
        <v>18</v>
      </c>
      <c r="AM359" s="3" t="s">
        <v>18</v>
      </c>
    </row>
    <row r="360" spans="1:39">
      <c r="A360" t="s">
        <v>98</v>
      </c>
      <c r="B360" t="s">
        <v>99</v>
      </c>
      <c r="C360" t="s">
        <v>11</v>
      </c>
      <c r="D360" t="s">
        <v>40</v>
      </c>
      <c r="E360" t="s">
        <v>13</v>
      </c>
      <c r="F360" t="s">
        <v>51</v>
      </c>
      <c r="G360" t="s">
        <v>15</v>
      </c>
      <c r="H360" t="s">
        <v>20</v>
      </c>
      <c r="I360" t="s">
        <v>100</v>
      </c>
      <c r="J360" s="3" t="s">
        <v>18</v>
      </c>
      <c r="K360" s="3" t="s">
        <v>18</v>
      </c>
      <c r="L360" s="3" t="s">
        <v>18</v>
      </c>
      <c r="M360" s="3" t="s">
        <v>18</v>
      </c>
      <c r="N360" s="3" t="s">
        <v>18</v>
      </c>
      <c r="O360" s="3" t="s">
        <v>18</v>
      </c>
      <c r="P360" s="3" t="s">
        <v>18</v>
      </c>
      <c r="Q360" s="3" t="s">
        <v>18</v>
      </c>
      <c r="R360" s="3" t="s">
        <v>18</v>
      </c>
      <c r="S360" s="3" t="s">
        <v>18</v>
      </c>
      <c r="T360" s="3" t="s">
        <v>18</v>
      </c>
      <c r="U360" s="3" t="s">
        <v>18</v>
      </c>
      <c r="V360" s="3" t="s">
        <v>18</v>
      </c>
      <c r="W360" s="3" t="s">
        <v>18</v>
      </c>
      <c r="X360" s="3">
        <v>4.3600000000000003</v>
      </c>
      <c r="Y360" s="3" t="s">
        <v>18</v>
      </c>
      <c r="Z360" s="4" t="s">
        <v>18</v>
      </c>
      <c r="AA360" s="3" t="s">
        <v>18</v>
      </c>
      <c r="AB360" s="3" t="s">
        <v>18</v>
      </c>
      <c r="AC360" s="3" t="s">
        <v>18</v>
      </c>
      <c r="AD360" s="3" t="s">
        <v>18</v>
      </c>
      <c r="AE360" s="3" t="s">
        <v>18</v>
      </c>
      <c r="AF360" s="3" t="s">
        <v>18</v>
      </c>
      <c r="AG360" s="3" t="s">
        <v>18</v>
      </c>
      <c r="AH360" s="3" t="s">
        <v>18</v>
      </c>
      <c r="AI360" s="3" t="s">
        <v>18</v>
      </c>
      <c r="AJ360" s="3" t="s">
        <v>18</v>
      </c>
      <c r="AK360" s="3" t="s">
        <v>18</v>
      </c>
      <c r="AL360" s="3" t="s">
        <v>18</v>
      </c>
      <c r="AM360" s="3" t="s">
        <v>18</v>
      </c>
    </row>
    <row r="361" spans="1:39">
      <c r="A361" t="s">
        <v>98</v>
      </c>
      <c r="B361" t="s">
        <v>99</v>
      </c>
      <c r="C361" t="s">
        <v>11</v>
      </c>
      <c r="D361" t="s">
        <v>40</v>
      </c>
      <c r="E361" t="s">
        <v>13</v>
      </c>
      <c r="F361" t="s">
        <v>52</v>
      </c>
      <c r="G361" t="s">
        <v>15</v>
      </c>
      <c r="H361" t="s">
        <v>20</v>
      </c>
      <c r="I361" t="s">
        <v>100</v>
      </c>
      <c r="J361" s="3" t="s">
        <v>18</v>
      </c>
      <c r="K361" s="3" t="s">
        <v>18</v>
      </c>
      <c r="L361" s="3" t="s">
        <v>18</v>
      </c>
      <c r="M361" s="3" t="s">
        <v>18</v>
      </c>
      <c r="N361" s="3" t="s">
        <v>18</v>
      </c>
      <c r="O361" s="3" t="s">
        <v>18</v>
      </c>
      <c r="P361" s="3" t="s">
        <v>18</v>
      </c>
      <c r="Q361" s="3" t="s">
        <v>18</v>
      </c>
      <c r="R361" s="3" t="s">
        <v>18</v>
      </c>
      <c r="S361" s="3" t="s">
        <v>18</v>
      </c>
      <c r="T361" s="3" t="s">
        <v>18</v>
      </c>
      <c r="U361" s="3" t="s">
        <v>18</v>
      </c>
      <c r="V361" s="3" t="s">
        <v>18</v>
      </c>
      <c r="W361" s="3" t="s">
        <v>18</v>
      </c>
      <c r="X361" s="3" t="s">
        <v>18</v>
      </c>
      <c r="Y361" s="3" t="s">
        <v>18</v>
      </c>
      <c r="Z361" s="4" t="s">
        <v>18</v>
      </c>
      <c r="AA361" s="3" t="s">
        <v>18</v>
      </c>
      <c r="AB361" s="3">
        <v>4.13</v>
      </c>
      <c r="AC361" s="3" t="s">
        <v>18</v>
      </c>
      <c r="AD361" s="3" t="s">
        <v>18</v>
      </c>
      <c r="AE361" s="3" t="s">
        <v>18</v>
      </c>
      <c r="AF361" s="3" t="s">
        <v>18</v>
      </c>
      <c r="AG361" s="3" t="s">
        <v>18</v>
      </c>
      <c r="AH361" s="3" t="s">
        <v>18</v>
      </c>
      <c r="AI361" s="3" t="s">
        <v>18</v>
      </c>
      <c r="AJ361" s="3" t="s">
        <v>18</v>
      </c>
      <c r="AK361" s="3" t="s">
        <v>18</v>
      </c>
      <c r="AL361" s="3" t="s">
        <v>18</v>
      </c>
      <c r="AM361" s="3" t="s">
        <v>18</v>
      </c>
    </row>
    <row r="362" spans="1:39">
      <c r="A362" t="s">
        <v>98</v>
      </c>
      <c r="B362" t="s">
        <v>99</v>
      </c>
      <c r="C362" t="s">
        <v>11</v>
      </c>
      <c r="D362" t="s">
        <v>40</v>
      </c>
      <c r="E362" t="s">
        <v>13</v>
      </c>
      <c r="F362" t="s">
        <v>53</v>
      </c>
      <c r="G362" t="s">
        <v>15</v>
      </c>
      <c r="H362" t="s">
        <v>20</v>
      </c>
      <c r="I362" t="s">
        <v>100</v>
      </c>
      <c r="J362" s="3" t="s">
        <v>18</v>
      </c>
      <c r="K362" s="3" t="s">
        <v>18</v>
      </c>
      <c r="L362" s="3" t="s">
        <v>18</v>
      </c>
      <c r="M362" s="3" t="s">
        <v>18</v>
      </c>
      <c r="N362" s="3">
        <v>0.2</v>
      </c>
      <c r="O362" s="3">
        <v>0.47</v>
      </c>
      <c r="P362" s="3">
        <v>0.44</v>
      </c>
      <c r="Q362" s="3">
        <v>0.42</v>
      </c>
      <c r="R362" s="3">
        <v>1.55</v>
      </c>
      <c r="S362" s="3">
        <v>1.85</v>
      </c>
      <c r="T362" s="3">
        <v>34.590000000000003</v>
      </c>
      <c r="U362" s="3">
        <v>45.84</v>
      </c>
      <c r="V362" s="3">
        <v>50.76</v>
      </c>
      <c r="W362" s="3">
        <v>57.72</v>
      </c>
      <c r="X362" s="3">
        <v>59.09</v>
      </c>
      <c r="Y362" s="3">
        <v>70.239999999999995</v>
      </c>
      <c r="Z362" s="4">
        <v>65.98</v>
      </c>
      <c r="AA362" s="3">
        <v>77.260000000000005</v>
      </c>
      <c r="AB362" s="3">
        <v>78.09</v>
      </c>
      <c r="AC362" s="3" t="s">
        <v>18</v>
      </c>
      <c r="AD362" s="3" t="s">
        <v>18</v>
      </c>
      <c r="AE362" s="3" t="s">
        <v>18</v>
      </c>
      <c r="AF362" s="3" t="s">
        <v>18</v>
      </c>
      <c r="AG362" s="3" t="s">
        <v>18</v>
      </c>
      <c r="AH362" s="3" t="s">
        <v>18</v>
      </c>
      <c r="AI362" s="3" t="s">
        <v>18</v>
      </c>
      <c r="AJ362" s="3" t="s">
        <v>18</v>
      </c>
      <c r="AK362" s="3" t="s">
        <v>18</v>
      </c>
      <c r="AL362" s="3" t="s">
        <v>18</v>
      </c>
      <c r="AM362" s="3" t="s">
        <v>18</v>
      </c>
    </row>
    <row r="363" spans="1:39">
      <c r="A363" t="s">
        <v>98</v>
      </c>
      <c r="B363" t="s">
        <v>99</v>
      </c>
      <c r="C363" t="s">
        <v>11</v>
      </c>
      <c r="D363" t="s">
        <v>40</v>
      </c>
      <c r="E363" t="s">
        <v>13</v>
      </c>
      <c r="F363" t="s">
        <v>54</v>
      </c>
      <c r="G363" t="s">
        <v>15</v>
      </c>
      <c r="H363" t="s">
        <v>20</v>
      </c>
      <c r="I363" t="s">
        <v>100</v>
      </c>
      <c r="J363" s="3" t="s">
        <v>18</v>
      </c>
      <c r="K363" s="3" t="s">
        <v>18</v>
      </c>
      <c r="L363" s="3" t="s">
        <v>18</v>
      </c>
      <c r="M363" s="3" t="s">
        <v>18</v>
      </c>
      <c r="N363" s="3">
        <v>7.61</v>
      </c>
      <c r="O363" s="3">
        <v>8.86</v>
      </c>
      <c r="P363" s="3">
        <v>8.7100000000000009</v>
      </c>
      <c r="Q363" s="3">
        <v>12.37</v>
      </c>
      <c r="R363" s="3">
        <v>13.25</v>
      </c>
      <c r="S363" s="3">
        <v>27.32</v>
      </c>
      <c r="T363" s="3">
        <v>34.130000000000003</v>
      </c>
      <c r="U363" s="3">
        <v>58.79</v>
      </c>
      <c r="V363" s="3">
        <v>41.03</v>
      </c>
      <c r="W363" s="3">
        <v>58.72</v>
      </c>
      <c r="X363" s="3">
        <v>71.849999999999994</v>
      </c>
      <c r="Y363" s="3">
        <v>104.76</v>
      </c>
      <c r="Z363" s="4">
        <v>65.400000000000006</v>
      </c>
      <c r="AA363" s="3">
        <v>206.05</v>
      </c>
      <c r="AB363" s="3">
        <v>220.44</v>
      </c>
      <c r="AC363" s="3" t="s">
        <v>18</v>
      </c>
      <c r="AD363" s="3" t="s">
        <v>18</v>
      </c>
      <c r="AE363" s="3" t="s">
        <v>18</v>
      </c>
      <c r="AF363" s="3" t="s">
        <v>18</v>
      </c>
      <c r="AG363" s="3" t="s">
        <v>18</v>
      </c>
      <c r="AH363" s="3" t="s">
        <v>18</v>
      </c>
      <c r="AI363" s="3" t="s">
        <v>18</v>
      </c>
      <c r="AJ363" s="3" t="s">
        <v>18</v>
      </c>
      <c r="AK363" s="3" t="s">
        <v>18</v>
      </c>
      <c r="AL363" s="3" t="s">
        <v>18</v>
      </c>
      <c r="AM363" s="3" t="s">
        <v>18</v>
      </c>
    </row>
    <row r="364" spans="1:39">
      <c r="A364" t="s">
        <v>98</v>
      </c>
      <c r="B364" t="s">
        <v>99</v>
      </c>
      <c r="C364" t="s">
        <v>11</v>
      </c>
      <c r="D364" t="s">
        <v>40</v>
      </c>
      <c r="E364" t="s">
        <v>13</v>
      </c>
      <c r="F364" t="s">
        <v>67</v>
      </c>
      <c r="G364" t="s">
        <v>15</v>
      </c>
      <c r="H364" t="s">
        <v>20</v>
      </c>
      <c r="I364" t="s">
        <v>100</v>
      </c>
      <c r="J364" s="3" t="s">
        <v>18</v>
      </c>
      <c r="K364" s="3" t="s">
        <v>18</v>
      </c>
      <c r="L364" s="3" t="s">
        <v>18</v>
      </c>
      <c r="M364" s="3" t="s">
        <v>18</v>
      </c>
      <c r="N364" s="3" t="s">
        <v>18</v>
      </c>
      <c r="O364" s="3" t="s">
        <v>18</v>
      </c>
      <c r="P364" s="3" t="s">
        <v>18</v>
      </c>
      <c r="Q364" s="3" t="s">
        <v>18</v>
      </c>
      <c r="R364" s="3">
        <v>0.18</v>
      </c>
      <c r="S364" s="3">
        <v>1.73</v>
      </c>
      <c r="T364" s="3" t="s">
        <v>18</v>
      </c>
      <c r="U364" s="3" t="s">
        <v>18</v>
      </c>
      <c r="V364" s="3" t="s">
        <v>18</v>
      </c>
      <c r="W364" s="3" t="s">
        <v>18</v>
      </c>
      <c r="X364" s="3" t="s">
        <v>18</v>
      </c>
      <c r="Y364" s="3" t="s">
        <v>18</v>
      </c>
      <c r="Z364" s="4" t="s">
        <v>18</v>
      </c>
      <c r="AA364" s="3" t="s">
        <v>18</v>
      </c>
      <c r="AB364" s="3" t="s">
        <v>18</v>
      </c>
      <c r="AC364" s="3" t="s">
        <v>18</v>
      </c>
      <c r="AD364" s="3" t="s">
        <v>18</v>
      </c>
      <c r="AE364" s="3" t="s">
        <v>18</v>
      </c>
      <c r="AF364" s="3" t="s">
        <v>18</v>
      </c>
      <c r="AG364" s="3" t="s">
        <v>18</v>
      </c>
      <c r="AH364" s="3" t="s">
        <v>18</v>
      </c>
      <c r="AI364" s="3" t="s">
        <v>18</v>
      </c>
      <c r="AJ364" s="3" t="s">
        <v>18</v>
      </c>
      <c r="AK364" s="3" t="s">
        <v>18</v>
      </c>
      <c r="AL364" s="3" t="s">
        <v>18</v>
      </c>
      <c r="AM364" s="3" t="s">
        <v>18</v>
      </c>
    </row>
    <row r="365" spans="1:39">
      <c r="A365" t="s">
        <v>98</v>
      </c>
      <c r="B365" t="s">
        <v>99</v>
      </c>
      <c r="C365" t="s">
        <v>11</v>
      </c>
      <c r="D365" t="s">
        <v>40</v>
      </c>
      <c r="E365" t="s">
        <v>13</v>
      </c>
      <c r="F365" t="s">
        <v>55</v>
      </c>
      <c r="G365" t="s">
        <v>15</v>
      </c>
      <c r="H365" t="s">
        <v>20</v>
      </c>
      <c r="I365" t="s">
        <v>100</v>
      </c>
      <c r="J365" s="3" t="s">
        <v>18</v>
      </c>
      <c r="K365" s="3" t="s">
        <v>18</v>
      </c>
      <c r="L365" s="3" t="s">
        <v>18</v>
      </c>
      <c r="M365" s="3" t="s">
        <v>18</v>
      </c>
      <c r="N365" s="3" t="s">
        <v>18</v>
      </c>
      <c r="O365" s="3" t="s">
        <v>18</v>
      </c>
      <c r="P365" s="3" t="s">
        <v>18</v>
      </c>
      <c r="Q365" s="3" t="s">
        <v>18</v>
      </c>
      <c r="R365" s="3" t="s">
        <v>18</v>
      </c>
      <c r="S365" s="3" t="s">
        <v>18</v>
      </c>
      <c r="T365" s="3" t="s">
        <v>18</v>
      </c>
      <c r="U365" s="3" t="s">
        <v>18</v>
      </c>
      <c r="V365" s="3" t="s">
        <v>18</v>
      </c>
      <c r="W365" s="3" t="s">
        <v>18</v>
      </c>
      <c r="X365" s="3" t="s">
        <v>18</v>
      </c>
      <c r="Y365" s="3">
        <v>3.65</v>
      </c>
      <c r="Z365" s="4">
        <v>6.21</v>
      </c>
      <c r="AA365" s="3">
        <v>16.84</v>
      </c>
      <c r="AB365" s="3">
        <v>11.42</v>
      </c>
      <c r="AC365" s="3" t="s">
        <v>18</v>
      </c>
      <c r="AD365" s="3" t="s">
        <v>18</v>
      </c>
      <c r="AE365" s="3" t="s">
        <v>18</v>
      </c>
      <c r="AF365" s="3" t="s">
        <v>18</v>
      </c>
      <c r="AG365" s="3" t="s">
        <v>18</v>
      </c>
      <c r="AH365" s="3" t="s">
        <v>18</v>
      </c>
      <c r="AI365" s="3" t="s">
        <v>18</v>
      </c>
      <c r="AJ365" s="3" t="s">
        <v>18</v>
      </c>
      <c r="AK365" s="3" t="s">
        <v>18</v>
      </c>
      <c r="AL365" s="3" t="s">
        <v>18</v>
      </c>
      <c r="AM365" s="3" t="s">
        <v>18</v>
      </c>
    </row>
    <row r="366" spans="1:39">
      <c r="A366" t="s">
        <v>102</v>
      </c>
      <c r="B366" t="s">
        <v>103</v>
      </c>
      <c r="C366" t="s">
        <v>11</v>
      </c>
      <c r="D366" t="s">
        <v>12</v>
      </c>
      <c r="E366" t="s">
        <v>13</v>
      </c>
      <c r="F366" t="s">
        <v>14</v>
      </c>
      <c r="G366" t="s">
        <v>15</v>
      </c>
      <c r="H366" t="s">
        <v>59</v>
      </c>
      <c r="I366" t="s">
        <v>104</v>
      </c>
      <c r="J366" s="3" t="s">
        <v>18</v>
      </c>
      <c r="K366" s="3" t="s">
        <v>18</v>
      </c>
      <c r="L366" s="3">
        <v>1080.8</v>
      </c>
      <c r="M366" s="3">
        <v>1376.1</v>
      </c>
      <c r="N366" s="3">
        <v>1611.6</v>
      </c>
      <c r="O366" s="3">
        <v>1999.8</v>
      </c>
      <c r="P366" s="3">
        <v>2369.5</v>
      </c>
      <c r="Q366" s="3">
        <v>2675</v>
      </c>
      <c r="R366" s="3">
        <v>3109.8</v>
      </c>
      <c r="S366" s="3">
        <v>2940</v>
      </c>
      <c r="T366" s="3">
        <v>3947.9</v>
      </c>
      <c r="U366" s="3">
        <v>5046.8</v>
      </c>
      <c r="V366" s="3">
        <v>5579.6</v>
      </c>
      <c r="W366" s="3">
        <v>6133.6</v>
      </c>
      <c r="X366" s="3">
        <v>6822.3</v>
      </c>
      <c r="Y366" s="3">
        <v>9765.1</v>
      </c>
      <c r="Z366" s="4">
        <v>8598</v>
      </c>
      <c r="AA366" s="3">
        <v>7827.8</v>
      </c>
      <c r="AB366" s="3">
        <v>7982.9</v>
      </c>
      <c r="AC366" s="3">
        <v>8880.1</v>
      </c>
      <c r="AD366" s="3">
        <v>9248.6</v>
      </c>
      <c r="AE366" s="3">
        <v>8896.5</v>
      </c>
      <c r="AF366" s="3">
        <v>10201.6</v>
      </c>
      <c r="AG366" s="3">
        <v>11612</v>
      </c>
      <c r="AH366" s="3">
        <v>12970.5</v>
      </c>
      <c r="AI366" s="3">
        <v>13956.9</v>
      </c>
      <c r="AJ366" s="3">
        <v>15254.2</v>
      </c>
      <c r="AK366" s="3">
        <v>16178.7</v>
      </c>
      <c r="AL366" s="3">
        <v>16566.900000000001</v>
      </c>
      <c r="AM366" s="3" t="s">
        <v>18</v>
      </c>
    </row>
    <row r="367" spans="1:39">
      <c r="A367" t="s">
        <v>102</v>
      </c>
      <c r="B367" t="s">
        <v>103</v>
      </c>
      <c r="C367" t="s">
        <v>11</v>
      </c>
      <c r="D367" t="s">
        <v>12</v>
      </c>
      <c r="E367" t="s">
        <v>13</v>
      </c>
      <c r="F367" t="s">
        <v>19</v>
      </c>
      <c r="G367" t="s">
        <v>15</v>
      </c>
      <c r="H367" t="s">
        <v>20</v>
      </c>
      <c r="I367" t="s">
        <v>104</v>
      </c>
      <c r="J367" s="3" t="s">
        <v>18</v>
      </c>
      <c r="K367" s="3" t="s">
        <v>18</v>
      </c>
      <c r="L367" s="3">
        <v>0.2</v>
      </c>
      <c r="M367" s="3">
        <v>0.3</v>
      </c>
      <c r="N367" s="3">
        <v>0.4</v>
      </c>
      <c r="O367" s="3">
        <v>1.5</v>
      </c>
      <c r="P367" s="3">
        <v>0.6</v>
      </c>
      <c r="Q367" s="3">
        <v>0.9</v>
      </c>
      <c r="R367" s="3">
        <v>0.5</v>
      </c>
      <c r="S367" s="3">
        <v>0.8</v>
      </c>
      <c r="T367" s="3">
        <v>1.1000000000000001</v>
      </c>
      <c r="U367" s="3">
        <v>1.9</v>
      </c>
      <c r="V367" s="3">
        <v>2.5</v>
      </c>
      <c r="W367" s="3">
        <v>2.5</v>
      </c>
      <c r="X367" s="3">
        <v>8</v>
      </c>
      <c r="Y367" s="3">
        <v>12.4</v>
      </c>
      <c r="Z367" s="4">
        <v>11.6</v>
      </c>
      <c r="AA367" s="3">
        <v>8</v>
      </c>
      <c r="AB367" s="3">
        <v>8.1</v>
      </c>
      <c r="AC367" s="3">
        <v>11.7</v>
      </c>
      <c r="AD367" s="3">
        <v>14.2</v>
      </c>
      <c r="AE367" s="3">
        <v>15.2</v>
      </c>
      <c r="AF367" s="3">
        <v>15.8</v>
      </c>
      <c r="AG367" s="3">
        <v>16</v>
      </c>
      <c r="AH367" s="3">
        <v>18.8</v>
      </c>
      <c r="AI367" s="3">
        <v>22</v>
      </c>
      <c r="AJ367" s="3">
        <v>23.4</v>
      </c>
      <c r="AK367" s="3">
        <v>25.8</v>
      </c>
      <c r="AL367" s="3">
        <v>28.2</v>
      </c>
      <c r="AM367" s="3" t="s">
        <v>18</v>
      </c>
    </row>
    <row r="368" spans="1:39">
      <c r="A368" t="s">
        <v>102</v>
      </c>
      <c r="B368" t="s">
        <v>103</v>
      </c>
      <c r="C368" t="s">
        <v>11</v>
      </c>
      <c r="D368" t="s">
        <v>12</v>
      </c>
      <c r="E368" t="s">
        <v>13</v>
      </c>
      <c r="F368" t="s">
        <v>21</v>
      </c>
      <c r="G368" t="s">
        <v>15</v>
      </c>
      <c r="H368" t="s">
        <v>20</v>
      </c>
      <c r="I368" t="s">
        <v>104</v>
      </c>
      <c r="J368" s="3" t="s">
        <v>18</v>
      </c>
      <c r="K368" s="3" t="s">
        <v>18</v>
      </c>
      <c r="L368" s="3">
        <v>0.4</v>
      </c>
      <c r="M368" s="3">
        <v>0.4</v>
      </c>
      <c r="N368" s="3">
        <v>0.4</v>
      </c>
      <c r="O368" s="3">
        <v>0.4</v>
      </c>
      <c r="P368" s="3">
        <v>0.4</v>
      </c>
      <c r="Q368" s="3">
        <v>0.3</v>
      </c>
      <c r="R368" s="3">
        <v>0.2</v>
      </c>
      <c r="S368" s="3">
        <v>-0.1</v>
      </c>
      <c r="T368" s="3">
        <v>4</v>
      </c>
      <c r="U368" s="3">
        <v>2.1</v>
      </c>
      <c r="V368" s="3">
        <v>3</v>
      </c>
      <c r="W368" s="3">
        <v>2.8</v>
      </c>
      <c r="X368" s="3">
        <v>9</v>
      </c>
      <c r="Y368" s="3">
        <v>10.5</v>
      </c>
      <c r="Z368" s="4">
        <v>17.8</v>
      </c>
      <c r="AA368" s="3">
        <v>19.399999999999999</v>
      </c>
      <c r="AB368" s="3">
        <v>19.2</v>
      </c>
      <c r="AC368" s="3">
        <v>40.4</v>
      </c>
      <c r="AD368" s="3">
        <v>43.6</v>
      </c>
      <c r="AE368" s="3">
        <v>47.2</v>
      </c>
      <c r="AF368" s="3">
        <v>41.7</v>
      </c>
      <c r="AG368" s="3">
        <v>43.1</v>
      </c>
      <c r="AH368" s="3">
        <v>43.6</v>
      </c>
      <c r="AI368" s="3">
        <v>51.6</v>
      </c>
      <c r="AJ368" s="3">
        <v>59.7</v>
      </c>
      <c r="AK368" s="3">
        <v>54.5</v>
      </c>
      <c r="AL368" s="3">
        <v>54</v>
      </c>
      <c r="AM368" s="3" t="s">
        <v>18</v>
      </c>
    </row>
    <row r="369" spans="1:39" s="5" customFormat="1">
      <c r="A369" s="5" t="s">
        <v>102</v>
      </c>
      <c r="B369" s="5" t="s">
        <v>103</v>
      </c>
      <c r="C369" s="5" t="s">
        <v>11</v>
      </c>
      <c r="D369" s="5" t="s">
        <v>12</v>
      </c>
      <c r="E369" s="5" t="s">
        <v>13</v>
      </c>
      <c r="F369" s="5" t="s">
        <v>22</v>
      </c>
      <c r="G369" s="5" t="s">
        <v>15</v>
      </c>
      <c r="H369" s="5" t="s">
        <v>20</v>
      </c>
      <c r="I369" s="5" t="s">
        <v>104</v>
      </c>
      <c r="J369" s="6" t="s">
        <v>18</v>
      </c>
      <c r="K369" s="6" t="s">
        <v>18</v>
      </c>
      <c r="L369" s="6">
        <v>483.5</v>
      </c>
      <c r="M369" s="6">
        <v>579.9</v>
      </c>
      <c r="N369" s="6">
        <v>668.1</v>
      </c>
      <c r="O369" s="6">
        <v>845.4</v>
      </c>
      <c r="P369" s="6">
        <v>1257</v>
      </c>
      <c r="Q369" s="6">
        <v>1295.0999999999999</v>
      </c>
      <c r="R369" s="6">
        <v>1343</v>
      </c>
      <c r="S369" s="6">
        <v>1307.3</v>
      </c>
      <c r="T369" s="6">
        <v>1767.1</v>
      </c>
      <c r="U369" s="6">
        <v>2458.8000000000002</v>
      </c>
      <c r="V369" s="6">
        <v>2609.4</v>
      </c>
      <c r="W369" s="6">
        <v>2652.8</v>
      </c>
      <c r="X369" s="6">
        <v>2524.6</v>
      </c>
      <c r="Y369" s="6">
        <v>2617.9</v>
      </c>
      <c r="Z369" s="4">
        <v>2926.1</v>
      </c>
      <c r="AA369" s="6">
        <v>2460.9</v>
      </c>
      <c r="AB369" s="6">
        <v>2349.1</v>
      </c>
      <c r="AC369" s="6">
        <v>2508.5</v>
      </c>
      <c r="AD369" s="6">
        <v>2800.4</v>
      </c>
      <c r="AE369" s="6">
        <v>2963.6</v>
      </c>
      <c r="AF369" s="6">
        <v>3305</v>
      </c>
      <c r="AG369" s="6">
        <v>3971.5</v>
      </c>
      <c r="AH369" s="6">
        <v>4218.7</v>
      </c>
      <c r="AI369" s="6">
        <v>4642.5</v>
      </c>
      <c r="AJ369" s="6">
        <v>5462</v>
      </c>
      <c r="AK369" s="6">
        <v>5554</v>
      </c>
      <c r="AL369" s="6">
        <v>5545.4</v>
      </c>
      <c r="AM369" s="6" t="s">
        <v>18</v>
      </c>
    </row>
    <row r="370" spans="1:39">
      <c r="A370" t="s">
        <v>102</v>
      </c>
      <c r="B370" t="s">
        <v>103</v>
      </c>
      <c r="C370" t="s">
        <v>11</v>
      </c>
      <c r="D370" t="s">
        <v>12</v>
      </c>
      <c r="E370" t="s">
        <v>13</v>
      </c>
      <c r="F370" t="s">
        <v>23</v>
      </c>
      <c r="G370" t="s">
        <v>15</v>
      </c>
      <c r="H370" t="s">
        <v>20</v>
      </c>
      <c r="I370" t="s">
        <v>104</v>
      </c>
      <c r="J370" s="3" t="s">
        <v>18</v>
      </c>
      <c r="K370" s="3" t="s">
        <v>18</v>
      </c>
      <c r="L370" s="3">
        <v>241.8</v>
      </c>
      <c r="M370" s="3">
        <v>236.2</v>
      </c>
      <c r="N370" s="3">
        <v>213.3</v>
      </c>
      <c r="O370" s="3">
        <v>203.9</v>
      </c>
      <c r="P370" s="3">
        <v>10.199999999999999</v>
      </c>
      <c r="Q370" s="3">
        <v>19.3</v>
      </c>
      <c r="R370" s="3">
        <v>18.5</v>
      </c>
      <c r="S370" s="3">
        <v>28.6</v>
      </c>
      <c r="T370" s="3">
        <v>25.3</v>
      </c>
      <c r="U370" s="3">
        <v>251.1</v>
      </c>
      <c r="V370" s="3">
        <v>250</v>
      </c>
      <c r="W370" s="3">
        <v>253.9</v>
      </c>
      <c r="X370" s="3">
        <v>251.2</v>
      </c>
      <c r="Y370" s="3">
        <v>270.10000000000002</v>
      </c>
      <c r="Z370" s="4">
        <v>280.10000000000002</v>
      </c>
      <c r="AA370" s="3">
        <v>282</v>
      </c>
      <c r="AB370" s="3">
        <v>281.8</v>
      </c>
      <c r="AC370" s="3">
        <v>297.60000000000002</v>
      </c>
      <c r="AD370" s="3">
        <v>309.3</v>
      </c>
      <c r="AE370" s="3">
        <v>317.10000000000002</v>
      </c>
      <c r="AF370" s="3">
        <v>334.1</v>
      </c>
      <c r="AG370" s="3">
        <v>348.2</v>
      </c>
      <c r="AH370" s="3">
        <v>332.7</v>
      </c>
      <c r="AI370" s="3">
        <v>366.5</v>
      </c>
      <c r="AJ370" s="3">
        <v>390.9</v>
      </c>
      <c r="AK370" s="3">
        <v>399.5</v>
      </c>
      <c r="AL370" s="3">
        <v>463.7</v>
      </c>
      <c r="AM370" s="3" t="s">
        <v>18</v>
      </c>
    </row>
    <row r="371" spans="1:39">
      <c r="A371" t="s">
        <v>102</v>
      </c>
      <c r="B371" t="s">
        <v>103</v>
      </c>
      <c r="C371" t="s">
        <v>11</v>
      </c>
      <c r="D371" t="s">
        <v>12</v>
      </c>
      <c r="E371" t="s">
        <v>13</v>
      </c>
      <c r="F371" t="s">
        <v>24</v>
      </c>
      <c r="G371" t="s">
        <v>15</v>
      </c>
      <c r="H371" t="s">
        <v>20</v>
      </c>
      <c r="I371" t="s">
        <v>104</v>
      </c>
      <c r="J371" s="3" t="s">
        <v>18</v>
      </c>
      <c r="K371" s="3" t="s">
        <v>18</v>
      </c>
      <c r="L371" s="3">
        <v>0.2</v>
      </c>
      <c r="M371" s="3">
        <v>0.2</v>
      </c>
      <c r="N371" s="3">
        <v>0.1</v>
      </c>
      <c r="O371" s="3" t="s">
        <v>18</v>
      </c>
      <c r="P371" s="3">
        <v>2.8</v>
      </c>
      <c r="Q371" s="3">
        <v>8.5</v>
      </c>
      <c r="R371" s="3">
        <v>5.5</v>
      </c>
      <c r="S371" s="3">
        <v>6.6</v>
      </c>
      <c r="T371" s="3">
        <v>15.5</v>
      </c>
      <c r="U371" s="3">
        <v>17.2</v>
      </c>
      <c r="V371" s="3">
        <v>18.3</v>
      </c>
      <c r="W371" s="3">
        <v>28.8</v>
      </c>
      <c r="X371" s="3">
        <v>31.7</v>
      </c>
      <c r="Y371" s="3">
        <v>37.299999999999997</v>
      </c>
      <c r="Z371" s="4">
        <v>37.700000000000003</v>
      </c>
      <c r="AA371" s="3">
        <v>40.4</v>
      </c>
      <c r="AB371" s="3">
        <v>41.8</v>
      </c>
      <c r="AC371" s="3">
        <v>53.8</v>
      </c>
      <c r="AD371" s="3">
        <v>51.9</v>
      </c>
      <c r="AE371" s="3">
        <v>54.5</v>
      </c>
      <c r="AF371" s="3">
        <v>57.3</v>
      </c>
      <c r="AG371" s="3">
        <v>58.3</v>
      </c>
      <c r="AH371" s="3">
        <v>58.2</v>
      </c>
      <c r="AI371" s="3">
        <v>58.3</v>
      </c>
      <c r="AJ371" s="3">
        <v>80.8</v>
      </c>
      <c r="AK371" s="3">
        <v>90.5</v>
      </c>
      <c r="AL371" s="3">
        <v>88.3</v>
      </c>
      <c r="AM371" s="3" t="s">
        <v>18</v>
      </c>
    </row>
    <row r="372" spans="1:39">
      <c r="A372" t="s">
        <v>102</v>
      </c>
      <c r="B372" t="s">
        <v>103</v>
      </c>
      <c r="C372" t="s">
        <v>11</v>
      </c>
      <c r="D372" t="s">
        <v>12</v>
      </c>
      <c r="E372" t="s">
        <v>13</v>
      </c>
      <c r="F372" t="s">
        <v>25</v>
      </c>
      <c r="G372" t="s">
        <v>15</v>
      </c>
      <c r="H372" t="s">
        <v>20</v>
      </c>
      <c r="I372" t="s">
        <v>104</v>
      </c>
      <c r="J372" s="3" t="s">
        <v>18</v>
      </c>
      <c r="K372" s="3" t="s">
        <v>18</v>
      </c>
      <c r="L372" s="3">
        <v>1.6</v>
      </c>
      <c r="M372" s="3">
        <v>2.2000000000000002</v>
      </c>
      <c r="N372" s="3">
        <v>2.8</v>
      </c>
      <c r="O372" s="3">
        <v>3.8</v>
      </c>
      <c r="P372" s="3">
        <v>3.7</v>
      </c>
      <c r="Q372" s="3">
        <v>7.6</v>
      </c>
      <c r="R372" s="3">
        <v>5</v>
      </c>
      <c r="S372" s="3">
        <v>1.8</v>
      </c>
      <c r="T372" s="3">
        <v>7.7</v>
      </c>
      <c r="U372" s="3">
        <v>0.7</v>
      </c>
      <c r="V372" s="3">
        <v>3.3</v>
      </c>
      <c r="W372" s="3">
        <v>22.6</v>
      </c>
      <c r="X372" s="3">
        <v>25.9</v>
      </c>
      <c r="Y372" s="3">
        <v>104.7</v>
      </c>
      <c r="Z372" s="4">
        <v>90.2</v>
      </c>
      <c r="AA372" s="3">
        <v>120.8</v>
      </c>
      <c r="AB372" s="3">
        <v>119.5</v>
      </c>
      <c r="AC372" s="3">
        <v>133.80000000000001</v>
      </c>
      <c r="AD372" s="3">
        <v>126.9</v>
      </c>
      <c r="AE372" s="3">
        <v>149.19999999999999</v>
      </c>
      <c r="AF372" s="3">
        <v>85.6</v>
      </c>
      <c r="AG372" s="3">
        <v>88.5</v>
      </c>
      <c r="AH372" s="3">
        <v>154</v>
      </c>
      <c r="AI372" s="3">
        <v>218.7</v>
      </c>
      <c r="AJ372" s="3">
        <v>201.2</v>
      </c>
      <c r="AK372" s="3">
        <v>176.1</v>
      </c>
      <c r="AL372" s="3">
        <v>213.9</v>
      </c>
      <c r="AM372" s="3" t="s">
        <v>18</v>
      </c>
    </row>
    <row r="373" spans="1:39">
      <c r="A373" t="s">
        <v>102</v>
      </c>
      <c r="B373" t="s">
        <v>103</v>
      </c>
      <c r="C373" t="s">
        <v>11</v>
      </c>
      <c r="D373" t="s">
        <v>12</v>
      </c>
      <c r="E373" t="s">
        <v>13</v>
      </c>
      <c r="F373" t="s">
        <v>26</v>
      </c>
      <c r="G373" t="s">
        <v>15</v>
      </c>
      <c r="H373" t="s">
        <v>20</v>
      </c>
      <c r="I373" t="s">
        <v>104</v>
      </c>
      <c r="J373" s="3" t="s">
        <v>18</v>
      </c>
      <c r="K373" s="3" t="s">
        <v>18</v>
      </c>
      <c r="L373" s="3">
        <v>160.6</v>
      </c>
      <c r="M373" s="3">
        <v>188.5</v>
      </c>
      <c r="N373" s="3">
        <v>250.2</v>
      </c>
      <c r="O373" s="3">
        <v>342.6</v>
      </c>
      <c r="P373" s="3">
        <v>373.3</v>
      </c>
      <c r="Q373" s="3">
        <v>399.7</v>
      </c>
      <c r="R373" s="3">
        <v>471.3</v>
      </c>
      <c r="S373" s="3">
        <v>593.1</v>
      </c>
      <c r="T373" s="3">
        <v>628.79999999999995</v>
      </c>
      <c r="U373" s="3">
        <v>712.9</v>
      </c>
      <c r="V373" s="3">
        <v>766.1</v>
      </c>
      <c r="W373" s="3">
        <v>1024.3</v>
      </c>
      <c r="X373" s="3">
        <v>1144.3</v>
      </c>
      <c r="Y373" s="3">
        <v>1276.4000000000001</v>
      </c>
      <c r="Z373" s="4">
        <v>1674</v>
      </c>
      <c r="AA373" s="3">
        <v>1701.7</v>
      </c>
      <c r="AB373" s="3">
        <v>1815.6</v>
      </c>
      <c r="AC373" s="3">
        <v>1845.4</v>
      </c>
      <c r="AD373" s="3">
        <v>1939.1</v>
      </c>
      <c r="AE373" s="3">
        <v>1780</v>
      </c>
      <c r="AF373" s="3">
        <v>2329.9</v>
      </c>
      <c r="AG373" s="3">
        <v>2462.6</v>
      </c>
      <c r="AH373" s="3">
        <v>2494.6999999999998</v>
      </c>
      <c r="AI373" s="3">
        <v>2474.8000000000002</v>
      </c>
      <c r="AJ373" s="3">
        <v>2701</v>
      </c>
      <c r="AK373" s="3">
        <v>2785.7</v>
      </c>
      <c r="AL373" s="3">
        <v>2838</v>
      </c>
      <c r="AM373" s="3" t="s">
        <v>18</v>
      </c>
    </row>
    <row r="374" spans="1:39">
      <c r="A374" t="s">
        <v>102</v>
      </c>
      <c r="B374" t="s">
        <v>103</v>
      </c>
      <c r="C374" t="s">
        <v>11</v>
      </c>
      <c r="D374" t="s">
        <v>12</v>
      </c>
      <c r="E374" t="s">
        <v>13</v>
      </c>
      <c r="F374" t="s">
        <v>27</v>
      </c>
      <c r="G374" t="s">
        <v>15</v>
      </c>
      <c r="H374" t="s">
        <v>20</v>
      </c>
      <c r="I374" t="s">
        <v>104</v>
      </c>
      <c r="J374" s="3" t="s">
        <v>18</v>
      </c>
      <c r="K374" s="3" t="s">
        <v>18</v>
      </c>
      <c r="L374" s="3">
        <v>14.7</v>
      </c>
      <c r="M374" s="3">
        <v>16.100000000000001</v>
      </c>
      <c r="N374" s="3">
        <v>14.3</v>
      </c>
      <c r="O374" s="3">
        <v>41.3</v>
      </c>
      <c r="P374" s="3">
        <v>38</v>
      </c>
      <c r="Q374" s="3">
        <v>34.1</v>
      </c>
      <c r="R374" s="3">
        <v>39.200000000000003</v>
      </c>
      <c r="S374" s="3">
        <v>33.1</v>
      </c>
      <c r="T374" s="3">
        <v>46.5</v>
      </c>
      <c r="U374" s="3">
        <v>43</v>
      </c>
      <c r="V374" s="3">
        <v>74.599999999999994</v>
      </c>
      <c r="W374" s="3">
        <v>72.3</v>
      </c>
      <c r="X374" s="3">
        <v>92.7</v>
      </c>
      <c r="Y374" s="3">
        <v>119.8</v>
      </c>
      <c r="Z374" s="4">
        <v>131.6</v>
      </c>
      <c r="AA374" s="3">
        <v>115.1</v>
      </c>
      <c r="AB374" s="3">
        <v>98.8</v>
      </c>
      <c r="AC374" s="3">
        <v>100.9</v>
      </c>
      <c r="AD374" s="3">
        <v>117.4</v>
      </c>
      <c r="AE374" s="3">
        <v>143</v>
      </c>
      <c r="AF374" s="3">
        <v>376.4</v>
      </c>
      <c r="AG374" s="3">
        <v>280.5</v>
      </c>
      <c r="AH374" s="3">
        <v>291.60000000000002</v>
      </c>
      <c r="AI374" s="3">
        <v>273.7</v>
      </c>
      <c r="AJ374" s="3">
        <v>263.39999999999998</v>
      </c>
      <c r="AK374" s="3">
        <v>215.5</v>
      </c>
      <c r="AL374" s="3">
        <v>214.5</v>
      </c>
      <c r="AM374" s="3" t="s">
        <v>18</v>
      </c>
    </row>
    <row r="375" spans="1:39" s="5" customFormat="1">
      <c r="A375" s="5" t="s">
        <v>102</v>
      </c>
      <c r="B375" s="5" t="s">
        <v>103</v>
      </c>
      <c r="C375" s="5" t="s">
        <v>11</v>
      </c>
      <c r="D375" s="5" t="s">
        <v>12</v>
      </c>
      <c r="E375" s="5" t="s">
        <v>13</v>
      </c>
      <c r="F375" s="5" t="s">
        <v>28</v>
      </c>
      <c r="G375" s="5" t="s">
        <v>15</v>
      </c>
      <c r="H375" s="5" t="s">
        <v>20</v>
      </c>
      <c r="I375" s="5" t="s">
        <v>104</v>
      </c>
      <c r="J375" s="6" t="s">
        <v>18</v>
      </c>
      <c r="K375" s="6" t="s">
        <v>18</v>
      </c>
      <c r="L375" s="6">
        <v>7</v>
      </c>
      <c r="M375" s="6">
        <v>10.5</v>
      </c>
      <c r="N375" s="6">
        <v>3.9</v>
      </c>
      <c r="O375" s="6">
        <v>13.9</v>
      </c>
      <c r="P375" s="6">
        <v>16.5</v>
      </c>
      <c r="Q375" s="6">
        <v>17.399999999999999</v>
      </c>
      <c r="R375" s="6">
        <v>18.899999999999999</v>
      </c>
      <c r="S375" s="6">
        <v>20.399999999999999</v>
      </c>
      <c r="T375" s="6">
        <v>19.100000000000001</v>
      </c>
      <c r="U375" s="6">
        <v>15.2</v>
      </c>
      <c r="V375" s="6">
        <v>17.399999999999999</v>
      </c>
      <c r="W375" s="6">
        <v>25.6</v>
      </c>
      <c r="X375" s="6">
        <v>21.8</v>
      </c>
      <c r="Y375" s="6">
        <v>23.9</v>
      </c>
      <c r="Z375" s="4">
        <v>38.9</v>
      </c>
      <c r="AA375" s="6">
        <v>27.7</v>
      </c>
      <c r="AB375" s="6">
        <v>29.7</v>
      </c>
      <c r="AC375" s="6">
        <v>30</v>
      </c>
      <c r="AD375" s="6">
        <v>31.4</v>
      </c>
      <c r="AE375" s="6">
        <v>27.8</v>
      </c>
      <c r="AF375" s="6">
        <v>28.3</v>
      </c>
      <c r="AG375" s="6">
        <v>86.5</v>
      </c>
      <c r="AH375" s="6">
        <v>97.6</v>
      </c>
      <c r="AI375" s="6">
        <v>102.3</v>
      </c>
      <c r="AJ375" s="6">
        <v>120.6</v>
      </c>
      <c r="AK375" s="6">
        <v>141.19999999999999</v>
      </c>
      <c r="AL375" s="6">
        <v>108.4</v>
      </c>
      <c r="AM375" s="6" t="s">
        <v>18</v>
      </c>
    </row>
    <row r="376" spans="1:39">
      <c r="A376" t="s">
        <v>102</v>
      </c>
      <c r="B376" t="s">
        <v>103</v>
      </c>
      <c r="C376" t="s">
        <v>11</v>
      </c>
      <c r="D376" t="s">
        <v>12</v>
      </c>
      <c r="E376" t="s">
        <v>13</v>
      </c>
      <c r="F376" t="s">
        <v>29</v>
      </c>
      <c r="G376" t="s">
        <v>15</v>
      </c>
      <c r="H376" t="s">
        <v>20</v>
      </c>
      <c r="I376" t="s">
        <v>104</v>
      </c>
      <c r="J376" s="3" t="s">
        <v>18</v>
      </c>
      <c r="K376" s="3" t="s">
        <v>18</v>
      </c>
      <c r="L376" s="3">
        <v>2.7</v>
      </c>
      <c r="M376" s="3">
        <v>13.9</v>
      </c>
      <c r="N376" s="3">
        <v>26.4</v>
      </c>
      <c r="O376" s="3">
        <v>25.8</v>
      </c>
      <c r="P376" s="3">
        <v>31.2</v>
      </c>
      <c r="Q376" s="3">
        <v>43.1</v>
      </c>
      <c r="R376" s="3">
        <v>52.2</v>
      </c>
      <c r="S376" s="3">
        <v>151.5</v>
      </c>
      <c r="T376" s="3">
        <v>184.6</v>
      </c>
      <c r="U376" s="3">
        <v>198.8</v>
      </c>
      <c r="V376" s="3">
        <v>207</v>
      </c>
      <c r="W376" s="3">
        <v>221.9</v>
      </c>
      <c r="X376" s="3">
        <v>291.5</v>
      </c>
      <c r="Y376" s="3">
        <v>280.8</v>
      </c>
      <c r="Z376" s="4">
        <v>366.6</v>
      </c>
      <c r="AA376" s="3">
        <v>267.10000000000002</v>
      </c>
      <c r="AB376" s="3">
        <v>274.10000000000002</v>
      </c>
      <c r="AC376" s="3">
        <v>283.8</v>
      </c>
      <c r="AD376" s="3">
        <v>307.3</v>
      </c>
      <c r="AE376" s="3">
        <v>355.1</v>
      </c>
      <c r="AF376" s="3">
        <v>555.5</v>
      </c>
      <c r="AG376" s="3">
        <v>711</v>
      </c>
      <c r="AH376" s="3">
        <v>749.5</v>
      </c>
      <c r="AI376" s="3">
        <v>788.3</v>
      </c>
      <c r="AJ376" s="3">
        <v>852.4</v>
      </c>
      <c r="AK376" s="3">
        <v>914.6</v>
      </c>
      <c r="AL376" s="3">
        <v>931.4</v>
      </c>
      <c r="AM376" s="3" t="s">
        <v>18</v>
      </c>
    </row>
    <row r="377" spans="1:39">
      <c r="A377" t="s">
        <v>102</v>
      </c>
      <c r="B377" t="s">
        <v>103</v>
      </c>
      <c r="C377" t="s">
        <v>11</v>
      </c>
      <c r="D377" t="s">
        <v>12</v>
      </c>
      <c r="E377" t="s">
        <v>13</v>
      </c>
      <c r="F377" t="s">
        <v>30</v>
      </c>
      <c r="G377" t="s">
        <v>15</v>
      </c>
      <c r="H377" t="s">
        <v>20</v>
      </c>
      <c r="I377" t="s">
        <v>104</v>
      </c>
      <c r="J377" s="3" t="s">
        <v>18</v>
      </c>
      <c r="K377" s="3" t="s">
        <v>18</v>
      </c>
      <c r="L377" s="3">
        <v>123.2</v>
      </c>
      <c r="M377" s="3">
        <v>275.8</v>
      </c>
      <c r="N377" s="3">
        <v>351</v>
      </c>
      <c r="O377" s="3">
        <v>386.8</v>
      </c>
      <c r="P377" s="3">
        <v>473.6</v>
      </c>
      <c r="Q377" s="3">
        <v>681.2</v>
      </c>
      <c r="R377" s="3">
        <v>947.1</v>
      </c>
      <c r="S377" s="3">
        <v>605.79999999999995</v>
      </c>
      <c r="T377" s="3">
        <v>946.4</v>
      </c>
      <c r="U377" s="3">
        <v>1064.4000000000001</v>
      </c>
      <c r="V377" s="3">
        <v>1293.2</v>
      </c>
      <c r="W377" s="3">
        <v>1409.3</v>
      </c>
      <c r="X377" s="3">
        <v>1934.3</v>
      </c>
      <c r="Y377" s="3">
        <v>4350.1000000000004</v>
      </c>
      <c r="Z377" s="4">
        <v>2279.4</v>
      </c>
      <c r="AA377" s="3">
        <v>1976.4</v>
      </c>
      <c r="AB377" s="3">
        <v>2130.5</v>
      </c>
      <c r="AC377" s="3">
        <v>2142.3000000000002</v>
      </c>
      <c r="AD377" s="3">
        <v>2139</v>
      </c>
      <c r="AE377" s="3">
        <v>1652.6</v>
      </c>
      <c r="AF377" s="3">
        <v>1587.4</v>
      </c>
      <c r="AG377" s="3">
        <v>2058.6999999999998</v>
      </c>
      <c r="AH377" s="3">
        <v>2922.6</v>
      </c>
      <c r="AI377" s="3">
        <v>3070.8</v>
      </c>
      <c r="AJ377" s="3">
        <v>2951.3</v>
      </c>
      <c r="AK377" s="3">
        <v>3476.4</v>
      </c>
      <c r="AL377" s="3">
        <v>3719.4</v>
      </c>
      <c r="AM377" s="3" t="s">
        <v>18</v>
      </c>
    </row>
    <row r="378" spans="1:39">
      <c r="A378" t="s">
        <v>102</v>
      </c>
      <c r="B378" t="s">
        <v>103</v>
      </c>
      <c r="C378" t="s">
        <v>11</v>
      </c>
      <c r="D378" t="s">
        <v>12</v>
      </c>
      <c r="E378" t="s">
        <v>13</v>
      </c>
      <c r="F378" t="s">
        <v>31</v>
      </c>
      <c r="G378" t="s">
        <v>15</v>
      </c>
      <c r="H378" t="s">
        <v>20</v>
      </c>
      <c r="I378" t="s">
        <v>104</v>
      </c>
      <c r="J378" s="3" t="s">
        <v>18</v>
      </c>
      <c r="K378" s="3" t="s">
        <v>18</v>
      </c>
      <c r="L378" s="3">
        <v>1.6</v>
      </c>
      <c r="M378" s="3">
        <v>3.7</v>
      </c>
      <c r="N378" s="3">
        <v>6</v>
      </c>
      <c r="O378" s="3">
        <v>12.2</v>
      </c>
      <c r="P378" s="3">
        <v>34.299999999999997</v>
      </c>
      <c r="Q378" s="3">
        <v>38.6</v>
      </c>
      <c r="R378" s="3">
        <v>31.9</v>
      </c>
      <c r="S378" s="3">
        <v>33.700000000000003</v>
      </c>
      <c r="T378" s="3">
        <v>53.8</v>
      </c>
      <c r="U378" s="3">
        <v>62.8</v>
      </c>
      <c r="V378" s="3">
        <v>71.400000000000006</v>
      </c>
      <c r="W378" s="3">
        <v>179.6</v>
      </c>
      <c r="X378" s="3">
        <v>232.8</v>
      </c>
      <c r="Y378" s="3">
        <v>351.6</v>
      </c>
      <c r="Z378" s="4">
        <v>227.4</v>
      </c>
      <c r="AA378" s="3">
        <v>266.5</v>
      </c>
      <c r="AB378" s="3">
        <v>257.39999999999998</v>
      </c>
      <c r="AC378" s="3">
        <v>798.7</v>
      </c>
      <c r="AD378" s="3">
        <v>741.5</v>
      </c>
      <c r="AE378" s="3">
        <v>739.5</v>
      </c>
      <c r="AF378" s="3">
        <v>749.6</v>
      </c>
      <c r="AG378" s="3">
        <v>698.2</v>
      </c>
      <c r="AH378" s="3">
        <v>792</v>
      </c>
      <c r="AI378" s="3">
        <v>908.6</v>
      </c>
      <c r="AJ378" s="3">
        <v>1051.2</v>
      </c>
      <c r="AK378" s="3">
        <v>998.9</v>
      </c>
      <c r="AL378" s="3">
        <v>1056.3</v>
      </c>
      <c r="AM378" s="3" t="s">
        <v>18</v>
      </c>
    </row>
    <row r="379" spans="1:39">
      <c r="A379" t="s">
        <v>102</v>
      </c>
      <c r="B379" t="s">
        <v>103</v>
      </c>
      <c r="C379" t="s">
        <v>11</v>
      </c>
      <c r="D379" t="s">
        <v>12</v>
      </c>
      <c r="E379" t="s">
        <v>13</v>
      </c>
      <c r="F379" t="s">
        <v>32</v>
      </c>
      <c r="G379" t="s">
        <v>15</v>
      </c>
      <c r="H379" t="s">
        <v>20</v>
      </c>
      <c r="I379" t="s">
        <v>104</v>
      </c>
      <c r="J379" s="3" t="s">
        <v>18</v>
      </c>
      <c r="K379" s="3" t="s">
        <v>18</v>
      </c>
      <c r="L379" s="3">
        <v>26.7</v>
      </c>
      <c r="M379" s="3">
        <v>35.6</v>
      </c>
      <c r="N379" s="3">
        <v>61.3</v>
      </c>
      <c r="O379" s="3">
        <v>105.4</v>
      </c>
      <c r="P379" s="3">
        <v>109</v>
      </c>
      <c r="Q379" s="3">
        <v>117.8</v>
      </c>
      <c r="R379" s="3">
        <v>165.2</v>
      </c>
      <c r="S379" s="3">
        <v>145.19999999999999</v>
      </c>
      <c r="T379" s="3">
        <v>241.7</v>
      </c>
      <c r="U379" s="3">
        <v>213.4</v>
      </c>
      <c r="V379" s="3">
        <v>256</v>
      </c>
      <c r="W379" s="3">
        <v>222.2</v>
      </c>
      <c r="X379" s="3">
        <v>237.2</v>
      </c>
      <c r="Y379" s="3">
        <v>267.5</v>
      </c>
      <c r="Z379" s="4">
        <v>217.2</v>
      </c>
      <c r="AA379" s="3">
        <v>245.7</v>
      </c>
      <c r="AB379" s="3">
        <v>240.7</v>
      </c>
      <c r="AC379" s="3">
        <v>274.60000000000002</v>
      </c>
      <c r="AD379" s="3">
        <v>284.7</v>
      </c>
      <c r="AE379" s="3">
        <v>310</v>
      </c>
      <c r="AF379" s="3">
        <v>382.5</v>
      </c>
      <c r="AG379" s="3">
        <v>395.7</v>
      </c>
      <c r="AH379" s="3">
        <v>407.5</v>
      </c>
      <c r="AI379" s="3">
        <v>554.20000000000005</v>
      </c>
      <c r="AJ379" s="3">
        <v>577.29999999999995</v>
      </c>
      <c r="AK379" s="3">
        <v>780.6</v>
      </c>
      <c r="AL379" s="3">
        <v>730.8</v>
      </c>
      <c r="AM379" s="3" t="s">
        <v>18</v>
      </c>
    </row>
    <row r="380" spans="1:39">
      <c r="A380" t="s">
        <v>102</v>
      </c>
      <c r="B380" t="s">
        <v>103</v>
      </c>
      <c r="C380" t="s">
        <v>11</v>
      </c>
      <c r="D380" t="s">
        <v>12</v>
      </c>
      <c r="E380" t="s">
        <v>13</v>
      </c>
      <c r="F380" t="s">
        <v>33</v>
      </c>
      <c r="G380" t="s">
        <v>15</v>
      </c>
      <c r="H380" t="s">
        <v>20</v>
      </c>
      <c r="I380" t="s">
        <v>104</v>
      </c>
      <c r="J380" s="3" t="s">
        <v>18</v>
      </c>
      <c r="K380" s="3" t="s">
        <v>18</v>
      </c>
      <c r="L380" s="3">
        <v>9.8000000000000007</v>
      </c>
      <c r="M380" s="3">
        <v>9.1</v>
      </c>
      <c r="N380" s="3">
        <v>7.1</v>
      </c>
      <c r="O380" s="3">
        <v>10.8</v>
      </c>
      <c r="P380" s="3">
        <v>12.7</v>
      </c>
      <c r="Q380" s="3">
        <v>6.5</v>
      </c>
      <c r="R380" s="3">
        <v>6.8</v>
      </c>
      <c r="S380" s="3">
        <v>6.8</v>
      </c>
      <c r="T380" s="3">
        <v>5.0999999999999996</v>
      </c>
      <c r="U380" s="3">
        <v>6.5</v>
      </c>
      <c r="V380" s="3">
        <v>8.6</v>
      </c>
      <c r="W380" s="3">
        <v>13.6</v>
      </c>
      <c r="X380" s="3">
        <v>12.2</v>
      </c>
      <c r="Y380" s="3">
        <v>21</v>
      </c>
      <c r="Z380" s="4">
        <v>28.6</v>
      </c>
      <c r="AA380" s="3">
        <v>42.2</v>
      </c>
      <c r="AB380" s="3">
        <v>61.5</v>
      </c>
      <c r="AC380" s="3">
        <v>100</v>
      </c>
      <c r="AD380" s="3">
        <v>102.9</v>
      </c>
      <c r="AE380" s="3">
        <v>101</v>
      </c>
      <c r="AF380" s="3">
        <v>110.1</v>
      </c>
      <c r="AG380" s="3">
        <v>118.1</v>
      </c>
      <c r="AH380" s="3">
        <v>73.599999999999994</v>
      </c>
      <c r="AI380" s="3">
        <v>82.3</v>
      </c>
      <c r="AJ380" s="3">
        <v>129</v>
      </c>
      <c r="AK380" s="3">
        <v>130.19999999999999</v>
      </c>
      <c r="AL380" s="3">
        <v>119.8</v>
      </c>
      <c r="AM380" s="3" t="s">
        <v>18</v>
      </c>
    </row>
    <row r="381" spans="1:39">
      <c r="A381" t="s">
        <v>102</v>
      </c>
      <c r="B381" t="s">
        <v>103</v>
      </c>
      <c r="C381" t="s">
        <v>11</v>
      </c>
      <c r="D381" t="s">
        <v>12</v>
      </c>
      <c r="E381" t="s">
        <v>13</v>
      </c>
      <c r="F381" t="s">
        <v>35</v>
      </c>
      <c r="G381" t="s">
        <v>15</v>
      </c>
      <c r="H381" t="s">
        <v>20</v>
      </c>
      <c r="I381" t="s">
        <v>104</v>
      </c>
      <c r="J381" s="3" t="s">
        <v>18</v>
      </c>
      <c r="K381" s="3" t="s">
        <v>18</v>
      </c>
      <c r="L381" s="3">
        <v>0.2</v>
      </c>
      <c r="M381" s="3">
        <v>0.3</v>
      </c>
      <c r="N381" s="3">
        <v>0.4</v>
      </c>
      <c r="O381" s="3">
        <v>0.4</v>
      </c>
      <c r="P381" s="3">
        <v>0.4</v>
      </c>
      <c r="Q381" s="3">
        <v>0.3</v>
      </c>
      <c r="R381" s="3">
        <v>0.3</v>
      </c>
      <c r="S381" s="3">
        <v>0.2</v>
      </c>
      <c r="T381" s="3">
        <v>0.3</v>
      </c>
      <c r="U381" s="3">
        <v>0.3</v>
      </c>
      <c r="V381" s="3">
        <v>0.3</v>
      </c>
      <c r="W381" s="3">
        <v>0.4</v>
      </c>
      <c r="X381" s="3">
        <v>0.4</v>
      </c>
      <c r="Y381" s="3">
        <v>0.5</v>
      </c>
      <c r="Z381" s="4">
        <v>0.6</v>
      </c>
      <c r="AA381" s="3">
        <v>0.7</v>
      </c>
      <c r="AB381" s="3">
        <v>0.7</v>
      </c>
      <c r="AC381" s="3">
        <v>0.5</v>
      </c>
      <c r="AD381" s="3">
        <v>0.3</v>
      </c>
      <c r="AE381" s="3">
        <v>0.2</v>
      </c>
      <c r="AF381" s="3">
        <v>-0.1</v>
      </c>
      <c r="AG381" s="3">
        <v>-0.3</v>
      </c>
      <c r="AH381" s="3">
        <v>-0.8</v>
      </c>
      <c r="AI381" s="3" t="s">
        <v>18</v>
      </c>
      <c r="AJ381" s="3">
        <v>0.9</v>
      </c>
      <c r="AK381" s="3">
        <v>0.9</v>
      </c>
      <c r="AL381" s="3">
        <v>0.7</v>
      </c>
      <c r="AM381" s="3" t="s">
        <v>18</v>
      </c>
    </row>
    <row r="382" spans="1:39">
      <c r="A382" t="s">
        <v>102</v>
      </c>
      <c r="B382" t="s">
        <v>103</v>
      </c>
      <c r="C382" t="s">
        <v>11</v>
      </c>
      <c r="D382" t="s">
        <v>12</v>
      </c>
      <c r="E382" t="s">
        <v>13</v>
      </c>
      <c r="F382" t="s">
        <v>36</v>
      </c>
      <c r="G382" t="s">
        <v>15</v>
      </c>
      <c r="H382" t="s">
        <v>20</v>
      </c>
      <c r="I382" t="s">
        <v>104</v>
      </c>
      <c r="J382" s="3" t="s">
        <v>18</v>
      </c>
      <c r="K382" s="3" t="s">
        <v>18</v>
      </c>
      <c r="L382" s="3">
        <v>0.1</v>
      </c>
      <c r="M382" s="3">
        <v>0.1</v>
      </c>
      <c r="N382" s="3">
        <v>0.5</v>
      </c>
      <c r="O382" s="3">
        <v>1.1000000000000001</v>
      </c>
      <c r="P382" s="3">
        <v>1</v>
      </c>
      <c r="Q382" s="3">
        <v>0.7</v>
      </c>
      <c r="R382" s="3">
        <v>1.4</v>
      </c>
      <c r="S382" s="3">
        <v>0.7</v>
      </c>
      <c r="T382" s="3">
        <v>2</v>
      </c>
      <c r="U382" s="3">
        <v>2</v>
      </c>
      <c r="V382" s="3">
        <v>2</v>
      </c>
      <c r="W382" s="3">
        <v>1</v>
      </c>
      <c r="X382" s="3">
        <v>1</v>
      </c>
      <c r="Y382" s="3">
        <v>1.2</v>
      </c>
      <c r="Z382" s="4">
        <v>1.1000000000000001</v>
      </c>
      <c r="AA382" s="3">
        <v>1.3</v>
      </c>
      <c r="AB382" s="3">
        <v>1.2</v>
      </c>
      <c r="AC382" s="3">
        <v>-0.8</v>
      </c>
      <c r="AD382" s="3">
        <v>-0.8</v>
      </c>
      <c r="AE382" s="3">
        <v>-0.7</v>
      </c>
      <c r="AF382" s="3">
        <v>1.7</v>
      </c>
      <c r="AG382" s="3">
        <v>7.3</v>
      </c>
      <c r="AH382" s="3">
        <v>7</v>
      </c>
      <c r="AI382" s="3">
        <v>8.5</v>
      </c>
      <c r="AJ382" s="3">
        <v>9.1999999999999993</v>
      </c>
      <c r="AK382" s="3">
        <v>21.9</v>
      </c>
      <c r="AL382" s="3">
        <v>17</v>
      </c>
      <c r="AM382" s="3" t="s">
        <v>18</v>
      </c>
    </row>
    <row r="383" spans="1:39">
      <c r="A383" t="s">
        <v>102</v>
      </c>
      <c r="B383" t="s">
        <v>103</v>
      </c>
      <c r="C383" t="s">
        <v>11</v>
      </c>
      <c r="D383" t="s">
        <v>12</v>
      </c>
      <c r="E383" t="s">
        <v>13</v>
      </c>
      <c r="F383" t="s">
        <v>37</v>
      </c>
      <c r="G383" t="s">
        <v>15</v>
      </c>
      <c r="H383" t="s">
        <v>20</v>
      </c>
      <c r="I383" t="s">
        <v>104</v>
      </c>
      <c r="J383" s="3" t="s">
        <v>18</v>
      </c>
      <c r="K383" s="3" t="s">
        <v>18</v>
      </c>
      <c r="L383" s="3" t="s">
        <v>18</v>
      </c>
      <c r="M383" s="3" t="s">
        <v>18</v>
      </c>
      <c r="N383" s="3" t="s">
        <v>18</v>
      </c>
      <c r="O383" s="3">
        <v>0.1</v>
      </c>
      <c r="P383" s="3" t="s">
        <v>18</v>
      </c>
      <c r="Q383" s="3" t="s">
        <v>18</v>
      </c>
      <c r="R383" s="3">
        <v>0.2</v>
      </c>
      <c r="S383" s="3">
        <v>0.3</v>
      </c>
      <c r="T383" s="3">
        <v>0.2</v>
      </c>
      <c r="U383" s="3">
        <v>0.3</v>
      </c>
      <c r="V383" s="3">
        <v>0.4</v>
      </c>
      <c r="W383" s="3">
        <v>0.5</v>
      </c>
      <c r="X383" s="3">
        <v>2.2999999999999998</v>
      </c>
      <c r="Y383" s="3">
        <v>1.6</v>
      </c>
      <c r="Z383" s="4">
        <v>-0.8</v>
      </c>
      <c r="AA383" s="3">
        <v>-2.7</v>
      </c>
      <c r="AB383" s="3">
        <v>-3.1</v>
      </c>
      <c r="AC383" s="3">
        <v>-1.6</v>
      </c>
      <c r="AD383" s="3">
        <v>-0.6</v>
      </c>
      <c r="AE383" s="3">
        <v>-1.6</v>
      </c>
      <c r="AF383" s="3">
        <v>3.6</v>
      </c>
      <c r="AG383" s="3">
        <v>12</v>
      </c>
      <c r="AH383" s="3">
        <v>26.3</v>
      </c>
      <c r="AI383" s="3">
        <v>23.1</v>
      </c>
      <c r="AJ383" s="3">
        <v>22.2</v>
      </c>
      <c r="AK383" s="3">
        <v>26</v>
      </c>
      <c r="AL383" s="3">
        <v>25.1</v>
      </c>
      <c r="AM383" s="3" t="s">
        <v>18</v>
      </c>
    </row>
    <row r="384" spans="1:39">
      <c r="A384" t="s">
        <v>102</v>
      </c>
      <c r="B384" t="s">
        <v>103</v>
      </c>
      <c r="C384" t="s">
        <v>11</v>
      </c>
      <c r="D384" t="s">
        <v>12</v>
      </c>
      <c r="E384" t="s">
        <v>13</v>
      </c>
      <c r="F384" t="s">
        <v>38</v>
      </c>
      <c r="G384" t="s">
        <v>15</v>
      </c>
      <c r="H384" t="s">
        <v>20</v>
      </c>
      <c r="I384" t="s">
        <v>104</v>
      </c>
      <c r="J384" s="3" t="s">
        <v>18</v>
      </c>
      <c r="K384" s="3" t="s">
        <v>18</v>
      </c>
      <c r="L384" s="3">
        <v>1</v>
      </c>
      <c r="M384" s="3">
        <v>3.1</v>
      </c>
      <c r="N384" s="3">
        <v>3.5</v>
      </c>
      <c r="O384" s="3">
        <v>3.8</v>
      </c>
      <c r="P384" s="3">
        <v>3.8</v>
      </c>
      <c r="Q384" s="3">
        <v>3.1</v>
      </c>
      <c r="R384" s="3">
        <v>1.2</v>
      </c>
      <c r="S384" s="3">
        <v>-0.5</v>
      </c>
      <c r="T384" s="3">
        <v>-1</v>
      </c>
      <c r="U384" s="3">
        <v>-1.4</v>
      </c>
      <c r="V384" s="3">
        <v>-1.3</v>
      </c>
      <c r="W384" s="3">
        <v>2.8</v>
      </c>
      <c r="X384" s="3">
        <v>4.7</v>
      </c>
      <c r="Y384" s="3">
        <v>8.5</v>
      </c>
      <c r="Z384" s="4">
        <v>7.7</v>
      </c>
      <c r="AA384" s="3">
        <v>13.8</v>
      </c>
      <c r="AB384" s="3">
        <v>14.2</v>
      </c>
      <c r="AC384" s="3">
        <v>14.5</v>
      </c>
      <c r="AD384" s="3">
        <v>15.4</v>
      </c>
      <c r="AE384" s="3">
        <v>16.100000000000001</v>
      </c>
      <c r="AF384" s="3">
        <v>17.3</v>
      </c>
      <c r="AG384" s="3">
        <v>18.3</v>
      </c>
      <c r="AH384" s="3">
        <v>19.2</v>
      </c>
      <c r="AI384" s="3">
        <v>18.8</v>
      </c>
      <c r="AJ384" s="3">
        <v>18.100000000000001</v>
      </c>
      <c r="AK384" s="3">
        <v>20.100000000000001</v>
      </c>
      <c r="AL384" s="3">
        <v>21.3</v>
      </c>
      <c r="AM384" s="3" t="s">
        <v>18</v>
      </c>
    </row>
    <row r="385" spans="1:39">
      <c r="A385" t="s">
        <v>102</v>
      </c>
      <c r="B385" t="s">
        <v>103</v>
      </c>
      <c r="C385" t="s">
        <v>11</v>
      </c>
      <c r="D385" t="s">
        <v>12</v>
      </c>
      <c r="E385" t="s">
        <v>13</v>
      </c>
      <c r="F385" t="s">
        <v>39</v>
      </c>
      <c r="G385" t="s">
        <v>15</v>
      </c>
      <c r="H385" t="s">
        <v>20</v>
      </c>
      <c r="I385" t="s">
        <v>104</v>
      </c>
      <c r="J385" s="3" t="s">
        <v>18</v>
      </c>
      <c r="K385" s="3" t="s">
        <v>18</v>
      </c>
      <c r="L385" s="3">
        <v>5.49999999999977</v>
      </c>
      <c r="M385" s="3">
        <v>0.20000000000027299</v>
      </c>
      <c r="N385" s="3">
        <v>1.9000000000000901</v>
      </c>
      <c r="O385" s="3">
        <v>0.60000000000013598</v>
      </c>
      <c r="P385" s="3">
        <v>0.99999999999954503</v>
      </c>
      <c r="Q385" s="3">
        <v>0.80000000000063698</v>
      </c>
      <c r="R385" s="3">
        <v>1.4000000000005499</v>
      </c>
      <c r="S385" s="3">
        <v>4.7000000000011797</v>
      </c>
      <c r="T385" s="3">
        <v>-0.29999999999972699</v>
      </c>
      <c r="U385" s="3">
        <v>-3.2000000000034601</v>
      </c>
      <c r="V385" s="3">
        <v>-2.6000000000012702</v>
      </c>
      <c r="W385" s="3">
        <v>-3.2999999999992702</v>
      </c>
      <c r="X385" s="3">
        <v>-3.3000000000001801</v>
      </c>
      <c r="Y385" s="3">
        <v>9.3000000000010896</v>
      </c>
      <c r="Z385" s="4">
        <v>262</v>
      </c>
      <c r="AA385" s="3">
        <v>240.8</v>
      </c>
      <c r="AB385" s="3">
        <v>242.1</v>
      </c>
      <c r="AC385" s="3">
        <v>245.99999999999801</v>
      </c>
      <c r="AD385" s="3">
        <v>224.70000000000101</v>
      </c>
      <c r="AE385" s="3">
        <v>226.70000000000101</v>
      </c>
      <c r="AF385" s="3">
        <v>219.9</v>
      </c>
      <c r="AG385" s="3">
        <v>237.799999999997</v>
      </c>
      <c r="AH385" s="3">
        <v>263.69999999999902</v>
      </c>
      <c r="AI385" s="3">
        <v>291.89999999999998</v>
      </c>
      <c r="AJ385" s="3">
        <v>339.599999999999</v>
      </c>
      <c r="AK385" s="3">
        <v>366.29999999999899</v>
      </c>
      <c r="AL385" s="3">
        <v>390.70000000000402</v>
      </c>
      <c r="AM385" s="3" t="s">
        <v>18</v>
      </c>
    </row>
    <row r="386" spans="1:39">
      <c r="A386" t="s">
        <v>102</v>
      </c>
      <c r="B386" t="s">
        <v>103</v>
      </c>
      <c r="C386" t="s">
        <v>11</v>
      </c>
      <c r="D386" t="s">
        <v>40</v>
      </c>
      <c r="E386" t="s">
        <v>13</v>
      </c>
      <c r="F386" t="s">
        <v>14</v>
      </c>
      <c r="G386" t="s">
        <v>15</v>
      </c>
      <c r="H386" t="s">
        <v>41</v>
      </c>
      <c r="I386" t="s">
        <v>104</v>
      </c>
      <c r="J386" s="3" t="s">
        <v>18</v>
      </c>
      <c r="K386" s="3" t="s">
        <v>18</v>
      </c>
      <c r="L386" s="3">
        <v>1080.8</v>
      </c>
      <c r="M386" s="3">
        <v>1376.1</v>
      </c>
      <c r="N386" s="3">
        <v>1611.6</v>
      </c>
      <c r="O386" s="3">
        <v>1999.8</v>
      </c>
      <c r="P386" s="3">
        <v>2369.5</v>
      </c>
      <c r="Q386" s="3">
        <v>2675</v>
      </c>
      <c r="R386" s="3">
        <v>3109.8</v>
      </c>
      <c r="S386" s="3">
        <v>2940</v>
      </c>
      <c r="T386" s="3">
        <v>3947.9</v>
      </c>
      <c r="U386" s="3">
        <v>5046.8</v>
      </c>
      <c r="V386" s="3">
        <v>5579.6</v>
      </c>
      <c r="W386" s="3">
        <v>6133.6</v>
      </c>
      <c r="X386" s="3">
        <v>6822.3</v>
      </c>
      <c r="Y386" s="3">
        <v>9765.1</v>
      </c>
      <c r="Z386" s="4" t="s">
        <v>18</v>
      </c>
      <c r="AA386" s="3" t="s">
        <v>18</v>
      </c>
      <c r="AB386" s="3" t="s">
        <v>18</v>
      </c>
      <c r="AC386" s="3" t="s">
        <v>18</v>
      </c>
      <c r="AD386" s="3" t="s">
        <v>18</v>
      </c>
      <c r="AE386" s="3" t="s">
        <v>18</v>
      </c>
      <c r="AF386" s="3" t="s">
        <v>18</v>
      </c>
      <c r="AG386" s="3" t="s">
        <v>18</v>
      </c>
      <c r="AH386" s="3" t="s">
        <v>18</v>
      </c>
      <c r="AI386" s="3" t="s">
        <v>18</v>
      </c>
      <c r="AJ386" s="3" t="s">
        <v>18</v>
      </c>
      <c r="AK386" s="3" t="s">
        <v>18</v>
      </c>
      <c r="AL386" s="3" t="s">
        <v>18</v>
      </c>
      <c r="AM386" s="3" t="s">
        <v>18</v>
      </c>
    </row>
    <row r="387" spans="1:39">
      <c r="A387" t="s">
        <v>102</v>
      </c>
      <c r="B387" t="s">
        <v>103</v>
      </c>
      <c r="C387" t="s">
        <v>11</v>
      </c>
      <c r="D387" t="s">
        <v>40</v>
      </c>
      <c r="E387" t="s">
        <v>13</v>
      </c>
      <c r="F387" t="s">
        <v>42</v>
      </c>
      <c r="G387" t="s">
        <v>15</v>
      </c>
      <c r="H387" t="s">
        <v>20</v>
      </c>
      <c r="I387" t="s">
        <v>104</v>
      </c>
      <c r="J387" s="3" t="s">
        <v>18</v>
      </c>
      <c r="K387" s="3" t="s">
        <v>18</v>
      </c>
      <c r="L387" s="3">
        <v>0.21</v>
      </c>
      <c r="M387" s="3">
        <v>0.33</v>
      </c>
      <c r="N387" s="3">
        <v>0.36</v>
      </c>
      <c r="O387" s="3">
        <v>1.51</v>
      </c>
      <c r="P387" s="3">
        <v>0.59</v>
      </c>
      <c r="Q387" s="3">
        <v>0.89</v>
      </c>
      <c r="R387" s="3">
        <v>0.53</v>
      </c>
      <c r="S387" s="3">
        <v>0.9</v>
      </c>
      <c r="T387" s="3">
        <v>1.1000000000000001</v>
      </c>
      <c r="U387" s="3">
        <v>1.9</v>
      </c>
      <c r="V387" s="3">
        <v>2.5</v>
      </c>
      <c r="W387" s="3">
        <v>2.5</v>
      </c>
      <c r="X387" s="3">
        <v>8</v>
      </c>
      <c r="Y387" s="3">
        <v>12.4</v>
      </c>
      <c r="Z387" s="4" t="s">
        <v>18</v>
      </c>
      <c r="AA387" s="3" t="s">
        <v>18</v>
      </c>
      <c r="AB387" s="3" t="s">
        <v>18</v>
      </c>
      <c r="AC387" s="3" t="s">
        <v>18</v>
      </c>
      <c r="AD387" s="3" t="s">
        <v>18</v>
      </c>
      <c r="AE387" s="3" t="s">
        <v>18</v>
      </c>
      <c r="AF387" s="3" t="s">
        <v>18</v>
      </c>
      <c r="AG387" s="3" t="s">
        <v>18</v>
      </c>
      <c r="AH387" s="3" t="s">
        <v>18</v>
      </c>
      <c r="AI387" s="3" t="s">
        <v>18</v>
      </c>
      <c r="AJ387" s="3" t="s">
        <v>18</v>
      </c>
      <c r="AK387" s="3" t="s">
        <v>18</v>
      </c>
      <c r="AL387" s="3" t="s">
        <v>18</v>
      </c>
      <c r="AM387" s="3" t="s">
        <v>18</v>
      </c>
    </row>
    <row r="388" spans="1:39">
      <c r="A388" t="s">
        <v>102</v>
      </c>
      <c r="B388" t="s">
        <v>103</v>
      </c>
      <c r="C388" t="s">
        <v>11</v>
      </c>
      <c r="D388" t="s">
        <v>40</v>
      </c>
      <c r="E388" t="s">
        <v>13</v>
      </c>
      <c r="F388" t="s">
        <v>44</v>
      </c>
      <c r="G388" t="s">
        <v>15</v>
      </c>
      <c r="H388" t="s">
        <v>20</v>
      </c>
      <c r="I388" t="s">
        <v>104</v>
      </c>
      <c r="J388" s="3" t="s">
        <v>18</v>
      </c>
      <c r="K388" s="3" t="s">
        <v>18</v>
      </c>
      <c r="L388" s="3">
        <v>0.41</v>
      </c>
      <c r="M388" s="3">
        <v>0.47</v>
      </c>
      <c r="N388" s="3">
        <v>0.48</v>
      </c>
      <c r="O388" s="3">
        <v>0.45</v>
      </c>
      <c r="P388" s="3">
        <v>0.34</v>
      </c>
      <c r="Q388" s="3">
        <v>0.3</v>
      </c>
      <c r="R388" s="3" t="s">
        <v>18</v>
      </c>
      <c r="S388" s="3">
        <v>-0.1</v>
      </c>
      <c r="T388" s="3">
        <v>4</v>
      </c>
      <c r="U388" s="3">
        <v>2.1</v>
      </c>
      <c r="V388" s="3">
        <v>3</v>
      </c>
      <c r="W388" s="3">
        <v>2.8</v>
      </c>
      <c r="X388" s="3">
        <v>9</v>
      </c>
      <c r="Y388" s="3">
        <v>10.5</v>
      </c>
      <c r="Z388" s="4" t="s">
        <v>18</v>
      </c>
      <c r="AA388" s="3" t="s">
        <v>18</v>
      </c>
      <c r="AB388" s="3" t="s">
        <v>18</v>
      </c>
      <c r="AC388" s="3" t="s">
        <v>18</v>
      </c>
      <c r="AD388" s="3" t="s">
        <v>18</v>
      </c>
      <c r="AE388" s="3" t="s">
        <v>18</v>
      </c>
      <c r="AF388" s="3" t="s">
        <v>18</v>
      </c>
      <c r="AG388" s="3" t="s">
        <v>18</v>
      </c>
      <c r="AH388" s="3" t="s">
        <v>18</v>
      </c>
      <c r="AI388" s="3" t="s">
        <v>18</v>
      </c>
      <c r="AJ388" s="3" t="s">
        <v>18</v>
      </c>
      <c r="AK388" s="3" t="s">
        <v>18</v>
      </c>
      <c r="AL388" s="3" t="s">
        <v>18</v>
      </c>
      <c r="AM388" s="3" t="s">
        <v>18</v>
      </c>
    </row>
    <row r="389" spans="1:39" s="5" customFormat="1">
      <c r="A389" s="5" t="s">
        <v>102</v>
      </c>
      <c r="B389" s="5" t="s">
        <v>103</v>
      </c>
      <c r="C389" s="5" t="s">
        <v>11</v>
      </c>
      <c r="D389" s="5" t="s">
        <v>40</v>
      </c>
      <c r="E389" s="5" t="s">
        <v>13</v>
      </c>
      <c r="F389" s="5" t="s">
        <v>45</v>
      </c>
      <c r="G389" s="5" t="s">
        <v>15</v>
      </c>
      <c r="H389" s="5" t="s">
        <v>20</v>
      </c>
      <c r="I389" s="5" t="s">
        <v>104</v>
      </c>
      <c r="J389" s="6" t="s">
        <v>18</v>
      </c>
      <c r="K389" s="6" t="s">
        <v>18</v>
      </c>
      <c r="L389" s="6">
        <v>489.47</v>
      </c>
      <c r="M389" s="6">
        <v>580.35</v>
      </c>
      <c r="N389" s="6">
        <v>669.15</v>
      </c>
      <c r="O389" s="6">
        <v>846.13</v>
      </c>
      <c r="P389" s="6">
        <v>1254.82</v>
      </c>
      <c r="Q389" s="6">
        <v>1291.26</v>
      </c>
      <c r="R389" s="6">
        <v>1274.58</v>
      </c>
      <c r="S389" s="6">
        <v>1340.5</v>
      </c>
      <c r="T389" s="6">
        <v>1730</v>
      </c>
      <c r="U389" s="6">
        <v>2446.1999999999998</v>
      </c>
      <c r="V389" s="6">
        <v>2609.1</v>
      </c>
      <c r="W389" s="6">
        <v>2661.9</v>
      </c>
      <c r="X389" s="6">
        <v>2529</v>
      </c>
      <c r="Y389" s="6">
        <v>2622.3</v>
      </c>
      <c r="Z389" s="4" t="s">
        <v>18</v>
      </c>
      <c r="AA389" s="6" t="s">
        <v>18</v>
      </c>
      <c r="AB389" s="6" t="s">
        <v>18</v>
      </c>
      <c r="AC389" s="6" t="s">
        <v>18</v>
      </c>
      <c r="AD389" s="6" t="s">
        <v>18</v>
      </c>
      <c r="AE389" s="6" t="s">
        <v>18</v>
      </c>
      <c r="AF389" s="6" t="s">
        <v>18</v>
      </c>
      <c r="AG389" s="6" t="s">
        <v>18</v>
      </c>
      <c r="AH389" s="6" t="s">
        <v>18</v>
      </c>
      <c r="AI389" s="6" t="s">
        <v>18</v>
      </c>
      <c r="AJ389" s="6" t="s">
        <v>18</v>
      </c>
      <c r="AK389" s="6" t="s">
        <v>18</v>
      </c>
      <c r="AL389" s="6" t="s">
        <v>18</v>
      </c>
      <c r="AM389" s="6" t="s">
        <v>18</v>
      </c>
    </row>
    <row r="390" spans="1:39">
      <c r="A390" t="s">
        <v>102</v>
      </c>
      <c r="B390" t="s">
        <v>103</v>
      </c>
      <c r="C390" t="s">
        <v>11</v>
      </c>
      <c r="D390" t="s">
        <v>40</v>
      </c>
      <c r="E390" t="s">
        <v>13</v>
      </c>
      <c r="F390" t="s">
        <v>46</v>
      </c>
      <c r="G390" t="s">
        <v>15</v>
      </c>
      <c r="H390" t="s">
        <v>20</v>
      </c>
      <c r="I390" t="s">
        <v>104</v>
      </c>
      <c r="J390" s="3" t="s">
        <v>18</v>
      </c>
      <c r="K390" s="3" t="s">
        <v>18</v>
      </c>
      <c r="L390" s="3">
        <v>241.78</v>
      </c>
      <c r="M390" s="3">
        <v>236.19</v>
      </c>
      <c r="N390" s="3">
        <v>213.3</v>
      </c>
      <c r="O390" s="3">
        <v>203.94</v>
      </c>
      <c r="P390" s="3">
        <v>10.84</v>
      </c>
      <c r="Q390" s="3">
        <v>25.32</v>
      </c>
      <c r="R390" s="3">
        <v>18.52</v>
      </c>
      <c r="S390" s="3">
        <v>33.1</v>
      </c>
      <c r="T390" s="3">
        <v>37.799999999999997</v>
      </c>
      <c r="U390" s="3">
        <v>266.60000000000002</v>
      </c>
      <c r="V390" s="3">
        <v>265.39999999999998</v>
      </c>
      <c r="W390" s="3">
        <v>270.39999999999998</v>
      </c>
      <c r="X390" s="3">
        <v>268</v>
      </c>
      <c r="Y390" s="3">
        <v>289.8</v>
      </c>
      <c r="Z390" s="4" t="s">
        <v>18</v>
      </c>
      <c r="AA390" s="3" t="s">
        <v>18</v>
      </c>
      <c r="AB390" s="3" t="s">
        <v>18</v>
      </c>
      <c r="AC390" s="3" t="s">
        <v>18</v>
      </c>
      <c r="AD390" s="3" t="s">
        <v>18</v>
      </c>
      <c r="AE390" s="3" t="s">
        <v>18</v>
      </c>
      <c r="AF390" s="3" t="s">
        <v>18</v>
      </c>
      <c r="AG390" s="3" t="s">
        <v>18</v>
      </c>
      <c r="AH390" s="3" t="s">
        <v>18</v>
      </c>
      <c r="AI390" s="3" t="s">
        <v>18</v>
      </c>
      <c r="AJ390" s="3" t="s">
        <v>18</v>
      </c>
      <c r="AK390" s="3" t="s">
        <v>18</v>
      </c>
      <c r="AL390" s="3" t="s">
        <v>18</v>
      </c>
      <c r="AM390" s="3" t="s">
        <v>18</v>
      </c>
    </row>
    <row r="391" spans="1:39">
      <c r="A391" t="s">
        <v>102</v>
      </c>
      <c r="B391" t="s">
        <v>103</v>
      </c>
      <c r="C391" t="s">
        <v>11</v>
      </c>
      <c r="D391" t="s">
        <v>40</v>
      </c>
      <c r="E391" t="s">
        <v>13</v>
      </c>
      <c r="F391" t="s">
        <v>25</v>
      </c>
      <c r="G391" t="s">
        <v>15</v>
      </c>
      <c r="H391" t="s">
        <v>20</v>
      </c>
      <c r="I391" t="s">
        <v>104</v>
      </c>
      <c r="J391" s="3" t="s">
        <v>18</v>
      </c>
      <c r="K391" s="3" t="s">
        <v>18</v>
      </c>
      <c r="L391" s="3">
        <v>1.61</v>
      </c>
      <c r="M391" s="3">
        <v>2.16</v>
      </c>
      <c r="N391" s="3">
        <v>2.75</v>
      </c>
      <c r="O391" s="3">
        <v>3.61</v>
      </c>
      <c r="P391" s="3">
        <v>3.77</v>
      </c>
      <c r="Q391" s="3">
        <v>7.56</v>
      </c>
      <c r="R391" s="3">
        <v>5.01</v>
      </c>
      <c r="S391" s="3">
        <v>-1</v>
      </c>
      <c r="T391" s="3">
        <v>4.5</v>
      </c>
      <c r="U391" s="3">
        <v>-3</v>
      </c>
      <c r="V391" s="3">
        <v>-1.1000000000000001</v>
      </c>
      <c r="W391" s="3">
        <v>18.100000000000001</v>
      </c>
      <c r="X391" s="3">
        <v>5.7</v>
      </c>
      <c r="Y391" s="3">
        <v>73.8</v>
      </c>
      <c r="Z391" s="4" t="s">
        <v>18</v>
      </c>
      <c r="AA391" s="3" t="s">
        <v>18</v>
      </c>
      <c r="AB391" s="3" t="s">
        <v>18</v>
      </c>
      <c r="AC391" s="3" t="s">
        <v>18</v>
      </c>
      <c r="AD391" s="3" t="s">
        <v>18</v>
      </c>
      <c r="AE391" s="3" t="s">
        <v>18</v>
      </c>
      <c r="AF391" s="3" t="s">
        <v>18</v>
      </c>
      <c r="AG391" s="3" t="s">
        <v>18</v>
      </c>
      <c r="AH391" s="3" t="s">
        <v>18</v>
      </c>
      <c r="AI391" s="3" t="s">
        <v>18</v>
      </c>
      <c r="AJ391" s="3" t="s">
        <v>18</v>
      </c>
      <c r="AK391" s="3" t="s">
        <v>18</v>
      </c>
      <c r="AL391" s="3" t="s">
        <v>18</v>
      </c>
      <c r="AM391" s="3" t="s">
        <v>18</v>
      </c>
    </row>
    <row r="392" spans="1:39">
      <c r="A392" t="s">
        <v>102</v>
      </c>
      <c r="B392" t="s">
        <v>103</v>
      </c>
      <c r="C392" t="s">
        <v>11</v>
      </c>
      <c r="D392" t="s">
        <v>40</v>
      </c>
      <c r="E392" t="s">
        <v>13</v>
      </c>
      <c r="F392" t="s">
        <v>26</v>
      </c>
      <c r="G392" t="s">
        <v>15</v>
      </c>
      <c r="H392" t="s">
        <v>20</v>
      </c>
      <c r="I392" t="s">
        <v>104</v>
      </c>
      <c r="J392" s="3" t="s">
        <v>18</v>
      </c>
      <c r="K392" s="3" t="s">
        <v>18</v>
      </c>
      <c r="L392" s="3">
        <v>160.66999999999999</v>
      </c>
      <c r="M392" s="3">
        <v>188.47</v>
      </c>
      <c r="N392" s="3">
        <v>250.24</v>
      </c>
      <c r="O392" s="3">
        <v>342.63</v>
      </c>
      <c r="P392" s="3">
        <v>373.35</v>
      </c>
      <c r="Q392" s="3">
        <v>399.64</v>
      </c>
      <c r="R392" s="3">
        <v>471.72</v>
      </c>
      <c r="S392" s="3">
        <v>536.5</v>
      </c>
      <c r="T392" s="3">
        <v>639.79999999999995</v>
      </c>
      <c r="U392" s="3">
        <v>723</v>
      </c>
      <c r="V392" s="3">
        <v>766.1</v>
      </c>
      <c r="W392" s="3">
        <v>1024.4000000000001</v>
      </c>
      <c r="X392" s="3">
        <v>1144.2</v>
      </c>
      <c r="Y392" s="3">
        <v>1276.4000000000001</v>
      </c>
      <c r="Z392" s="4" t="s">
        <v>18</v>
      </c>
      <c r="AA392" s="3" t="s">
        <v>18</v>
      </c>
      <c r="AB392" s="3" t="s">
        <v>18</v>
      </c>
      <c r="AC392" s="3" t="s">
        <v>18</v>
      </c>
      <c r="AD392" s="3" t="s">
        <v>18</v>
      </c>
      <c r="AE392" s="3" t="s">
        <v>18</v>
      </c>
      <c r="AF392" s="3" t="s">
        <v>18</v>
      </c>
      <c r="AG392" s="3" t="s">
        <v>18</v>
      </c>
      <c r="AH392" s="3" t="s">
        <v>18</v>
      </c>
      <c r="AI392" s="3" t="s">
        <v>18</v>
      </c>
      <c r="AJ392" s="3" t="s">
        <v>18</v>
      </c>
      <c r="AK392" s="3" t="s">
        <v>18</v>
      </c>
      <c r="AL392" s="3" t="s">
        <v>18</v>
      </c>
      <c r="AM392" s="3" t="s">
        <v>18</v>
      </c>
    </row>
    <row r="393" spans="1:39" s="5" customFormat="1">
      <c r="A393" s="5" t="s">
        <v>102</v>
      </c>
      <c r="B393" s="5" t="s">
        <v>103</v>
      </c>
      <c r="C393" s="5" t="s">
        <v>11</v>
      </c>
      <c r="D393" s="5" t="s">
        <v>40</v>
      </c>
      <c r="E393" s="5" t="s">
        <v>13</v>
      </c>
      <c r="F393" s="5" t="s">
        <v>47</v>
      </c>
      <c r="G393" s="5" t="s">
        <v>15</v>
      </c>
      <c r="H393" s="5" t="s">
        <v>20</v>
      </c>
      <c r="I393" s="5" t="s">
        <v>104</v>
      </c>
      <c r="J393" s="6" t="s">
        <v>18</v>
      </c>
      <c r="K393" s="6" t="s">
        <v>18</v>
      </c>
      <c r="L393" s="6">
        <v>7.03</v>
      </c>
      <c r="M393" s="6">
        <v>10.47</v>
      </c>
      <c r="N393" s="6">
        <v>3.91</v>
      </c>
      <c r="O393" s="6">
        <v>13.86</v>
      </c>
      <c r="P393" s="6">
        <v>16.5</v>
      </c>
      <c r="Q393" s="6">
        <v>17.47</v>
      </c>
      <c r="R393" s="6">
        <v>18.829999999999998</v>
      </c>
      <c r="S393" s="6">
        <v>21.8</v>
      </c>
      <c r="T393" s="6">
        <v>17.100000000000001</v>
      </c>
      <c r="U393" s="6">
        <v>15.1</v>
      </c>
      <c r="V393" s="6">
        <v>17.3</v>
      </c>
      <c r="W393" s="6">
        <v>25.5</v>
      </c>
      <c r="X393" s="6">
        <v>21.8</v>
      </c>
      <c r="Y393" s="6">
        <v>24</v>
      </c>
      <c r="Z393" s="4" t="s">
        <v>18</v>
      </c>
      <c r="AA393" s="6" t="s">
        <v>18</v>
      </c>
      <c r="AB393" s="6" t="s">
        <v>18</v>
      </c>
      <c r="AC393" s="6" t="s">
        <v>18</v>
      </c>
      <c r="AD393" s="6" t="s">
        <v>18</v>
      </c>
      <c r="AE393" s="6" t="s">
        <v>18</v>
      </c>
      <c r="AF393" s="6" t="s">
        <v>18</v>
      </c>
      <c r="AG393" s="6" t="s">
        <v>18</v>
      </c>
      <c r="AH393" s="6" t="s">
        <v>18</v>
      </c>
      <c r="AI393" s="6" t="s">
        <v>18</v>
      </c>
      <c r="AJ393" s="6" t="s">
        <v>18</v>
      </c>
      <c r="AK393" s="6" t="s">
        <v>18</v>
      </c>
      <c r="AL393" s="6" t="s">
        <v>18</v>
      </c>
      <c r="AM393" s="6" t="s">
        <v>18</v>
      </c>
    </row>
    <row r="394" spans="1:39">
      <c r="A394" t="s">
        <v>102</v>
      </c>
      <c r="B394" t="s">
        <v>103</v>
      </c>
      <c r="C394" t="s">
        <v>11</v>
      </c>
      <c r="D394" t="s">
        <v>40</v>
      </c>
      <c r="E394" t="s">
        <v>13</v>
      </c>
      <c r="F394" t="s">
        <v>48</v>
      </c>
      <c r="G394" t="s">
        <v>15</v>
      </c>
      <c r="H394" t="s">
        <v>20</v>
      </c>
      <c r="I394" t="s">
        <v>104</v>
      </c>
      <c r="J394" s="3" t="s">
        <v>18</v>
      </c>
      <c r="K394" s="3" t="s">
        <v>18</v>
      </c>
      <c r="L394" s="3">
        <v>15.01</v>
      </c>
      <c r="M394" s="3">
        <v>16.23</v>
      </c>
      <c r="N394" s="3">
        <v>14.47</v>
      </c>
      <c r="O394" s="3">
        <v>41.78</v>
      </c>
      <c r="P394" s="3">
        <v>43.23</v>
      </c>
      <c r="Q394" s="3">
        <v>42.78</v>
      </c>
      <c r="R394" s="3">
        <v>53.57</v>
      </c>
      <c r="S394" s="3">
        <v>122.5</v>
      </c>
      <c r="T394" s="3">
        <v>162.6</v>
      </c>
      <c r="U394" s="3">
        <v>241.9</v>
      </c>
      <c r="V394" s="3">
        <v>193.8</v>
      </c>
      <c r="W394" s="3">
        <v>214</v>
      </c>
      <c r="X394" s="3">
        <v>311.10000000000002</v>
      </c>
      <c r="Y394" s="3">
        <v>327.9</v>
      </c>
      <c r="Z394" s="4" t="s">
        <v>18</v>
      </c>
      <c r="AA394" s="3" t="s">
        <v>18</v>
      </c>
      <c r="AB394" s="3" t="s">
        <v>18</v>
      </c>
      <c r="AC394" s="3" t="s">
        <v>18</v>
      </c>
      <c r="AD394" s="3" t="s">
        <v>18</v>
      </c>
      <c r="AE394" s="3" t="s">
        <v>18</v>
      </c>
      <c r="AF394" s="3" t="s">
        <v>18</v>
      </c>
      <c r="AG394" s="3" t="s">
        <v>18</v>
      </c>
      <c r="AH394" s="3" t="s">
        <v>18</v>
      </c>
      <c r="AI394" s="3" t="s">
        <v>18</v>
      </c>
      <c r="AJ394" s="3" t="s">
        <v>18</v>
      </c>
      <c r="AK394" s="3" t="s">
        <v>18</v>
      </c>
      <c r="AL394" s="3" t="s">
        <v>18</v>
      </c>
      <c r="AM394" s="3" t="s">
        <v>18</v>
      </c>
    </row>
    <row r="395" spans="1:39">
      <c r="A395" t="s">
        <v>102</v>
      </c>
      <c r="B395" t="s">
        <v>103</v>
      </c>
      <c r="C395" t="s">
        <v>11</v>
      </c>
      <c r="D395" t="s">
        <v>40</v>
      </c>
      <c r="E395" t="s">
        <v>13</v>
      </c>
      <c r="F395" t="s">
        <v>49</v>
      </c>
      <c r="G395" t="s">
        <v>15</v>
      </c>
      <c r="H395" t="s">
        <v>20</v>
      </c>
      <c r="I395" t="s">
        <v>104</v>
      </c>
      <c r="J395" s="3" t="s">
        <v>18</v>
      </c>
      <c r="K395" s="3" t="s">
        <v>18</v>
      </c>
      <c r="L395" s="3">
        <v>79.97</v>
      </c>
      <c r="M395" s="3">
        <v>194.6</v>
      </c>
      <c r="N395" s="3">
        <v>272.73</v>
      </c>
      <c r="O395" s="3">
        <v>286.79000000000002</v>
      </c>
      <c r="P395" s="3">
        <v>384.1</v>
      </c>
      <c r="Q395" s="3">
        <v>531.63</v>
      </c>
      <c r="R395" s="3">
        <v>750.37</v>
      </c>
      <c r="S395" s="3">
        <v>381.5</v>
      </c>
      <c r="T395" s="3">
        <v>742.2</v>
      </c>
      <c r="U395" s="3">
        <v>827</v>
      </c>
      <c r="V395" s="3">
        <v>1064.2</v>
      </c>
      <c r="W395" s="3">
        <v>1062.0999999999999</v>
      </c>
      <c r="X395" s="3">
        <v>1404.1</v>
      </c>
      <c r="Y395" s="3">
        <v>3944.6</v>
      </c>
      <c r="Z395" s="4" t="s">
        <v>18</v>
      </c>
      <c r="AA395" s="3" t="s">
        <v>18</v>
      </c>
      <c r="AB395" s="3" t="s">
        <v>18</v>
      </c>
      <c r="AC395" s="3" t="s">
        <v>18</v>
      </c>
      <c r="AD395" s="3" t="s">
        <v>18</v>
      </c>
      <c r="AE395" s="3" t="s">
        <v>18</v>
      </c>
      <c r="AF395" s="3" t="s">
        <v>18</v>
      </c>
      <c r="AG395" s="3" t="s">
        <v>18</v>
      </c>
      <c r="AH395" s="3" t="s">
        <v>18</v>
      </c>
      <c r="AI395" s="3" t="s">
        <v>18</v>
      </c>
      <c r="AJ395" s="3" t="s">
        <v>18</v>
      </c>
      <c r="AK395" s="3" t="s">
        <v>18</v>
      </c>
      <c r="AL395" s="3" t="s">
        <v>18</v>
      </c>
      <c r="AM395" s="3" t="s">
        <v>18</v>
      </c>
    </row>
    <row r="396" spans="1:39">
      <c r="A396" t="s">
        <v>102</v>
      </c>
      <c r="B396" t="s">
        <v>103</v>
      </c>
      <c r="C396" t="s">
        <v>11</v>
      </c>
      <c r="D396" t="s">
        <v>40</v>
      </c>
      <c r="E396" t="s">
        <v>13</v>
      </c>
      <c r="F396" t="s">
        <v>50</v>
      </c>
      <c r="G396" t="s">
        <v>15</v>
      </c>
      <c r="H396" t="s">
        <v>20</v>
      </c>
      <c r="I396" t="s">
        <v>104</v>
      </c>
      <c r="J396" s="3" t="s">
        <v>18</v>
      </c>
      <c r="K396" s="3" t="s">
        <v>18</v>
      </c>
      <c r="L396" s="3">
        <v>81.45</v>
      </c>
      <c r="M396" s="3">
        <v>129.69</v>
      </c>
      <c r="N396" s="3">
        <v>158.44999999999999</v>
      </c>
      <c r="O396" s="3">
        <v>230.89</v>
      </c>
      <c r="P396" s="3">
        <v>251.97</v>
      </c>
      <c r="Q396" s="3">
        <v>326.82</v>
      </c>
      <c r="R396" s="3">
        <v>418.04</v>
      </c>
      <c r="S396" s="3">
        <v>425.3</v>
      </c>
      <c r="T396" s="3">
        <v>560.9</v>
      </c>
      <c r="U396" s="3">
        <v>582.9</v>
      </c>
      <c r="V396" s="3">
        <v>609.1</v>
      </c>
      <c r="W396" s="3">
        <v>809.6</v>
      </c>
      <c r="X396" s="3">
        <v>1067.9000000000001</v>
      </c>
      <c r="Y396" s="3">
        <v>1119</v>
      </c>
      <c r="Z396" s="4" t="s">
        <v>18</v>
      </c>
      <c r="AA396" s="3" t="s">
        <v>18</v>
      </c>
      <c r="AB396" s="3" t="s">
        <v>18</v>
      </c>
      <c r="AC396" s="3" t="s">
        <v>18</v>
      </c>
      <c r="AD396" s="3" t="s">
        <v>18</v>
      </c>
      <c r="AE396" s="3" t="s">
        <v>18</v>
      </c>
      <c r="AF396" s="3" t="s">
        <v>18</v>
      </c>
      <c r="AG396" s="3" t="s">
        <v>18</v>
      </c>
      <c r="AH396" s="3" t="s">
        <v>18</v>
      </c>
      <c r="AI396" s="3" t="s">
        <v>18</v>
      </c>
      <c r="AJ396" s="3" t="s">
        <v>18</v>
      </c>
      <c r="AK396" s="3" t="s">
        <v>18</v>
      </c>
      <c r="AL396" s="3" t="s">
        <v>18</v>
      </c>
      <c r="AM396" s="3" t="s">
        <v>18</v>
      </c>
    </row>
    <row r="397" spans="1:39">
      <c r="A397" t="s">
        <v>102</v>
      </c>
      <c r="B397" t="s">
        <v>103</v>
      </c>
      <c r="C397" t="s">
        <v>11</v>
      </c>
      <c r="D397" t="s">
        <v>40</v>
      </c>
      <c r="E397" t="s">
        <v>13</v>
      </c>
      <c r="F397" t="s">
        <v>52</v>
      </c>
      <c r="G397" t="s">
        <v>15</v>
      </c>
      <c r="H397" t="s">
        <v>20</v>
      </c>
      <c r="I397" t="s">
        <v>104</v>
      </c>
      <c r="J397" s="3" t="s">
        <v>18</v>
      </c>
      <c r="K397" s="3" t="s">
        <v>18</v>
      </c>
      <c r="L397" s="3">
        <v>0.15</v>
      </c>
      <c r="M397" s="3">
        <v>0.32</v>
      </c>
      <c r="N397" s="3">
        <v>0.36</v>
      </c>
      <c r="O397" s="3">
        <v>0.39</v>
      </c>
      <c r="P397" s="3">
        <v>0.45</v>
      </c>
      <c r="Q397" s="3">
        <v>0.33</v>
      </c>
      <c r="R397" s="3">
        <v>0.26</v>
      </c>
      <c r="S397" s="3">
        <v>0.2</v>
      </c>
      <c r="T397" s="3">
        <v>0.3</v>
      </c>
      <c r="U397" s="3">
        <v>0.3</v>
      </c>
      <c r="V397" s="3">
        <v>0.3</v>
      </c>
      <c r="W397" s="3">
        <v>0.4</v>
      </c>
      <c r="X397" s="3">
        <v>0.4</v>
      </c>
      <c r="Y397" s="3">
        <v>0.5</v>
      </c>
      <c r="Z397" s="4" t="s">
        <v>18</v>
      </c>
      <c r="AA397" s="3" t="s">
        <v>18</v>
      </c>
      <c r="AB397" s="3" t="s">
        <v>18</v>
      </c>
      <c r="AC397" s="3" t="s">
        <v>18</v>
      </c>
      <c r="AD397" s="3" t="s">
        <v>18</v>
      </c>
      <c r="AE397" s="3" t="s">
        <v>18</v>
      </c>
      <c r="AF397" s="3" t="s">
        <v>18</v>
      </c>
      <c r="AG397" s="3" t="s">
        <v>18</v>
      </c>
      <c r="AH397" s="3" t="s">
        <v>18</v>
      </c>
      <c r="AI397" s="3" t="s">
        <v>18</v>
      </c>
      <c r="AJ397" s="3" t="s">
        <v>18</v>
      </c>
      <c r="AK397" s="3" t="s">
        <v>18</v>
      </c>
      <c r="AL397" s="3" t="s">
        <v>18</v>
      </c>
      <c r="AM397" s="3" t="s">
        <v>18</v>
      </c>
    </row>
    <row r="398" spans="1:39">
      <c r="A398" t="s">
        <v>102</v>
      </c>
      <c r="B398" t="s">
        <v>103</v>
      </c>
      <c r="C398" t="s">
        <v>11</v>
      </c>
      <c r="D398" t="s">
        <v>40</v>
      </c>
      <c r="E398" t="s">
        <v>13</v>
      </c>
      <c r="F398" t="s">
        <v>53</v>
      </c>
      <c r="G398" t="s">
        <v>15</v>
      </c>
      <c r="H398" t="s">
        <v>20</v>
      </c>
      <c r="I398" t="s">
        <v>104</v>
      </c>
      <c r="J398" s="3" t="s">
        <v>18</v>
      </c>
      <c r="K398" s="3" t="s">
        <v>18</v>
      </c>
      <c r="L398" s="3">
        <v>0.13</v>
      </c>
      <c r="M398" s="3">
        <v>0.14000000000000001</v>
      </c>
      <c r="N398" s="3">
        <v>1.91</v>
      </c>
      <c r="O398" s="3">
        <v>1.1000000000000001</v>
      </c>
      <c r="P398" s="3">
        <v>1.03</v>
      </c>
      <c r="Q398" s="3">
        <v>0.72</v>
      </c>
      <c r="R398" s="3">
        <v>1.43</v>
      </c>
      <c r="S398" s="3">
        <v>2.2000000000000002</v>
      </c>
      <c r="T398" s="3">
        <v>4</v>
      </c>
      <c r="U398" s="3">
        <v>2</v>
      </c>
      <c r="V398" s="3">
        <v>2</v>
      </c>
      <c r="W398" s="3">
        <v>1</v>
      </c>
      <c r="X398" s="3">
        <v>1</v>
      </c>
      <c r="Y398" s="3">
        <v>1.2</v>
      </c>
      <c r="Z398" s="4" t="s">
        <v>18</v>
      </c>
      <c r="AA398" s="3" t="s">
        <v>18</v>
      </c>
      <c r="AB398" s="3" t="s">
        <v>18</v>
      </c>
      <c r="AC398" s="3" t="s">
        <v>18</v>
      </c>
      <c r="AD398" s="3" t="s">
        <v>18</v>
      </c>
      <c r="AE398" s="3" t="s">
        <v>18</v>
      </c>
      <c r="AF398" s="3" t="s">
        <v>18</v>
      </c>
      <c r="AG398" s="3" t="s">
        <v>18</v>
      </c>
      <c r="AH398" s="3" t="s">
        <v>18</v>
      </c>
      <c r="AI398" s="3" t="s">
        <v>18</v>
      </c>
      <c r="AJ398" s="3" t="s">
        <v>18</v>
      </c>
      <c r="AK398" s="3" t="s">
        <v>18</v>
      </c>
      <c r="AL398" s="3" t="s">
        <v>18</v>
      </c>
      <c r="AM398" s="3" t="s">
        <v>18</v>
      </c>
    </row>
    <row r="399" spans="1:39">
      <c r="A399" t="s">
        <v>102</v>
      </c>
      <c r="B399" t="s">
        <v>103</v>
      </c>
      <c r="C399" t="s">
        <v>11</v>
      </c>
      <c r="D399" t="s">
        <v>40</v>
      </c>
      <c r="E399" t="s">
        <v>13</v>
      </c>
      <c r="F399" t="s">
        <v>54</v>
      </c>
      <c r="G399" t="s">
        <v>15</v>
      </c>
      <c r="H399" t="s">
        <v>20</v>
      </c>
      <c r="I399" t="s">
        <v>104</v>
      </c>
      <c r="J399" s="3" t="s">
        <v>18</v>
      </c>
      <c r="K399" s="3" t="s">
        <v>18</v>
      </c>
      <c r="L399" s="3">
        <v>3.01</v>
      </c>
      <c r="M399" s="3">
        <v>16.68</v>
      </c>
      <c r="N399" s="3">
        <v>23.36</v>
      </c>
      <c r="O399" s="3">
        <v>26.85</v>
      </c>
      <c r="P399" s="3">
        <v>25.43</v>
      </c>
      <c r="Q399" s="3">
        <v>25.6</v>
      </c>
      <c r="R399" s="3">
        <v>24.15</v>
      </c>
      <c r="S399" s="3">
        <v>16.3</v>
      </c>
      <c r="T399" s="3">
        <v>20.3</v>
      </c>
      <c r="U399" s="3">
        <v>28.8</v>
      </c>
      <c r="V399" s="3">
        <v>51.9</v>
      </c>
      <c r="W399" s="3">
        <v>45</v>
      </c>
      <c r="X399" s="3">
        <v>43.6</v>
      </c>
      <c r="Y399" s="3">
        <v>41.2</v>
      </c>
      <c r="Z399" s="4" t="s">
        <v>18</v>
      </c>
      <c r="AA399" s="3" t="s">
        <v>18</v>
      </c>
      <c r="AB399" s="3" t="s">
        <v>18</v>
      </c>
      <c r="AC399" s="3" t="s">
        <v>18</v>
      </c>
      <c r="AD399" s="3" t="s">
        <v>18</v>
      </c>
      <c r="AE399" s="3" t="s">
        <v>18</v>
      </c>
      <c r="AF399" s="3" t="s">
        <v>18</v>
      </c>
      <c r="AG399" s="3" t="s">
        <v>18</v>
      </c>
      <c r="AH399" s="3" t="s">
        <v>18</v>
      </c>
      <c r="AI399" s="3" t="s">
        <v>18</v>
      </c>
      <c r="AJ399" s="3" t="s">
        <v>18</v>
      </c>
      <c r="AK399" s="3" t="s">
        <v>18</v>
      </c>
      <c r="AL399" s="3" t="s">
        <v>18</v>
      </c>
      <c r="AM399" s="3" t="s">
        <v>18</v>
      </c>
    </row>
    <row r="400" spans="1:39">
      <c r="A400" t="s">
        <v>102</v>
      </c>
      <c r="B400" t="s">
        <v>103</v>
      </c>
      <c r="C400" t="s">
        <v>11</v>
      </c>
      <c r="D400" t="s">
        <v>40</v>
      </c>
      <c r="E400" t="s">
        <v>13</v>
      </c>
      <c r="F400" t="s">
        <v>55</v>
      </c>
      <c r="G400" t="s">
        <v>15</v>
      </c>
      <c r="H400" t="s">
        <v>20</v>
      </c>
      <c r="I400" t="s">
        <v>104</v>
      </c>
      <c r="J400" s="3" t="s">
        <v>18</v>
      </c>
      <c r="K400" s="3" t="s">
        <v>18</v>
      </c>
      <c r="L400" s="3">
        <v>-7.0000000000000007E-2</v>
      </c>
      <c r="M400" s="3">
        <v>-7.0000000000000007E-2</v>
      </c>
      <c r="N400" s="3">
        <v>0.08</v>
      </c>
      <c r="O400" s="3">
        <v>-0.09</v>
      </c>
      <c r="P400" s="3">
        <v>3.04</v>
      </c>
      <c r="Q400" s="3">
        <v>4.6399999999999997</v>
      </c>
      <c r="R400" s="3">
        <v>72.790000000000006</v>
      </c>
      <c r="S400" s="3">
        <v>60.3</v>
      </c>
      <c r="T400" s="3">
        <v>23.3</v>
      </c>
      <c r="U400" s="3">
        <v>-88</v>
      </c>
      <c r="V400" s="3">
        <v>-4</v>
      </c>
      <c r="W400" s="3">
        <v>-4.0999999999999996</v>
      </c>
      <c r="X400" s="3">
        <v>8.5</v>
      </c>
      <c r="Y400" s="3">
        <v>21.5</v>
      </c>
      <c r="Z400" s="4" t="s">
        <v>18</v>
      </c>
      <c r="AA400" s="3" t="s">
        <v>18</v>
      </c>
      <c r="AB400" s="3" t="s">
        <v>18</v>
      </c>
      <c r="AC400" s="3" t="s">
        <v>18</v>
      </c>
      <c r="AD400" s="3" t="s">
        <v>18</v>
      </c>
      <c r="AE400" s="3" t="s">
        <v>18</v>
      </c>
      <c r="AF400" s="3" t="s">
        <v>18</v>
      </c>
      <c r="AG400" s="3" t="s">
        <v>18</v>
      </c>
      <c r="AH400" s="3" t="s">
        <v>18</v>
      </c>
      <c r="AI400" s="3" t="s">
        <v>18</v>
      </c>
      <c r="AJ400" s="3" t="s">
        <v>18</v>
      </c>
      <c r="AK400" s="3" t="s">
        <v>18</v>
      </c>
      <c r="AL400" s="3" t="s">
        <v>18</v>
      </c>
      <c r="AM400" s="3" t="s">
        <v>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81AA6-8AF0-45DB-B508-D9CA09161D8B}">
  <dimension ref="A5:AM125"/>
  <sheetViews>
    <sheetView workbookViewId="0">
      <selection activeCell="D120" sqref="D120"/>
    </sheetView>
  </sheetViews>
  <sheetFormatPr defaultColWidth="9.140625" defaultRowHeight="15"/>
  <cols>
    <col min="1" max="3" width="9.140625" style="8"/>
    <col min="4" max="4" width="12.7109375" style="8" bestFit="1" customWidth="1"/>
    <col min="5" max="8" width="9.140625" style="8"/>
    <col min="9" max="9" width="19.140625" style="8" customWidth="1"/>
    <col min="10" max="25" width="9.140625" style="8"/>
    <col min="26" max="26" width="9.140625" style="9"/>
    <col min="27" max="16384" width="9.140625" style="8"/>
  </cols>
  <sheetData>
    <row r="5" spans="1:39">
      <c r="A5" s="8" t="s">
        <v>0</v>
      </c>
      <c r="B5" s="8" t="s">
        <v>1</v>
      </c>
      <c r="C5" s="8" t="s">
        <v>2</v>
      </c>
      <c r="D5" s="8" t="s">
        <v>3</v>
      </c>
      <c r="E5" s="8" t="s">
        <v>4</v>
      </c>
      <c r="F5" s="8" t="s">
        <v>5</v>
      </c>
      <c r="G5" s="8" t="s">
        <v>6</v>
      </c>
      <c r="H5" s="8" t="s">
        <v>7</v>
      </c>
      <c r="I5" s="8" t="s">
        <v>8</v>
      </c>
      <c r="J5" s="8">
        <v>1992</v>
      </c>
      <c r="K5" s="8">
        <v>1993</v>
      </c>
      <c r="L5" s="8">
        <v>1994</v>
      </c>
      <c r="M5" s="8">
        <v>1995</v>
      </c>
      <c r="N5" s="8">
        <v>1996</v>
      </c>
      <c r="O5" s="8">
        <v>1997</v>
      </c>
      <c r="P5" s="8">
        <v>1998</v>
      </c>
      <c r="Q5" s="8">
        <v>1999</v>
      </c>
      <c r="R5" s="8">
        <v>2000</v>
      </c>
      <c r="S5" s="8">
        <v>2001</v>
      </c>
      <c r="T5" s="8">
        <v>2002</v>
      </c>
      <c r="U5" s="8">
        <v>2003</v>
      </c>
      <c r="V5" s="8">
        <v>2004</v>
      </c>
      <c r="W5" s="8">
        <v>2005</v>
      </c>
      <c r="X5" s="8">
        <v>2006</v>
      </c>
      <c r="Y5" s="8">
        <v>2007</v>
      </c>
      <c r="Z5" s="9">
        <v>2008</v>
      </c>
      <c r="AA5" s="8">
        <v>2009</v>
      </c>
      <c r="AB5" s="8">
        <v>2010</v>
      </c>
      <c r="AC5" s="8">
        <v>2011</v>
      </c>
      <c r="AD5" s="8">
        <v>2012</v>
      </c>
      <c r="AE5" s="8">
        <v>2013</v>
      </c>
      <c r="AF5" s="8">
        <v>2014</v>
      </c>
      <c r="AG5" s="8">
        <v>2015</v>
      </c>
      <c r="AH5" s="8">
        <v>2016</v>
      </c>
      <c r="AI5" s="8">
        <v>2017</v>
      </c>
      <c r="AJ5" s="8">
        <v>2018</v>
      </c>
      <c r="AK5" s="8">
        <v>2019</v>
      </c>
      <c r="AL5" s="8">
        <v>2020</v>
      </c>
      <c r="AM5" s="8">
        <v>2021</v>
      </c>
    </row>
    <row r="6" spans="1:39">
      <c r="A6" s="8" t="s">
        <v>9</v>
      </c>
      <c r="B6" s="8" t="s">
        <v>10</v>
      </c>
      <c r="C6" s="8" t="s">
        <v>11</v>
      </c>
      <c r="D6" s="8" t="s">
        <v>12</v>
      </c>
      <c r="E6" s="8" t="s">
        <v>13</v>
      </c>
      <c r="F6" s="8" t="s">
        <v>22</v>
      </c>
      <c r="G6" s="8" t="s">
        <v>15</v>
      </c>
      <c r="H6" s="8" t="s">
        <v>20</v>
      </c>
      <c r="I6" s="8" t="s">
        <v>17</v>
      </c>
      <c r="J6" s="8" t="s">
        <v>18</v>
      </c>
      <c r="K6" s="8" t="s">
        <v>18</v>
      </c>
      <c r="L6" s="8" t="s">
        <v>18</v>
      </c>
      <c r="M6" s="8" t="s">
        <v>18</v>
      </c>
      <c r="N6" s="8" t="s">
        <v>18</v>
      </c>
      <c r="O6" s="8" t="s">
        <v>18</v>
      </c>
      <c r="P6" s="8" t="s">
        <v>18</v>
      </c>
      <c r="Q6" s="8" t="s">
        <v>18</v>
      </c>
      <c r="R6" s="8" t="s">
        <v>18</v>
      </c>
      <c r="S6" s="8" t="s">
        <v>18</v>
      </c>
      <c r="T6" s="8" t="s">
        <v>18</v>
      </c>
      <c r="U6" s="8" t="s">
        <v>18</v>
      </c>
      <c r="V6" s="8" t="s">
        <v>18</v>
      </c>
      <c r="W6" s="8" t="s">
        <v>18</v>
      </c>
      <c r="X6" s="8" t="s">
        <v>18</v>
      </c>
      <c r="Y6" s="8" t="s">
        <v>18</v>
      </c>
      <c r="Z6" s="9" t="s">
        <v>18</v>
      </c>
      <c r="AA6" s="8" t="s">
        <v>18</v>
      </c>
      <c r="AB6" s="8" t="s">
        <v>18</v>
      </c>
      <c r="AC6" s="8" t="s">
        <v>18</v>
      </c>
      <c r="AD6" s="8" t="s">
        <v>18</v>
      </c>
      <c r="AE6" s="8" t="s">
        <v>18</v>
      </c>
      <c r="AF6" s="8">
        <v>6588.8</v>
      </c>
      <c r="AG6" s="8">
        <v>7177.8860000000004</v>
      </c>
      <c r="AH6" s="8">
        <v>7355.835</v>
      </c>
      <c r="AI6" s="8">
        <v>7826.7640000000001</v>
      </c>
      <c r="AJ6" s="8">
        <v>8063.1769999999997</v>
      </c>
      <c r="AK6" s="8">
        <v>8947.9169999999995</v>
      </c>
      <c r="AL6" s="8">
        <v>9658.1380000000008</v>
      </c>
      <c r="AM6" s="8">
        <v>9815.5859999999993</v>
      </c>
    </row>
    <row r="7" spans="1:39">
      <c r="A7" s="8" t="s">
        <v>9</v>
      </c>
      <c r="B7" s="8" t="s">
        <v>10</v>
      </c>
      <c r="C7" s="8" t="s">
        <v>11</v>
      </c>
      <c r="D7" s="8" t="s">
        <v>40</v>
      </c>
      <c r="E7" s="8" t="s">
        <v>13</v>
      </c>
      <c r="F7" s="8" t="s">
        <v>45</v>
      </c>
      <c r="G7" s="8" t="s">
        <v>15</v>
      </c>
      <c r="H7" s="8" t="s">
        <v>20</v>
      </c>
      <c r="I7" s="8" t="s">
        <v>17</v>
      </c>
      <c r="J7" s="8" t="s">
        <v>18</v>
      </c>
      <c r="K7" s="8" t="s">
        <v>18</v>
      </c>
      <c r="L7" s="8" t="s">
        <v>18</v>
      </c>
      <c r="M7" s="8" t="s">
        <v>18</v>
      </c>
      <c r="N7" s="8" t="s">
        <v>18</v>
      </c>
      <c r="O7" s="8" t="s">
        <v>18</v>
      </c>
      <c r="P7" s="8" t="s">
        <v>18</v>
      </c>
      <c r="Q7" s="8">
        <v>1049.731</v>
      </c>
      <c r="R7" s="8">
        <v>1226.329</v>
      </c>
      <c r="S7" s="8">
        <v>1455.2170000000001</v>
      </c>
      <c r="T7" s="8">
        <v>1483.671</v>
      </c>
      <c r="U7" s="8">
        <v>1755.712</v>
      </c>
      <c r="V7" s="8">
        <v>1925.8620000000001</v>
      </c>
      <c r="W7" s="8">
        <v>3217.8870000000002</v>
      </c>
      <c r="X7" s="8">
        <v>4214</v>
      </c>
      <c r="Y7" s="8">
        <v>4804</v>
      </c>
      <c r="Z7" s="9">
        <v>5356.6</v>
      </c>
      <c r="AA7" s="8">
        <v>5571.6</v>
      </c>
      <c r="AB7" s="8">
        <v>6273.3</v>
      </c>
      <c r="AC7" s="8">
        <v>6448.3</v>
      </c>
      <c r="AD7" s="8">
        <v>6524</v>
      </c>
      <c r="AE7" s="8">
        <v>6753.2</v>
      </c>
      <c r="AF7" s="8">
        <v>6645.5</v>
      </c>
      <c r="AG7" s="8" t="s">
        <v>18</v>
      </c>
      <c r="AH7" s="8" t="s">
        <v>18</v>
      </c>
      <c r="AI7" s="8" t="s">
        <v>18</v>
      </c>
      <c r="AJ7" s="8" t="s">
        <v>18</v>
      </c>
      <c r="AK7" s="8" t="s">
        <v>18</v>
      </c>
      <c r="AL7" s="8" t="s">
        <v>18</v>
      </c>
      <c r="AM7" s="8" t="s">
        <v>18</v>
      </c>
    </row>
    <row r="8" spans="1:39" s="10" customFormat="1" ht="15.75">
      <c r="B8" s="10" t="s">
        <v>10</v>
      </c>
      <c r="Q8" s="11">
        <v>1049.731</v>
      </c>
      <c r="R8" s="11">
        <v>1226.329</v>
      </c>
      <c r="S8" s="11">
        <v>1455.2170000000001</v>
      </c>
      <c r="T8" s="11">
        <v>1483.671</v>
      </c>
      <c r="U8" s="11">
        <v>1755.712</v>
      </c>
      <c r="V8" s="11">
        <v>1925.8620000000001</v>
      </c>
      <c r="W8" s="11">
        <v>3217.8870000000002</v>
      </c>
      <c r="X8" s="11">
        <v>4214</v>
      </c>
      <c r="Y8" s="11">
        <v>4804</v>
      </c>
      <c r="Z8" s="11">
        <v>5356.6</v>
      </c>
      <c r="AA8" s="11">
        <v>5571.6</v>
      </c>
      <c r="AB8" s="11">
        <v>6273.3</v>
      </c>
      <c r="AC8" s="11">
        <v>6448.3</v>
      </c>
      <c r="AD8" s="11">
        <v>6524</v>
      </c>
      <c r="AE8" s="11">
        <v>6753.2</v>
      </c>
      <c r="AF8" s="11">
        <v>6645.5</v>
      </c>
      <c r="AG8" s="11">
        <f t="shared" ref="AG8:AM8" si="0">SUM(AG6:AG7)</f>
        <v>7177.8860000000004</v>
      </c>
      <c r="AH8" s="11">
        <f t="shared" si="0"/>
        <v>7355.835</v>
      </c>
      <c r="AI8" s="11">
        <f t="shared" si="0"/>
        <v>7826.7640000000001</v>
      </c>
      <c r="AJ8" s="11">
        <f t="shared" si="0"/>
        <v>8063.1769999999997</v>
      </c>
      <c r="AK8" s="11">
        <f t="shared" si="0"/>
        <v>8947.9169999999995</v>
      </c>
      <c r="AL8" s="11">
        <f t="shared" si="0"/>
        <v>9658.1380000000008</v>
      </c>
      <c r="AM8" s="11">
        <f t="shared" si="0"/>
        <v>9815.5859999999993</v>
      </c>
    </row>
    <row r="9" spans="1:39"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</row>
    <row r="10" spans="1:39">
      <c r="A10" s="8" t="s">
        <v>56</v>
      </c>
      <c r="B10" s="8" t="s">
        <v>57</v>
      </c>
      <c r="C10" s="8" t="s">
        <v>11</v>
      </c>
      <c r="D10" s="8" t="s">
        <v>12</v>
      </c>
      <c r="E10" s="8" t="s">
        <v>13</v>
      </c>
      <c r="F10" s="8" t="s">
        <v>22</v>
      </c>
      <c r="G10" s="8" t="s">
        <v>15</v>
      </c>
      <c r="H10" s="8" t="s">
        <v>20</v>
      </c>
      <c r="I10" s="8" t="s">
        <v>58</v>
      </c>
      <c r="J10" s="8" t="s">
        <v>18</v>
      </c>
      <c r="K10" s="8" t="s">
        <v>18</v>
      </c>
      <c r="L10" s="8" t="s">
        <v>18</v>
      </c>
      <c r="M10" s="8" t="s">
        <v>18</v>
      </c>
      <c r="N10" s="8" t="s">
        <v>18</v>
      </c>
      <c r="O10" s="8" t="s">
        <v>18</v>
      </c>
      <c r="P10" s="8" t="s">
        <v>18</v>
      </c>
      <c r="Q10" s="8" t="s">
        <v>18</v>
      </c>
      <c r="R10" s="8" t="s">
        <v>18</v>
      </c>
      <c r="S10" s="8" t="s">
        <v>18</v>
      </c>
      <c r="T10" s="8" t="s">
        <v>18</v>
      </c>
      <c r="U10" s="8" t="s">
        <v>18</v>
      </c>
      <c r="V10" s="8" t="s">
        <v>18</v>
      </c>
      <c r="W10" s="8" t="s">
        <v>18</v>
      </c>
      <c r="X10" s="8" t="s">
        <v>18</v>
      </c>
      <c r="Y10" s="8" t="s">
        <v>18</v>
      </c>
      <c r="Z10" s="9">
        <v>5580.3230000000003</v>
      </c>
      <c r="AA10" s="8">
        <v>5240.6220000000003</v>
      </c>
      <c r="AB10" s="8">
        <v>5168.3530000000001</v>
      </c>
      <c r="AC10" s="8">
        <v>6453.165</v>
      </c>
      <c r="AD10" s="8">
        <v>6209.1319999999996</v>
      </c>
      <c r="AE10" s="8">
        <v>5874.598</v>
      </c>
      <c r="AF10" s="8">
        <v>6046.9489999999996</v>
      </c>
      <c r="AG10" s="8">
        <v>5810.4350000000004</v>
      </c>
      <c r="AH10" s="8">
        <v>5604.835</v>
      </c>
      <c r="AI10" s="8">
        <v>6016.2650000000003</v>
      </c>
      <c r="AJ10" s="8">
        <v>6027.3069999999998</v>
      </c>
      <c r="AK10" s="8">
        <v>6162.8059999999996</v>
      </c>
      <c r="AL10" s="8">
        <v>6214.009</v>
      </c>
      <c r="AM10" s="8">
        <v>7073.7669999999998</v>
      </c>
    </row>
    <row r="11" spans="1:39">
      <c r="A11" s="8" t="s">
        <v>56</v>
      </c>
      <c r="B11" s="8" t="s">
        <v>57</v>
      </c>
      <c r="C11" s="8" t="s">
        <v>11</v>
      </c>
      <c r="D11" s="8" t="s">
        <v>40</v>
      </c>
      <c r="E11" s="8" t="s">
        <v>13</v>
      </c>
      <c r="F11" s="8" t="s">
        <v>45</v>
      </c>
      <c r="G11" s="8" t="s">
        <v>15</v>
      </c>
      <c r="H11" s="8" t="s">
        <v>20</v>
      </c>
      <c r="I11" s="8" t="s">
        <v>58</v>
      </c>
      <c r="J11" s="8" t="s">
        <v>18</v>
      </c>
      <c r="K11" s="8" t="s">
        <v>18</v>
      </c>
      <c r="L11" s="8" t="s">
        <v>18</v>
      </c>
      <c r="M11" s="8" t="s">
        <v>18</v>
      </c>
      <c r="N11" s="8" t="s">
        <v>18</v>
      </c>
      <c r="O11" s="8" t="s">
        <v>18</v>
      </c>
      <c r="P11" s="8" t="s">
        <v>18</v>
      </c>
      <c r="Q11" s="8" t="s">
        <v>18</v>
      </c>
      <c r="R11" s="8">
        <v>1039.027</v>
      </c>
      <c r="S11" s="8">
        <v>1334.415</v>
      </c>
      <c r="T11" s="8">
        <v>1630.18</v>
      </c>
      <c r="U11" s="8">
        <v>1920.8989999999999</v>
      </c>
      <c r="V11" s="8">
        <v>2842.4850000000001</v>
      </c>
      <c r="W11" s="8">
        <v>3517.8649999999998</v>
      </c>
      <c r="X11" s="8">
        <v>5130.9489999999996</v>
      </c>
      <c r="Y11" s="8">
        <v>6523.3310000000001</v>
      </c>
      <c r="Z11" s="9">
        <v>5769.2950000000001</v>
      </c>
      <c r="AA11" s="8">
        <v>5462.1710000000003</v>
      </c>
      <c r="AB11" s="8">
        <v>5297.5010000000002</v>
      </c>
      <c r="AC11" s="8">
        <v>6524.3239999999996</v>
      </c>
      <c r="AD11" s="8">
        <v>6328.9939999999997</v>
      </c>
      <c r="AE11" s="8">
        <v>6152.0429999999997</v>
      </c>
      <c r="AF11" s="8">
        <v>6290.6959999999999</v>
      </c>
      <c r="AG11" s="8">
        <v>5766.8630000000003</v>
      </c>
      <c r="AH11" s="8" t="s">
        <v>18</v>
      </c>
      <c r="AI11" s="8" t="s">
        <v>18</v>
      </c>
      <c r="AJ11" s="8" t="s">
        <v>18</v>
      </c>
      <c r="AK11" s="8" t="s">
        <v>18</v>
      </c>
      <c r="AL11" s="8" t="s">
        <v>18</v>
      </c>
      <c r="AM11" s="8" t="s">
        <v>18</v>
      </c>
    </row>
    <row r="12" spans="1:39" s="10" customFormat="1" ht="15.75">
      <c r="B12" s="10" t="s">
        <v>57</v>
      </c>
      <c r="R12" s="10">
        <v>1039.027</v>
      </c>
      <c r="S12" s="10">
        <v>1334.415</v>
      </c>
      <c r="T12" s="10">
        <v>1630.18</v>
      </c>
      <c r="U12" s="10">
        <v>1920.8989999999999</v>
      </c>
      <c r="V12" s="10">
        <v>2842.4850000000001</v>
      </c>
      <c r="W12" s="10">
        <v>3517.8649999999998</v>
      </c>
      <c r="X12" s="10">
        <v>5130.9489999999996</v>
      </c>
      <c r="Y12" s="10">
        <v>6523.3310000000001</v>
      </c>
      <c r="Z12" s="13">
        <v>5580.3230000000003</v>
      </c>
      <c r="AA12" s="10">
        <v>5240.6220000000003</v>
      </c>
      <c r="AB12" s="10">
        <v>5168.3530000000001</v>
      </c>
      <c r="AC12" s="10">
        <v>6453.165</v>
      </c>
      <c r="AD12" s="10">
        <v>6209.1319999999996</v>
      </c>
      <c r="AE12" s="10">
        <v>5874.598</v>
      </c>
      <c r="AF12" s="10">
        <v>6046.9489999999996</v>
      </c>
      <c r="AG12" s="10">
        <v>5810.4350000000004</v>
      </c>
      <c r="AH12" s="10">
        <v>5604.835</v>
      </c>
      <c r="AI12" s="10">
        <v>6016.2650000000003</v>
      </c>
      <c r="AJ12" s="10">
        <v>6027.3069999999998</v>
      </c>
      <c r="AK12" s="10">
        <v>6162.8059999999996</v>
      </c>
      <c r="AL12" s="10">
        <v>6214.009</v>
      </c>
      <c r="AM12" s="10">
        <v>7073.7669999999998</v>
      </c>
    </row>
    <row r="14" spans="1:39">
      <c r="A14" s="8" t="s">
        <v>60</v>
      </c>
      <c r="B14" s="8" t="s">
        <v>61</v>
      </c>
      <c r="C14" s="8" t="s">
        <v>11</v>
      </c>
      <c r="D14" s="8" t="s">
        <v>12</v>
      </c>
      <c r="E14" s="8" t="s">
        <v>13</v>
      </c>
      <c r="F14" s="8" t="s">
        <v>22</v>
      </c>
      <c r="G14" s="8" t="s">
        <v>15</v>
      </c>
      <c r="H14" s="8" t="s">
        <v>20</v>
      </c>
      <c r="I14" s="8" t="s">
        <v>63</v>
      </c>
      <c r="J14" s="8" t="s">
        <v>18</v>
      </c>
      <c r="K14" s="8" t="s">
        <v>18</v>
      </c>
      <c r="L14" s="8" t="s">
        <v>18</v>
      </c>
      <c r="M14" s="8" t="s">
        <v>18</v>
      </c>
      <c r="N14" s="8" t="s">
        <v>18</v>
      </c>
      <c r="O14" s="8" t="s">
        <v>18</v>
      </c>
      <c r="P14" s="8" t="s">
        <v>18</v>
      </c>
      <c r="Q14" s="8" t="s">
        <v>18</v>
      </c>
      <c r="R14" s="8" t="s">
        <v>18</v>
      </c>
      <c r="S14" s="8" t="s">
        <v>18</v>
      </c>
      <c r="T14" s="8" t="s">
        <v>18</v>
      </c>
      <c r="U14" s="8" t="s">
        <v>18</v>
      </c>
      <c r="V14" s="8" t="s">
        <v>18</v>
      </c>
      <c r="W14" s="8" t="s">
        <v>18</v>
      </c>
      <c r="X14" s="8" t="s">
        <v>18</v>
      </c>
      <c r="Y14" s="8" t="s">
        <v>18</v>
      </c>
      <c r="Z14" s="9" t="s">
        <v>18</v>
      </c>
      <c r="AA14" s="8">
        <v>27441.761999999999</v>
      </c>
      <c r="AB14" s="8">
        <v>28715.677</v>
      </c>
      <c r="AC14" s="8">
        <v>29497.552</v>
      </c>
      <c r="AD14" s="8">
        <v>34208.682000000001</v>
      </c>
      <c r="AE14" s="8">
        <v>31358.895</v>
      </c>
      <c r="AF14" s="8">
        <v>33457.663</v>
      </c>
      <c r="AG14" s="8">
        <v>35228.733999999997</v>
      </c>
      <c r="AH14" s="8">
        <v>36493.264999999999</v>
      </c>
      <c r="AI14" s="8">
        <v>37935.118000000002</v>
      </c>
      <c r="AJ14" s="8">
        <v>40749.959000000003</v>
      </c>
      <c r="AK14" s="8">
        <v>43103.188999999998</v>
      </c>
      <c r="AL14" s="8">
        <v>43156.343999999997</v>
      </c>
      <c r="AM14" s="8" t="s">
        <v>18</v>
      </c>
    </row>
    <row r="15" spans="1:39">
      <c r="A15" s="8" t="s">
        <v>60</v>
      </c>
      <c r="B15" s="8" t="s">
        <v>61</v>
      </c>
      <c r="C15" s="8" t="s">
        <v>11</v>
      </c>
      <c r="D15" s="8" t="s">
        <v>40</v>
      </c>
      <c r="E15" s="8" t="s">
        <v>13</v>
      </c>
      <c r="F15" s="8" t="s">
        <v>45</v>
      </c>
      <c r="G15" s="8" t="s">
        <v>15</v>
      </c>
      <c r="H15" s="8" t="s">
        <v>20</v>
      </c>
      <c r="I15" s="8" t="s">
        <v>63</v>
      </c>
      <c r="J15" s="8" t="s">
        <v>18</v>
      </c>
      <c r="K15" s="8" t="s">
        <v>18</v>
      </c>
      <c r="L15" s="8" t="s">
        <v>18</v>
      </c>
      <c r="M15" s="8" t="s">
        <v>18</v>
      </c>
      <c r="N15" s="8" t="s">
        <v>18</v>
      </c>
      <c r="O15" s="8">
        <v>4646.46</v>
      </c>
      <c r="P15" s="8">
        <v>5608.67</v>
      </c>
      <c r="Q15" s="8">
        <v>6758.35</v>
      </c>
      <c r="R15" s="8">
        <v>8896.8700000000008</v>
      </c>
      <c r="S15" s="8">
        <v>11539.73</v>
      </c>
      <c r="T15" s="8">
        <v>13086.51</v>
      </c>
      <c r="U15" s="8">
        <v>15019.62</v>
      </c>
      <c r="V15" s="8">
        <v>16849.48</v>
      </c>
      <c r="W15" s="8">
        <v>19592.32</v>
      </c>
      <c r="X15" s="8">
        <v>21879</v>
      </c>
      <c r="Y15" s="8">
        <v>28541.935000000001</v>
      </c>
      <c r="Z15" s="9">
        <v>28124.15</v>
      </c>
      <c r="AA15" s="8">
        <v>27957.11</v>
      </c>
      <c r="AB15" s="8" t="s">
        <v>18</v>
      </c>
      <c r="AC15" s="8" t="s">
        <v>18</v>
      </c>
      <c r="AD15" s="8" t="s">
        <v>18</v>
      </c>
      <c r="AE15" s="8" t="s">
        <v>18</v>
      </c>
      <c r="AF15" s="8" t="s">
        <v>18</v>
      </c>
      <c r="AG15" s="8" t="s">
        <v>18</v>
      </c>
      <c r="AH15" s="8" t="s">
        <v>18</v>
      </c>
      <c r="AI15" s="8" t="s">
        <v>18</v>
      </c>
      <c r="AJ15" s="8" t="s">
        <v>18</v>
      </c>
      <c r="AK15" s="8" t="s">
        <v>18</v>
      </c>
      <c r="AL15" s="8" t="s">
        <v>18</v>
      </c>
      <c r="AM15" s="8" t="s">
        <v>18</v>
      </c>
    </row>
    <row r="16" spans="1:39" s="10" customFormat="1" ht="15.75">
      <c r="B16" s="10" t="s">
        <v>61</v>
      </c>
      <c r="O16" s="10">
        <v>4646.46</v>
      </c>
      <c r="P16" s="10">
        <v>5608.67</v>
      </c>
      <c r="Q16" s="10">
        <v>6758.35</v>
      </c>
      <c r="R16" s="10">
        <v>8896.8700000000008</v>
      </c>
      <c r="S16" s="10">
        <v>11539.73</v>
      </c>
      <c r="T16" s="10">
        <v>13086.51</v>
      </c>
      <c r="U16" s="10">
        <v>15019.62</v>
      </c>
      <c r="V16" s="10">
        <v>16849.48</v>
      </c>
      <c r="W16" s="10">
        <v>19592.32</v>
      </c>
      <c r="X16" s="10">
        <v>21879</v>
      </c>
      <c r="Y16" s="10">
        <v>28541.935000000001</v>
      </c>
      <c r="Z16" s="13">
        <v>28124.15</v>
      </c>
      <c r="AA16" s="10">
        <v>27441.761999999999</v>
      </c>
      <c r="AB16" s="10">
        <v>28715.677</v>
      </c>
      <c r="AC16" s="10">
        <v>29497.552</v>
      </c>
      <c r="AD16" s="10">
        <v>34208.682000000001</v>
      </c>
      <c r="AE16" s="10">
        <v>31358.895</v>
      </c>
      <c r="AF16" s="10">
        <v>33457.663</v>
      </c>
      <c r="AG16" s="10">
        <v>35228.733999999997</v>
      </c>
      <c r="AH16" s="10">
        <v>36493.264999999999</v>
      </c>
      <c r="AI16" s="10">
        <v>37935.118000000002</v>
      </c>
      <c r="AJ16" s="10">
        <v>40749.959000000003</v>
      </c>
      <c r="AK16" s="10">
        <v>43103.188999999998</v>
      </c>
      <c r="AL16" s="10">
        <v>43156.343999999997</v>
      </c>
      <c r="AM16" s="10" t="s">
        <v>18</v>
      </c>
    </row>
    <row r="18" spans="1:39">
      <c r="A18" s="8" t="s">
        <v>68</v>
      </c>
      <c r="B18" s="8" t="s">
        <v>69</v>
      </c>
      <c r="C18" s="8" t="s">
        <v>11</v>
      </c>
      <c r="D18" s="8" t="s">
        <v>12</v>
      </c>
      <c r="E18" s="8" t="s">
        <v>13</v>
      </c>
      <c r="F18" s="8" t="s">
        <v>22</v>
      </c>
      <c r="G18" s="8" t="s">
        <v>15</v>
      </c>
      <c r="H18" s="8" t="s">
        <v>20</v>
      </c>
      <c r="I18" s="8" t="s">
        <v>71</v>
      </c>
      <c r="J18" s="8" t="s">
        <v>18</v>
      </c>
      <c r="K18" s="8" t="s">
        <v>18</v>
      </c>
      <c r="L18" s="8" t="s">
        <v>18</v>
      </c>
      <c r="M18" s="8" t="s">
        <v>18</v>
      </c>
      <c r="N18" s="8" t="s">
        <v>18</v>
      </c>
      <c r="O18" s="8" t="s">
        <v>18</v>
      </c>
      <c r="P18" s="8">
        <v>520.96799999999996</v>
      </c>
      <c r="Q18" s="8">
        <v>511.32499999999999</v>
      </c>
      <c r="R18" s="8">
        <v>584.64800000000002</v>
      </c>
      <c r="S18" s="8">
        <v>681.70899999999995</v>
      </c>
      <c r="T18" s="8">
        <v>760.36400000000003</v>
      </c>
      <c r="U18" s="8">
        <v>935.221</v>
      </c>
      <c r="V18" s="8">
        <v>1228.326</v>
      </c>
      <c r="W18" s="8">
        <v>1418.0409999999999</v>
      </c>
      <c r="X18" s="8">
        <v>1677.8910000000001</v>
      </c>
      <c r="Y18" s="8">
        <v>1647.6</v>
      </c>
      <c r="Z18" s="9">
        <v>1577.8</v>
      </c>
      <c r="AA18" s="8">
        <v>1624.4</v>
      </c>
      <c r="AB18" s="8">
        <v>1722.4</v>
      </c>
      <c r="AC18" s="8">
        <v>2117</v>
      </c>
      <c r="AD18" s="8">
        <v>2186.1</v>
      </c>
      <c r="AE18" s="8">
        <v>2067</v>
      </c>
      <c r="AF18" s="8">
        <v>2096.9</v>
      </c>
      <c r="AG18" s="8">
        <v>2388.0476789999998</v>
      </c>
      <c r="AH18" s="8">
        <v>2525.5039660000002</v>
      </c>
      <c r="AI18" s="8">
        <v>2626.262056</v>
      </c>
      <c r="AJ18" s="8">
        <v>2791.0294469999999</v>
      </c>
      <c r="AK18" s="8">
        <v>3060.423984</v>
      </c>
      <c r="AL18" s="8">
        <v>3175.6833270000002</v>
      </c>
      <c r="AM18" s="8">
        <v>3335.342995</v>
      </c>
    </row>
    <row r="19" spans="1:39">
      <c r="A19" s="8" t="s">
        <v>68</v>
      </c>
      <c r="B19" s="8" t="s">
        <v>69</v>
      </c>
      <c r="C19" s="8" t="s">
        <v>11</v>
      </c>
      <c r="D19" s="8" t="s">
        <v>40</v>
      </c>
      <c r="E19" s="8" t="s">
        <v>13</v>
      </c>
      <c r="F19" s="8" t="s">
        <v>45</v>
      </c>
      <c r="G19" s="8" t="s">
        <v>15</v>
      </c>
      <c r="H19" s="8" t="s">
        <v>20</v>
      </c>
      <c r="I19" s="8" t="s">
        <v>71</v>
      </c>
      <c r="J19" s="8" t="s">
        <v>18</v>
      </c>
      <c r="K19" s="8" t="s">
        <v>18</v>
      </c>
      <c r="L19" s="8" t="s">
        <v>18</v>
      </c>
      <c r="M19" s="8" t="s">
        <v>18</v>
      </c>
      <c r="N19" s="8" t="s">
        <v>18</v>
      </c>
      <c r="O19" s="8">
        <v>384.29</v>
      </c>
      <c r="P19" s="8">
        <v>513.46</v>
      </c>
      <c r="Q19" s="8">
        <v>562.36</v>
      </c>
      <c r="R19" s="8">
        <v>612.79</v>
      </c>
      <c r="S19" s="8">
        <v>739.2</v>
      </c>
      <c r="T19" s="8">
        <v>758.96</v>
      </c>
      <c r="U19" s="8">
        <v>939.03399999999999</v>
      </c>
      <c r="V19" s="8">
        <v>1235.71</v>
      </c>
      <c r="W19" s="8">
        <v>1424.1980000000001</v>
      </c>
      <c r="X19" s="8">
        <v>1684.528</v>
      </c>
      <c r="Y19" s="8">
        <v>1660.6130000000001</v>
      </c>
      <c r="Z19" s="9">
        <v>1601.38</v>
      </c>
      <c r="AA19" s="8">
        <v>1618.6179999999999</v>
      </c>
      <c r="AB19" s="8" t="s">
        <v>18</v>
      </c>
      <c r="AC19" s="8" t="s">
        <v>18</v>
      </c>
      <c r="AD19" s="8" t="s">
        <v>18</v>
      </c>
      <c r="AE19" s="8" t="s">
        <v>18</v>
      </c>
      <c r="AF19" s="8" t="s">
        <v>18</v>
      </c>
      <c r="AG19" s="8" t="s">
        <v>18</v>
      </c>
      <c r="AH19" s="8" t="s">
        <v>18</v>
      </c>
      <c r="AI19" s="8" t="s">
        <v>18</v>
      </c>
      <c r="AJ19" s="8" t="s">
        <v>18</v>
      </c>
      <c r="AK19" s="8" t="s">
        <v>18</v>
      </c>
      <c r="AL19" s="8" t="s">
        <v>18</v>
      </c>
      <c r="AM19" s="8" t="s">
        <v>18</v>
      </c>
    </row>
    <row r="20" spans="1:39" s="10" customFormat="1" ht="15.75">
      <c r="B20" s="10" t="s">
        <v>69</v>
      </c>
      <c r="O20" s="10">
        <v>384.29</v>
      </c>
      <c r="P20" s="10">
        <v>513.46</v>
      </c>
      <c r="Q20" s="10">
        <v>562.36</v>
      </c>
      <c r="R20" s="10">
        <v>612.79</v>
      </c>
      <c r="S20" s="10">
        <v>739.2</v>
      </c>
      <c r="T20" s="10">
        <v>758.96</v>
      </c>
      <c r="U20" s="10">
        <v>939.03399999999999</v>
      </c>
      <c r="V20" s="10">
        <v>1235.71</v>
      </c>
      <c r="W20" s="10">
        <v>1424.1980000000001</v>
      </c>
      <c r="X20" s="10">
        <v>1684.528</v>
      </c>
      <c r="Y20" s="10">
        <v>1660.6130000000001</v>
      </c>
      <c r="Z20" s="13">
        <v>1577.8</v>
      </c>
      <c r="AA20" s="10">
        <v>1624.4</v>
      </c>
      <c r="AB20" s="10">
        <v>1722.4</v>
      </c>
      <c r="AC20" s="10">
        <v>2117</v>
      </c>
      <c r="AD20" s="10">
        <v>2186.1</v>
      </c>
      <c r="AE20" s="10">
        <v>2067</v>
      </c>
      <c r="AF20" s="10">
        <v>2096.9</v>
      </c>
      <c r="AG20" s="10">
        <v>2388.0476789999998</v>
      </c>
      <c r="AH20" s="10">
        <v>2525.5039660000002</v>
      </c>
      <c r="AI20" s="10">
        <v>2626.262056</v>
      </c>
      <c r="AJ20" s="10">
        <v>2791.0294469999999</v>
      </c>
      <c r="AK20" s="10">
        <v>3060.423984</v>
      </c>
      <c r="AL20" s="10">
        <v>3175.6833270000002</v>
      </c>
      <c r="AM20" s="10">
        <v>3335.342995</v>
      </c>
    </row>
    <row r="22" spans="1:39">
      <c r="A22" s="8" t="s">
        <v>72</v>
      </c>
      <c r="B22" s="8" t="s">
        <v>73</v>
      </c>
      <c r="C22" s="8" t="s">
        <v>11</v>
      </c>
      <c r="D22" s="8" t="s">
        <v>12</v>
      </c>
      <c r="E22" s="8" t="s">
        <v>13</v>
      </c>
      <c r="F22" s="8" t="s">
        <v>22</v>
      </c>
      <c r="G22" s="8" t="s">
        <v>15</v>
      </c>
      <c r="H22" s="8" t="s">
        <v>20</v>
      </c>
      <c r="I22" s="8" t="s">
        <v>75</v>
      </c>
      <c r="J22" s="8" t="s">
        <v>18</v>
      </c>
      <c r="K22" s="8" t="s">
        <v>18</v>
      </c>
      <c r="L22" s="8" t="s">
        <v>18</v>
      </c>
      <c r="M22" s="8" t="s">
        <v>18</v>
      </c>
      <c r="N22" s="8" t="s">
        <v>18</v>
      </c>
      <c r="O22" s="8" t="s">
        <v>18</v>
      </c>
      <c r="P22" s="8" t="s">
        <v>18</v>
      </c>
      <c r="Q22" s="8" t="s">
        <v>18</v>
      </c>
      <c r="R22" s="8" t="s">
        <v>18</v>
      </c>
      <c r="S22" s="8" t="s">
        <v>18</v>
      </c>
      <c r="T22" s="8" t="s">
        <v>18</v>
      </c>
      <c r="U22" s="8" t="s">
        <v>18</v>
      </c>
      <c r="V22" s="8" t="s">
        <v>18</v>
      </c>
      <c r="W22" s="8" t="s">
        <v>18</v>
      </c>
      <c r="X22" s="8" t="s">
        <v>18</v>
      </c>
      <c r="Y22" s="8" t="s">
        <v>18</v>
      </c>
      <c r="Z22" s="9">
        <v>17309.737000000001</v>
      </c>
      <c r="AA22" s="8">
        <v>17244.761999999999</v>
      </c>
      <c r="AB22" s="8">
        <v>17357.256000000001</v>
      </c>
      <c r="AC22" s="8">
        <v>10046.334000000001</v>
      </c>
      <c r="AD22" s="8">
        <v>15837.448</v>
      </c>
      <c r="AE22" s="8">
        <v>16991.585999999999</v>
      </c>
      <c r="AF22" s="8">
        <v>20517.255000000001</v>
      </c>
      <c r="AG22" s="8">
        <v>8540.1409999999996</v>
      </c>
      <c r="AH22" s="8">
        <v>23129.97</v>
      </c>
      <c r="AI22" s="8">
        <v>32767.868999999999</v>
      </c>
      <c r="AJ22" s="8">
        <v>33074.544000000002</v>
      </c>
      <c r="AK22" s="8">
        <v>35538.326000000001</v>
      </c>
      <c r="AL22" s="8">
        <v>37122.684999999998</v>
      </c>
      <c r="AM22" s="8">
        <v>40265.137000000002</v>
      </c>
    </row>
    <row r="23" spans="1:39">
      <c r="A23" s="8" t="s">
        <v>72</v>
      </c>
      <c r="B23" s="8" t="s">
        <v>73</v>
      </c>
      <c r="C23" s="8" t="s">
        <v>11</v>
      </c>
      <c r="D23" s="8" t="s">
        <v>40</v>
      </c>
      <c r="E23" s="8" t="s">
        <v>13</v>
      </c>
      <c r="F23" s="8" t="s">
        <v>45</v>
      </c>
      <c r="G23" s="8" t="s">
        <v>15</v>
      </c>
      <c r="H23" s="8" t="s">
        <v>20</v>
      </c>
      <c r="I23" s="8" t="s">
        <v>75</v>
      </c>
      <c r="J23" s="8" t="s">
        <v>18</v>
      </c>
      <c r="K23" s="8" t="s">
        <v>18</v>
      </c>
      <c r="L23" s="8" t="s">
        <v>18</v>
      </c>
      <c r="M23" s="8" t="s">
        <v>18</v>
      </c>
      <c r="N23" s="8" t="s">
        <v>18</v>
      </c>
      <c r="O23" s="8" t="s">
        <v>18</v>
      </c>
      <c r="P23" s="8">
        <v>5732.7809999999999</v>
      </c>
      <c r="Q23" s="8">
        <v>7192.0110000000004</v>
      </c>
      <c r="R23" s="8">
        <v>8470.4230000000007</v>
      </c>
      <c r="S23" s="8">
        <v>11587.835999999999</v>
      </c>
      <c r="T23" s="8">
        <v>13608.777</v>
      </c>
      <c r="U23" s="8">
        <v>15204.629000000001</v>
      </c>
      <c r="V23" s="8">
        <v>17861.781999999999</v>
      </c>
      <c r="W23" s="8">
        <v>19307.922999999999</v>
      </c>
      <c r="X23" s="8">
        <v>19608.172999999999</v>
      </c>
      <c r="Y23" s="8">
        <v>21549.811000000002</v>
      </c>
      <c r="Z23" s="9">
        <v>17413.241000000002</v>
      </c>
      <c r="AA23" s="8">
        <v>17007.965</v>
      </c>
      <c r="AB23" s="8">
        <v>16918.7</v>
      </c>
      <c r="AC23" s="8" t="s">
        <v>18</v>
      </c>
      <c r="AD23" s="8" t="s">
        <v>18</v>
      </c>
      <c r="AE23" s="8" t="s">
        <v>18</v>
      </c>
      <c r="AF23" s="8" t="s">
        <v>18</v>
      </c>
      <c r="AG23" s="8" t="s">
        <v>18</v>
      </c>
      <c r="AH23" s="8" t="s">
        <v>18</v>
      </c>
      <c r="AI23" s="8" t="s">
        <v>18</v>
      </c>
      <c r="AJ23" s="8" t="s">
        <v>18</v>
      </c>
      <c r="AK23" s="8" t="s">
        <v>18</v>
      </c>
      <c r="AL23" s="8" t="s">
        <v>18</v>
      </c>
      <c r="AM23" s="8" t="s">
        <v>18</v>
      </c>
    </row>
    <row r="24" spans="1:39" s="10" customFormat="1" ht="15.75">
      <c r="B24" s="10" t="s">
        <v>73</v>
      </c>
      <c r="P24" s="10">
        <v>5732.7809999999999</v>
      </c>
      <c r="Q24" s="10">
        <v>7192.0110000000004</v>
      </c>
      <c r="R24" s="10">
        <v>8470.4230000000007</v>
      </c>
      <c r="S24" s="10">
        <v>11587.835999999999</v>
      </c>
      <c r="T24" s="10">
        <v>13608.777</v>
      </c>
      <c r="U24" s="10">
        <v>15204.629000000001</v>
      </c>
      <c r="V24" s="10">
        <v>17861.781999999999</v>
      </c>
      <c r="W24" s="10">
        <v>19307.922999999999</v>
      </c>
      <c r="X24" s="10">
        <v>19608.172999999999</v>
      </c>
      <c r="Y24" s="10">
        <v>21549.811000000002</v>
      </c>
      <c r="Z24" s="13">
        <v>17309.737000000001</v>
      </c>
      <c r="AA24" s="10">
        <v>17244.761999999999</v>
      </c>
      <c r="AB24" s="10">
        <v>17357.256000000001</v>
      </c>
      <c r="AC24" s="10">
        <v>10046.334000000001</v>
      </c>
      <c r="AD24" s="10">
        <v>15837.448</v>
      </c>
      <c r="AE24" s="10">
        <v>16991.585999999999</v>
      </c>
      <c r="AF24" s="10">
        <v>20517.255000000001</v>
      </c>
      <c r="AG24" s="10">
        <v>8540.1409999999996</v>
      </c>
      <c r="AH24" s="10">
        <v>23129.97</v>
      </c>
      <c r="AI24" s="10">
        <v>32767.868999999999</v>
      </c>
      <c r="AJ24" s="10">
        <v>33074.544000000002</v>
      </c>
      <c r="AK24" s="10">
        <v>35538.326000000001</v>
      </c>
      <c r="AL24" s="10">
        <v>37122.684999999998</v>
      </c>
      <c r="AM24" s="10">
        <v>40265.137000000002</v>
      </c>
    </row>
    <row r="26" spans="1:39">
      <c r="A26" s="8" t="s">
        <v>77</v>
      </c>
      <c r="B26" s="8" t="s">
        <v>78</v>
      </c>
      <c r="C26" s="8" t="s">
        <v>11</v>
      </c>
      <c r="D26" s="8" t="s">
        <v>12</v>
      </c>
      <c r="E26" s="8" t="s">
        <v>13</v>
      </c>
      <c r="F26" s="8" t="s">
        <v>22</v>
      </c>
      <c r="G26" s="8" t="s">
        <v>15</v>
      </c>
      <c r="H26" s="8" t="s">
        <v>20</v>
      </c>
      <c r="I26" s="8" t="s">
        <v>79</v>
      </c>
      <c r="J26" s="8" t="s">
        <v>18</v>
      </c>
      <c r="K26" s="8" t="s">
        <v>18</v>
      </c>
      <c r="L26" s="8" t="s">
        <v>18</v>
      </c>
      <c r="M26" s="8" t="s">
        <v>18</v>
      </c>
      <c r="N26" s="8" t="s">
        <v>18</v>
      </c>
      <c r="O26" s="8" t="s">
        <v>18</v>
      </c>
      <c r="P26" s="8" t="s">
        <v>18</v>
      </c>
      <c r="Q26" s="8" t="s">
        <v>18</v>
      </c>
      <c r="R26" s="8">
        <v>365.11099999999999</v>
      </c>
      <c r="S26" s="8">
        <v>419.72300000000001</v>
      </c>
      <c r="T26" s="8">
        <v>401.77300000000002</v>
      </c>
      <c r="U26" s="8">
        <v>404.96699999999998</v>
      </c>
      <c r="V26" s="8">
        <v>392.76</v>
      </c>
      <c r="W26" s="8">
        <v>490.39</v>
      </c>
      <c r="X26" s="8">
        <v>516.78</v>
      </c>
      <c r="Y26" s="8">
        <v>695.51</v>
      </c>
      <c r="Z26" s="9">
        <v>838.53</v>
      </c>
      <c r="AA26" s="8">
        <v>917.09</v>
      </c>
      <c r="AB26" s="8">
        <v>1017.03</v>
      </c>
      <c r="AC26" s="8">
        <v>1113.21</v>
      </c>
      <c r="AD26" s="8">
        <v>1200.3</v>
      </c>
      <c r="AE26" s="8">
        <v>1402.45</v>
      </c>
      <c r="AF26" s="8">
        <v>1514</v>
      </c>
      <c r="AG26" s="8">
        <v>1538</v>
      </c>
      <c r="AH26" s="8">
        <v>1608</v>
      </c>
      <c r="AI26" s="8">
        <v>1652</v>
      </c>
      <c r="AJ26" s="8">
        <v>1781</v>
      </c>
      <c r="AK26" s="8">
        <v>1880</v>
      </c>
      <c r="AL26" s="8">
        <v>1946</v>
      </c>
      <c r="AM26" s="8">
        <v>2311</v>
      </c>
    </row>
    <row r="27" spans="1:39">
      <c r="A27" s="8" t="s">
        <v>77</v>
      </c>
      <c r="B27" s="8" t="s">
        <v>78</v>
      </c>
      <c r="C27" s="8" t="s">
        <v>11</v>
      </c>
      <c r="D27" s="8" t="s">
        <v>40</v>
      </c>
      <c r="E27" s="8" t="s">
        <v>13</v>
      </c>
      <c r="F27" s="8" t="s">
        <v>45</v>
      </c>
      <c r="G27" s="8" t="s">
        <v>15</v>
      </c>
      <c r="H27" s="8" t="s">
        <v>81</v>
      </c>
      <c r="I27" s="8" t="s">
        <v>79</v>
      </c>
      <c r="J27" s="8">
        <v>3.5979999999999999</v>
      </c>
      <c r="K27" s="8">
        <v>13.603999999999999</v>
      </c>
      <c r="L27" s="8">
        <v>58.451000000000001</v>
      </c>
      <c r="M27" s="8">
        <v>72.106999999999999</v>
      </c>
      <c r="N27" s="8">
        <v>93.587999999999994</v>
      </c>
      <c r="O27" s="8">
        <v>191.34299999999999</v>
      </c>
      <c r="P27" s="8">
        <v>175.00899999999999</v>
      </c>
      <c r="Q27" s="8">
        <v>226.59800000000001</v>
      </c>
      <c r="R27" s="8">
        <v>371</v>
      </c>
      <c r="S27" s="8">
        <v>422.1</v>
      </c>
      <c r="T27" s="8">
        <v>405.6</v>
      </c>
      <c r="U27" s="8">
        <v>410.7</v>
      </c>
      <c r="V27" s="8">
        <v>391.4</v>
      </c>
      <c r="W27" s="8">
        <v>534.5</v>
      </c>
      <c r="X27" s="8">
        <v>562.70000000000005</v>
      </c>
      <c r="Y27" s="8">
        <v>735.2</v>
      </c>
      <c r="Z27" s="9">
        <v>870.5</v>
      </c>
      <c r="AA27" s="8">
        <v>931.5</v>
      </c>
      <c r="AB27" s="8">
        <v>1029.7</v>
      </c>
      <c r="AC27" s="8">
        <v>1112.5999999999999</v>
      </c>
      <c r="AD27" s="8" t="s">
        <v>18</v>
      </c>
      <c r="AE27" s="8" t="s">
        <v>18</v>
      </c>
      <c r="AF27" s="8" t="s">
        <v>18</v>
      </c>
      <c r="AG27" s="8" t="s">
        <v>18</v>
      </c>
      <c r="AH27" s="8" t="s">
        <v>18</v>
      </c>
      <c r="AI27" s="8" t="s">
        <v>18</v>
      </c>
      <c r="AJ27" s="8" t="s">
        <v>18</v>
      </c>
      <c r="AK27" s="8" t="s">
        <v>18</v>
      </c>
      <c r="AL27" s="8" t="s">
        <v>18</v>
      </c>
      <c r="AM27" s="8" t="s">
        <v>18</v>
      </c>
    </row>
    <row r="28" spans="1:39" s="10" customFormat="1" ht="15.75">
      <c r="B28" s="10" t="s">
        <v>78</v>
      </c>
      <c r="J28" s="10">
        <v>3.5979999999999999</v>
      </c>
      <c r="K28" s="10">
        <v>13.603999999999999</v>
      </c>
      <c r="L28" s="10">
        <v>58.451000000000001</v>
      </c>
      <c r="M28" s="10">
        <v>72.106999999999999</v>
      </c>
      <c r="N28" s="10">
        <v>93.587999999999994</v>
      </c>
      <c r="O28" s="10">
        <v>191.34299999999999</v>
      </c>
      <c r="P28" s="10">
        <v>175.00899999999999</v>
      </c>
      <c r="Q28" s="10">
        <v>226.59800000000001</v>
      </c>
      <c r="R28" s="10">
        <v>371</v>
      </c>
      <c r="S28" s="10">
        <v>422.1</v>
      </c>
      <c r="T28" s="10">
        <v>405.6</v>
      </c>
      <c r="U28" s="10">
        <v>410.7</v>
      </c>
      <c r="V28" s="10">
        <v>391.4</v>
      </c>
      <c r="W28" s="10">
        <v>534.5</v>
      </c>
      <c r="X28" s="10">
        <v>562.70000000000005</v>
      </c>
      <c r="Y28" s="10">
        <v>735.2</v>
      </c>
      <c r="Z28" s="13">
        <v>838.53</v>
      </c>
      <c r="AA28" s="10">
        <v>917.09</v>
      </c>
      <c r="AB28" s="10">
        <v>1017.03</v>
      </c>
      <c r="AC28" s="10">
        <v>1113.21</v>
      </c>
      <c r="AD28" s="10">
        <v>1200.3</v>
      </c>
      <c r="AE28" s="10">
        <v>1402.45</v>
      </c>
      <c r="AF28" s="10">
        <v>1514</v>
      </c>
      <c r="AG28" s="10">
        <v>1538</v>
      </c>
      <c r="AH28" s="10">
        <v>1608</v>
      </c>
      <c r="AI28" s="10">
        <v>1652</v>
      </c>
      <c r="AJ28" s="10">
        <v>1781</v>
      </c>
      <c r="AK28" s="10">
        <v>1880</v>
      </c>
      <c r="AL28" s="10">
        <v>1946</v>
      </c>
      <c r="AM28" s="10">
        <v>2311</v>
      </c>
    </row>
    <row r="30" spans="1:39">
      <c r="A30" s="8" t="s">
        <v>82</v>
      </c>
      <c r="B30" s="8" t="s">
        <v>83</v>
      </c>
      <c r="C30" s="8" t="s">
        <v>11</v>
      </c>
      <c r="D30" s="8" t="s">
        <v>12</v>
      </c>
      <c r="E30" s="8" t="s">
        <v>13</v>
      </c>
      <c r="F30" s="8" t="s">
        <v>22</v>
      </c>
      <c r="G30" s="8" t="s">
        <v>15</v>
      </c>
      <c r="H30" s="8" t="s">
        <v>20</v>
      </c>
      <c r="I30" s="8" t="s">
        <v>85</v>
      </c>
      <c r="J30" s="8" t="s">
        <v>18</v>
      </c>
      <c r="K30" s="8" t="s">
        <v>18</v>
      </c>
      <c r="L30" s="8" t="s">
        <v>18</v>
      </c>
      <c r="M30" s="8" t="s">
        <v>18</v>
      </c>
      <c r="N30" s="8" t="s">
        <v>18</v>
      </c>
      <c r="O30" s="8" t="s">
        <v>18</v>
      </c>
      <c r="P30" s="8" t="s">
        <v>18</v>
      </c>
      <c r="Q30" s="8" t="s">
        <v>18</v>
      </c>
      <c r="R30" s="8" t="s">
        <v>18</v>
      </c>
      <c r="S30" s="8" t="s">
        <v>18</v>
      </c>
      <c r="T30" s="8" t="s">
        <v>18</v>
      </c>
      <c r="U30" s="8" t="s">
        <v>18</v>
      </c>
      <c r="V30" s="8">
        <v>1555.27</v>
      </c>
      <c r="W30" s="8">
        <v>2701.3</v>
      </c>
      <c r="X30" s="8">
        <v>3282.72</v>
      </c>
      <c r="Y30" s="8">
        <v>3606</v>
      </c>
      <c r="Z30" s="9">
        <v>2060.41</v>
      </c>
      <c r="AA30" s="8">
        <v>2339.39</v>
      </c>
      <c r="AB30" s="8">
        <v>2682.57</v>
      </c>
      <c r="AC30" s="8">
        <v>3066.22</v>
      </c>
      <c r="AD30" s="8">
        <v>3368.31</v>
      </c>
      <c r="AE30" s="8">
        <v>3313.24</v>
      </c>
      <c r="AF30" s="8">
        <v>2763.54</v>
      </c>
      <c r="AG30" s="8">
        <v>2868.52</v>
      </c>
      <c r="AH30" s="8">
        <v>2465.67</v>
      </c>
      <c r="AI30" s="8">
        <v>2929.44</v>
      </c>
      <c r="AJ30" s="8">
        <v>2976.65</v>
      </c>
      <c r="AK30" s="8">
        <v>3372.07</v>
      </c>
      <c r="AL30" s="8">
        <v>3206.26</v>
      </c>
      <c r="AM30" s="8">
        <v>4138.1499999999996</v>
      </c>
    </row>
    <row r="31" spans="1:39">
      <c r="A31" s="8" t="s">
        <v>82</v>
      </c>
      <c r="B31" s="8" t="s">
        <v>83</v>
      </c>
      <c r="C31" s="8" t="s">
        <v>11</v>
      </c>
      <c r="D31" s="8" t="s">
        <v>40</v>
      </c>
      <c r="E31" s="8" t="s">
        <v>13</v>
      </c>
      <c r="F31" s="8" t="s">
        <v>45</v>
      </c>
      <c r="G31" s="8" t="s">
        <v>15</v>
      </c>
      <c r="H31" s="8" t="s">
        <v>20</v>
      </c>
      <c r="I31" s="8" t="s">
        <v>85</v>
      </c>
      <c r="J31" s="8" t="s">
        <v>18</v>
      </c>
      <c r="K31" s="8" t="s">
        <v>18</v>
      </c>
      <c r="L31" s="8" t="s">
        <v>18</v>
      </c>
      <c r="M31" s="8">
        <v>121.12</v>
      </c>
      <c r="N31" s="8">
        <v>232.1</v>
      </c>
      <c r="O31" s="8">
        <v>345.09</v>
      </c>
      <c r="P31" s="8">
        <v>448.38</v>
      </c>
      <c r="Q31" s="8">
        <v>652.03</v>
      </c>
      <c r="R31" s="8">
        <v>721.48</v>
      </c>
      <c r="S31" s="8">
        <v>774.57</v>
      </c>
      <c r="T31" s="8">
        <v>1119.08</v>
      </c>
      <c r="U31" s="8">
        <v>1233.98</v>
      </c>
      <c r="V31" s="8">
        <v>1593.84</v>
      </c>
      <c r="W31" s="8">
        <v>2739.11</v>
      </c>
      <c r="X31" s="8">
        <v>3333.6</v>
      </c>
      <c r="Y31" s="8">
        <v>3645.23</v>
      </c>
      <c r="Z31" s="9">
        <v>2122.4299999999998</v>
      </c>
      <c r="AA31" s="8">
        <v>2449.27</v>
      </c>
      <c r="AB31" s="8">
        <v>2707.39</v>
      </c>
      <c r="AC31" s="8" t="s">
        <v>18</v>
      </c>
      <c r="AD31" s="8" t="s">
        <v>18</v>
      </c>
      <c r="AE31" s="8" t="s">
        <v>18</v>
      </c>
      <c r="AF31" s="8" t="s">
        <v>18</v>
      </c>
      <c r="AG31" s="8" t="s">
        <v>18</v>
      </c>
      <c r="AH31" s="8" t="s">
        <v>18</v>
      </c>
      <c r="AI31" s="8" t="s">
        <v>18</v>
      </c>
      <c r="AJ31" s="8" t="s">
        <v>18</v>
      </c>
      <c r="AK31" s="8" t="s">
        <v>18</v>
      </c>
      <c r="AL31" s="8" t="s">
        <v>18</v>
      </c>
      <c r="AM31" s="8" t="s">
        <v>18</v>
      </c>
    </row>
    <row r="32" spans="1:39" s="10" customFormat="1" ht="15.75">
      <c r="B32" s="10" t="s">
        <v>83</v>
      </c>
      <c r="M32" s="10">
        <v>121.12</v>
      </c>
      <c r="N32" s="10">
        <v>232.1</v>
      </c>
      <c r="O32" s="10">
        <v>345.09</v>
      </c>
      <c r="P32" s="10">
        <v>448.38</v>
      </c>
      <c r="Q32" s="10">
        <v>652.03</v>
      </c>
      <c r="R32" s="10">
        <v>721.48</v>
      </c>
      <c r="S32" s="10">
        <v>774.57</v>
      </c>
      <c r="T32" s="10">
        <v>1119.08</v>
      </c>
      <c r="U32" s="10">
        <v>1233.98</v>
      </c>
      <c r="V32" s="10">
        <v>1593.84</v>
      </c>
      <c r="W32" s="10">
        <v>2739.11</v>
      </c>
      <c r="X32" s="10">
        <v>3333.6</v>
      </c>
      <c r="Y32" s="10">
        <v>3645.23</v>
      </c>
      <c r="Z32" s="13">
        <v>2060.41</v>
      </c>
      <c r="AA32" s="10">
        <v>2339.39</v>
      </c>
      <c r="AB32" s="10">
        <v>2682.57</v>
      </c>
      <c r="AC32" s="10">
        <v>3066.22</v>
      </c>
      <c r="AD32" s="10">
        <v>3368.31</v>
      </c>
      <c r="AE32" s="10">
        <v>3313.24</v>
      </c>
      <c r="AF32" s="10">
        <v>2763.54</v>
      </c>
      <c r="AG32" s="10">
        <v>2868.52</v>
      </c>
      <c r="AH32" s="10">
        <v>2465.67</v>
      </c>
      <c r="AI32" s="10">
        <v>2929.44</v>
      </c>
      <c r="AJ32" s="10">
        <v>2976.65</v>
      </c>
      <c r="AK32" s="10">
        <v>3372.07</v>
      </c>
      <c r="AL32" s="10">
        <v>3206.26</v>
      </c>
      <c r="AM32" s="10">
        <v>4138.1499999999996</v>
      </c>
    </row>
    <row r="34" spans="1:39">
      <c r="A34" s="8" t="s">
        <v>89</v>
      </c>
      <c r="B34" s="8" t="s">
        <v>90</v>
      </c>
      <c r="C34" s="8" t="s">
        <v>11</v>
      </c>
      <c r="D34" s="8" t="s">
        <v>12</v>
      </c>
      <c r="E34" s="8" t="s">
        <v>13</v>
      </c>
      <c r="F34" s="8" t="s">
        <v>22</v>
      </c>
      <c r="G34" s="8" t="s">
        <v>15</v>
      </c>
      <c r="H34" s="8" t="s">
        <v>20</v>
      </c>
      <c r="I34" s="8" t="s">
        <v>92</v>
      </c>
      <c r="J34" s="8" t="s">
        <v>18</v>
      </c>
      <c r="K34" s="8" t="s">
        <v>18</v>
      </c>
      <c r="L34" s="8" t="s">
        <v>18</v>
      </c>
      <c r="M34" s="8" t="s">
        <v>18</v>
      </c>
      <c r="N34" s="8" t="s">
        <v>18</v>
      </c>
      <c r="O34" s="8" t="s">
        <v>18</v>
      </c>
      <c r="P34" s="8" t="s">
        <v>18</v>
      </c>
      <c r="Q34" s="8" t="s">
        <v>18</v>
      </c>
      <c r="R34" s="8" t="s">
        <v>18</v>
      </c>
      <c r="S34" s="8" t="s">
        <v>18</v>
      </c>
      <c r="T34" s="8" t="s">
        <v>18</v>
      </c>
      <c r="U34" s="8" t="s">
        <v>18</v>
      </c>
      <c r="V34" s="8" t="s">
        <v>18</v>
      </c>
      <c r="W34" s="8" t="s">
        <v>18</v>
      </c>
      <c r="X34" s="8" t="s">
        <v>18</v>
      </c>
      <c r="Y34" s="8" t="s">
        <v>18</v>
      </c>
      <c r="Z34" s="9" t="s">
        <v>18</v>
      </c>
      <c r="AA34" s="8" t="s">
        <v>18</v>
      </c>
      <c r="AB34" s="8">
        <v>50445.1</v>
      </c>
      <c r="AC34" s="8">
        <v>49637.1</v>
      </c>
      <c r="AD34" s="8">
        <v>56427.5</v>
      </c>
      <c r="AE34" s="8">
        <v>49601.9</v>
      </c>
      <c r="AF34" s="8">
        <v>50938</v>
      </c>
      <c r="AG34" s="8">
        <v>55110.5</v>
      </c>
      <c r="AH34" s="8">
        <v>55960.1</v>
      </c>
      <c r="AI34" s="8">
        <v>64890</v>
      </c>
      <c r="AJ34" s="8">
        <v>63651.7</v>
      </c>
      <c r="AK34" s="8">
        <v>70765.2</v>
      </c>
      <c r="AL34" s="8">
        <v>66789.2</v>
      </c>
      <c r="AM34" s="8" t="s">
        <v>18</v>
      </c>
    </row>
    <row r="35" spans="1:39">
      <c r="A35" s="8" t="s">
        <v>89</v>
      </c>
      <c r="B35" s="8" t="s">
        <v>90</v>
      </c>
      <c r="C35" s="8" t="s">
        <v>11</v>
      </c>
      <c r="D35" s="8" t="s">
        <v>40</v>
      </c>
      <c r="E35" s="8" t="s">
        <v>13</v>
      </c>
      <c r="F35" s="8" t="s">
        <v>45</v>
      </c>
      <c r="G35" s="8" t="s">
        <v>15</v>
      </c>
      <c r="H35" s="8" t="s">
        <v>20</v>
      </c>
      <c r="I35" s="8" t="s">
        <v>92</v>
      </c>
      <c r="J35" s="8" t="s">
        <v>18</v>
      </c>
      <c r="K35" s="8" t="s">
        <v>18</v>
      </c>
      <c r="L35" s="8" t="s">
        <v>18</v>
      </c>
      <c r="M35" s="8" t="s">
        <v>18</v>
      </c>
      <c r="N35" s="8">
        <v>4154.24</v>
      </c>
      <c r="O35" s="8">
        <v>5106.8900000000003</v>
      </c>
      <c r="P35" s="8">
        <v>7489.61</v>
      </c>
      <c r="Q35" s="8">
        <v>11051.52</v>
      </c>
      <c r="R35" s="8">
        <v>14199.36</v>
      </c>
      <c r="S35" s="8">
        <v>16474.91</v>
      </c>
      <c r="T35" s="8">
        <v>16378.73</v>
      </c>
      <c r="U35" s="8">
        <v>16498.7</v>
      </c>
      <c r="V35" s="8">
        <v>23849.4</v>
      </c>
      <c r="W35" s="8">
        <v>28072.799999999999</v>
      </c>
      <c r="X35" s="8">
        <v>32475.8</v>
      </c>
      <c r="Y35" s="8">
        <v>40467.4</v>
      </c>
      <c r="Z35" s="9">
        <v>36016</v>
      </c>
      <c r="AA35" s="8">
        <v>40905.800000000003</v>
      </c>
      <c r="AB35" s="8" t="s">
        <v>18</v>
      </c>
      <c r="AC35" s="8" t="s">
        <v>18</v>
      </c>
      <c r="AD35" s="8" t="s">
        <v>18</v>
      </c>
      <c r="AE35" s="8" t="s">
        <v>18</v>
      </c>
      <c r="AF35" s="8" t="s">
        <v>18</v>
      </c>
      <c r="AG35" s="8" t="s">
        <v>18</v>
      </c>
      <c r="AH35" s="8" t="s">
        <v>18</v>
      </c>
      <c r="AI35" s="8" t="s">
        <v>18</v>
      </c>
      <c r="AJ35" s="8" t="s">
        <v>18</v>
      </c>
      <c r="AK35" s="8" t="s">
        <v>18</v>
      </c>
      <c r="AL35" s="8" t="s">
        <v>18</v>
      </c>
      <c r="AM35" s="8" t="s">
        <v>18</v>
      </c>
    </row>
    <row r="36" spans="1:39" s="10" customFormat="1" ht="15.75">
      <c r="B36" s="10" t="s">
        <v>90</v>
      </c>
      <c r="N36" s="10">
        <v>4154.24</v>
      </c>
      <c r="O36" s="10">
        <v>5106.8900000000003</v>
      </c>
      <c r="P36" s="10">
        <v>7489.61</v>
      </c>
      <c r="Q36" s="10">
        <v>11051.52</v>
      </c>
      <c r="R36" s="10">
        <v>14199.36</v>
      </c>
      <c r="S36" s="10">
        <v>16474.91</v>
      </c>
      <c r="T36" s="10">
        <v>16378.73</v>
      </c>
      <c r="U36" s="10">
        <v>16498.7</v>
      </c>
      <c r="V36" s="10">
        <v>23849.4</v>
      </c>
      <c r="W36" s="10">
        <v>28072.799999999999</v>
      </c>
      <c r="X36" s="10">
        <v>32475.8</v>
      </c>
      <c r="Y36" s="10">
        <v>40467.4</v>
      </c>
      <c r="Z36" s="13">
        <v>36016</v>
      </c>
      <c r="AA36" s="10">
        <v>40905.800000000003</v>
      </c>
      <c r="AB36" s="10">
        <v>50445.1</v>
      </c>
      <c r="AC36" s="10">
        <v>49637.1</v>
      </c>
      <c r="AD36" s="10">
        <v>56427.5</v>
      </c>
      <c r="AE36" s="10">
        <v>49601.9</v>
      </c>
      <c r="AF36" s="10">
        <v>50938</v>
      </c>
      <c r="AG36" s="10">
        <v>55110.5</v>
      </c>
      <c r="AH36" s="10">
        <v>55960.1</v>
      </c>
      <c r="AI36" s="10">
        <v>64890</v>
      </c>
      <c r="AJ36" s="10">
        <v>63651.7</v>
      </c>
      <c r="AK36" s="10">
        <v>70765.2</v>
      </c>
      <c r="AL36" s="10">
        <v>66789.2</v>
      </c>
      <c r="AM36" s="10" t="s">
        <v>18</v>
      </c>
    </row>
    <row r="38" spans="1:39">
      <c r="A38" s="8" t="s">
        <v>95</v>
      </c>
      <c r="B38" s="8" t="s">
        <v>96</v>
      </c>
      <c r="C38" s="8" t="s">
        <v>11</v>
      </c>
      <c r="D38" s="8" t="s">
        <v>12</v>
      </c>
      <c r="E38" s="8" t="s">
        <v>13</v>
      </c>
      <c r="F38" s="8" t="s">
        <v>22</v>
      </c>
      <c r="G38" s="8" t="s">
        <v>15</v>
      </c>
      <c r="H38" s="8" t="s">
        <v>20</v>
      </c>
      <c r="I38" s="8" t="s">
        <v>97</v>
      </c>
      <c r="J38" s="8" t="s">
        <v>18</v>
      </c>
      <c r="K38" s="8" t="s">
        <v>18</v>
      </c>
      <c r="L38" s="8" t="s">
        <v>18</v>
      </c>
      <c r="M38" s="8" t="s">
        <v>18</v>
      </c>
      <c r="N38" s="8" t="s">
        <v>18</v>
      </c>
      <c r="O38" s="8" t="s">
        <v>18</v>
      </c>
      <c r="P38" s="8" t="s">
        <v>18</v>
      </c>
      <c r="Q38" s="8" t="s">
        <v>18</v>
      </c>
      <c r="R38" s="8" t="s">
        <v>18</v>
      </c>
      <c r="S38" s="8" t="s">
        <v>18</v>
      </c>
      <c r="T38" s="8" t="s">
        <v>18</v>
      </c>
      <c r="U38" s="8" t="s">
        <v>18</v>
      </c>
      <c r="V38" s="8" t="s">
        <v>18</v>
      </c>
      <c r="W38" s="8" t="s">
        <v>18</v>
      </c>
      <c r="X38" s="8" t="s">
        <v>18</v>
      </c>
      <c r="Y38" s="8" t="s">
        <v>18</v>
      </c>
      <c r="Z38" s="9">
        <v>15235</v>
      </c>
      <c r="AA38" s="8">
        <v>15553</v>
      </c>
      <c r="AB38" s="8">
        <v>16842</v>
      </c>
      <c r="AC38" s="8">
        <v>17372</v>
      </c>
      <c r="AD38" s="8">
        <v>18510</v>
      </c>
      <c r="AE38" s="8">
        <v>18580.86</v>
      </c>
      <c r="AF38" s="8">
        <v>19431.82</v>
      </c>
      <c r="AG38" s="8">
        <v>19974.79</v>
      </c>
      <c r="AH38" s="8">
        <v>22493.279999999999</v>
      </c>
      <c r="AI38" s="8">
        <v>24248</v>
      </c>
      <c r="AJ38" s="8">
        <v>25032.1</v>
      </c>
      <c r="AK38" s="8">
        <v>25596</v>
      </c>
      <c r="AL38" s="8">
        <v>26475.3</v>
      </c>
      <c r="AM38" s="8" t="s">
        <v>18</v>
      </c>
    </row>
    <row r="39" spans="1:39">
      <c r="A39" s="8" t="s">
        <v>95</v>
      </c>
      <c r="B39" s="8" t="s">
        <v>96</v>
      </c>
      <c r="C39" s="8" t="s">
        <v>11</v>
      </c>
      <c r="D39" s="8" t="s">
        <v>40</v>
      </c>
      <c r="E39" s="8" t="s">
        <v>13</v>
      </c>
      <c r="F39" s="8" t="s">
        <v>45</v>
      </c>
      <c r="G39" s="8" t="s">
        <v>15</v>
      </c>
      <c r="H39" s="8" t="s">
        <v>20</v>
      </c>
      <c r="I39" s="8" t="s">
        <v>97</v>
      </c>
      <c r="J39" s="8" t="s">
        <v>18</v>
      </c>
      <c r="K39" s="8" t="s">
        <v>18</v>
      </c>
      <c r="L39" s="8" t="s">
        <v>18</v>
      </c>
      <c r="M39" s="8" t="s">
        <v>18</v>
      </c>
      <c r="N39" s="8" t="s">
        <v>18</v>
      </c>
      <c r="O39" s="8" t="s">
        <v>18</v>
      </c>
      <c r="P39" s="8" t="s">
        <v>18</v>
      </c>
      <c r="Q39" s="8" t="s">
        <v>18</v>
      </c>
      <c r="R39" s="8" t="s">
        <v>18</v>
      </c>
      <c r="S39" s="8" t="s">
        <v>18</v>
      </c>
      <c r="T39" s="8" t="s">
        <v>18</v>
      </c>
      <c r="U39" s="8">
        <v>4917</v>
      </c>
      <c r="V39" s="8">
        <v>6876</v>
      </c>
      <c r="W39" s="8">
        <v>8170</v>
      </c>
      <c r="X39" s="8">
        <v>11782</v>
      </c>
      <c r="Y39" s="8">
        <v>14071</v>
      </c>
      <c r="Z39" s="9">
        <v>15380</v>
      </c>
      <c r="AA39" s="8">
        <v>16007</v>
      </c>
      <c r="AB39" s="8" t="s">
        <v>18</v>
      </c>
      <c r="AC39" s="8" t="s">
        <v>18</v>
      </c>
      <c r="AD39" s="8" t="s">
        <v>18</v>
      </c>
      <c r="AE39" s="8" t="s">
        <v>18</v>
      </c>
      <c r="AF39" s="8" t="s">
        <v>18</v>
      </c>
      <c r="AG39" s="8" t="s">
        <v>18</v>
      </c>
      <c r="AH39" s="8" t="s">
        <v>18</v>
      </c>
      <c r="AI39" s="8" t="s">
        <v>18</v>
      </c>
      <c r="AJ39" s="8" t="s">
        <v>18</v>
      </c>
      <c r="AK39" s="8" t="s">
        <v>18</v>
      </c>
      <c r="AL39" s="8" t="s">
        <v>18</v>
      </c>
      <c r="AM39" s="8" t="s">
        <v>18</v>
      </c>
    </row>
    <row r="40" spans="1:39" s="10" customFormat="1" ht="15.75">
      <c r="B40" s="10" t="s">
        <v>96</v>
      </c>
      <c r="U40" s="10">
        <v>4917</v>
      </c>
      <c r="V40" s="10">
        <v>6876</v>
      </c>
      <c r="W40" s="10">
        <v>8170</v>
      </c>
      <c r="X40" s="10">
        <v>11782</v>
      </c>
      <c r="Y40" s="10">
        <v>14071</v>
      </c>
      <c r="Z40" s="13">
        <v>15235</v>
      </c>
      <c r="AA40" s="10">
        <v>15553</v>
      </c>
      <c r="AB40" s="10">
        <v>16842</v>
      </c>
      <c r="AC40" s="10">
        <v>17372</v>
      </c>
      <c r="AD40" s="10">
        <v>18510</v>
      </c>
      <c r="AE40" s="10">
        <v>18580.86</v>
      </c>
      <c r="AF40" s="10">
        <v>19431.82</v>
      </c>
      <c r="AG40" s="10">
        <v>19974.79</v>
      </c>
      <c r="AH40" s="10">
        <v>22493.279999999999</v>
      </c>
      <c r="AI40" s="10">
        <v>24248</v>
      </c>
      <c r="AJ40" s="10">
        <v>25032.1</v>
      </c>
      <c r="AK40" s="10">
        <v>25596</v>
      </c>
      <c r="AL40" s="10">
        <v>26475.3</v>
      </c>
      <c r="AM40" s="10" t="s">
        <v>18</v>
      </c>
    </row>
    <row r="42" spans="1:39">
      <c r="A42" s="8" t="s">
        <v>98</v>
      </c>
      <c r="B42" s="8" t="s">
        <v>99</v>
      </c>
      <c r="C42" s="8" t="s">
        <v>11</v>
      </c>
      <c r="D42" s="8" t="s">
        <v>12</v>
      </c>
      <c r="E42" s="8" t="s">
        <v>13</v>
      </c>
      <c r="F42" s="8" t="s">
        <v>22</v>
      </c>
      <c r="G42" s="8" t="s">
        <v>15</v>
      </c>
      <c r="H42" s="8" t="s">
        <v>20</v>
      </c>
      <c r="I42" s="8" t="s">
        <v>100</v>
      </c>
      <c r="J42" s="8" t="s">
        <v>18</v>
      </c>
      <c r="K42" s="8" t="s">
        <v>18</v>
      </c>
      <c r="L42" s="8" t="s">
        <v>18</v>
      </c>
      <c r="M42" s="8" t="s">
        <v>18</v>
      </c>
      <c r="N42" s="8" t="s">
        <v>18</v>
      </c>
      <c r="O42" s="8" t="s">
        <v>18</v>
      </c>
      <c r="P42" s="8" t="s">
        <v>18</v>
      </c>
      <c r="Q42" s="8" t="s">
        <v>18</v>
      </c>
      <c r="R42" s="8" t="s">
        <v>18</v>
      </c>
      <c r="S42" s="8" t="s">
        <v>18</v>
      </c>
      <c r="T42" s="8" t="s">
        <v>18</v>
      </c>
      <c r="U42" s="8" t="s">
        <v>18</v>
      </c>
      <c r="V42" s="8" t="s">
        <v>18</v>
      </c>
      <c r="W42" s="8" t="s">
        <v>18</v>
      </c>
      <c r="X42" s="8" t="s">
        <v>18</v>
      </c>
      <c r="Y42" s="8" t="s">
        <v>18</v>
      </c>
      <c r="Z42" s="9" t="s">
        <v>18</v>
      </c>
      <c r="AA42" s="8">
        <v>12548.342000000001</v>
      </c>
      <c r="AB42" s="8">
        <v>12938.527</v>
      </c>
      <c r="AC42" s="8">
        <v>12368.163</v>
      </c>
      <c r="AD42" s="8">
        <v>13707.261</v>
      </c>
      <c r="AE42" s="8">
        <v>13611.538</v>
      </c>
      <c r="AF42" s="8">
        <v>13689.933000000001</v>
      </c>
      <c r="AG42" s="8">
        <v>14054.611999999999</v>
      </c>
      <c r="AH42" s="8">
        <v>14570.38</v>
      </c>
      <c r="AI42" s="8">
        <v>15918.108</v>
      </c>
      <c r="AJ42" s="8">
        <v>13284.217000000001</v>
      </c>
      <c r="AK42" s="8">
        <v>17665.5177</v>
      </c>
      <c r="AL42" s="8" t="s">
        <v>18</v>
      </c>
      <c r="AM42" s="8" t="s">
        <v>18</v>
      </c>
    </row>
    <row r="43" spans="1:39">
      <c r="A43" s="8" t="s">
        <v>98</v>
      </c>
      <c r="B43" s="8" t="s">
        <v>99</v>
      </c>
      <c r="C43" s="8" t="s">
        <v>11</v>
      </c>
      <c r="D43" s="8" t="s">
        <v>40</v>
      </c>
      <c r="E43" s="8" t="s">
        <v>13</v>
      </c>
      <c r="F43" s="8" t="s">
        <v>45</v>
      </c>
      <c r="G43" s="8" t="s">
        <v>15</v>
      </c>
      <c r="H43" s="8" t="s">
        <v>20</v>
      </c>
      <c r="I43" s="8" t="s">
        <v>100</v>
      </c>
      <c r="J43" s="8" t="s">
        <v>18</v>
      </c>
      <c r="K43" s="8" t="s">
        <v>18</v>
      </c>
      <c r="L43" s="8" t="s">
        <v>18</v>
      </c>
      <c r="M43" s="8" t="s">
        <v>18</v>
      </c>
      <c r="N43" s="8">
        <v>585.30999999999995</v>
      </c>
      <c r="O43" s="8">
        <v>669.58</v>
      </c>
      <c r="P43" s="8">
        <v>890.78</v>
      </c>
      <c r="Q43" s="8">
        <v>1121.79</v>
      </c>
      <c r="R43" s="8">
        <v>2134.4699999999998</v>
      </c>
      <c r="S43" s="8">
        <v>2388.73</v>
      </c>
      <c r="T43" s="8">
        <v>2790.76</v>
      </c>
      <c r="U43" s="8">
        <v>4811.59</v>
      </c>
      <c r="V43" s="8">
        <v>6981.97</v>
      </c>
      <c r="W43" s="8">
        <v>9592.9</v>
      </c>
      <c r="X43" s="8">
        <v>10971.57</v>
      </c>
      <c r="Y43" s="8">
        <v>11314.08</v>
      </c>
      <c r="Z43" s="9">
        <v>13031.09</v>
      </c>
      <c r="AA43" s="8">
        <v>12589.26</v>
      </c>
      <c r="AB43" s="8">
        <v>13000.93</v>
      </c>
      <c r="AC43" s="8" t="s">
        <v>18</v>
      </c>
      <c r="AD43" s="8" t="s">
        <v>18</v>
      </c>
      <c r="AE43" s="8" t="s">
        <v>18</v>
      </c>
      <c r="AF43" s="8" t="s">
        <v>18</v>
      </c>
      <c r="AG43" s="8" t="s">
        <v>18</v>
      </c>
      <c r="AH43" s="8" t="s">
        <v>18</v>
      </c>
      <c r="AI43" s="8" t="s">
        <v>18</v>
      </c>
      <c r="AJ43" s="8" t="s">
        <v>18</v>
      </c>
      <c r="AK43" s="8" t="s">
        <v>18</v>
      </c>
      <c r="AL43" s="8" t="s">
        <v>18</v>
      </c>
      <c r="AM43" s="8" t="s">
        <v>18</v>
      </c>
    </row>
    <row r="44" spans="1:39" s="10" customFormat="1" ht="15.75">
      <c r="B44" s="10" t="s">
        <v>99</v>
      </c>
      <c r="N44" s="10">
        <v>585.30999999999995</v>
      </c>
      <c r="O44" s="10">
        <v>669.58</v>
      </c>
      <c r="P44" s="10">
        <v>890.78</v>
      </c>
      <c r="Q44" s="10">
        <v>1121.79</v>
      </c>
      <c r="R44" s="10">
        <v>2134.4699999999998</v>
      </c>
      <c r="S44" s="10">
        <v>2388.73</v>
      </c>
      <c r="T44" s="10">
        <v>2790.76</v>
      </c>
      <c r="U44" s="10">
        <v>4811.59</v>
      </c>
      <c r="V44" s="10">
        <v>6981.97</v>
      </c>
      <c r="W44" s="10">
        <v>9592.9</v>
      </c>
      <c r="X44" s="10">
        <v>10971.57</v>
      </c>
      <c r="Y44" s="10">
        <v>11314.08</v>
      </c>
      <c r="Z44" s="13">
        <v>13031.09</v>
      </c>
      <c r="AA44" s="10">
        <v>12548.342000000001</v>
      </c>
      <c r="AB44" s="10">
        <v>12938.527</v>
      </c>
      <c r="AC44" s="10">
        <v>12368.163</v>
      </c>
      <c r="AD44" s="10">
        <v>13707.261</v>
      </c>
      <c r="AE44" s="10">
        <v>13611.538</v>
      </c>
      <c r="AF44" s="10">
        <v>13689.933000000001</v>
      </c>
      <c r="AG44" s="10">
        <v>14054.611999999999</v>
      </c>
      <c r="AH44" s="10">
        <v>14570.38</v>
      </c>
      <c r="AI44" s="10">
        <v>15918.108</v>
      </c>
      <c r="AJ44" s="10">
        <v>13284.217000000001</v>
      </c>
      <c r="AK44" s="10">
        <v>17665.5177</v>
      </c>
      <c r="AL44" s="10" t="s">
        <v>18</v>
      </c>
      <c r="AM44" s="10" t="s">
        <v>18</v>
      </c>
    </row>
    <row r="46" spans="1:39">
      <c r="A46" s="8" t="s">
        <v>102</v>
      </c>
      <c r="B46" s="8" t="s">
        <v>103</v>
      </c>
      <c r="C46" s="8" t="s">
        <v>11</v>
      </c>
      <c r="D46" s="8" t="s">
        <v>12</v>
      </c>
      <c r="E46" s="8" t="s">
        <v>13</v>
      </c>
      <c r="F46" s="8" t="s">
        <v>22</v>
      </c>
      <c r="G46" s="8" t="s">
        <v>15</v>
      </c>
      <c r="H46" s="8" t="s">
        <v>20</v>
      </c>
      <c r="I46" s="8" t="s">
        <v>104</v>
      </c>
      <c r="J46" s="8" t="s">
        <v>18</v>
      </c>
      <c r="K46" s="8" t="s">
        <v>18</v>
      </c>
      <c r="L46" s="8">
        <v>483.5</v>
      </c>
      <c r="M46" s="8">
        <v>579.9</v>
      </c>
      <c r="N46" s="8">
        <v>668.1</v>
      </c>
      <c r="O46" s="8">
        <v>845.4</v>
      </c>
      <c r="P46" s="8">
        <v>1257</v>
      </c>
      <c r="Q46" s="8">
        <v>1295.0999999999999</v>
      </c>
      <c r="R46" s="8">
        <v>1343</v>
      </c>
      <c r="S46" s="8">
        <v>1307.3</v>
      </c>
      <c r="T46" s="8">
        <v>1767.1</v>
      </c>
      <c r="U46" s="8">
        <v>2458.8000000000002</v>
      </c>
      <c r="V46" s="8">
        <v>2609.4</v>
      </c>
      <c r="W46" s="8">
        <v>2652.8</v>
      </c>
      <c r="X46" s="8">
        <v>2524.6</v>
      </c>
      <c r="Y46" s="8">
        <v>2617.9</v>
      </c>
      <c r="Z46" s="9">
        <v>2926.1</v>
      </c>
      <c r="AA46" s="8">
        <v>2460.9</v>
      </c>
      <c r="AB46" s="8">
        <v>2349.1</v>
      </c>
      <c r="AC46" s="8">
        <v>2508.5</v>
      </c>
      <c r="AD46" s="8">
        <v>2800.4</v>
      </c>
      <c r="AE46" s="8">
        <v>2963.6</v>
      </c>
      <c r="AF46" s="8">
        <v>3305</v>
      </c>
      <c r="AG46" s="8">
        <v>3971.5</v>
      </c>
      <c r="AH46" s="8">
        <v>4218.7</v>
      </c>
      <c r="AI46" s="8">
        <v>4642.5</v>
      </c>
      <c r="AJ46" s="8">
        <v>5462</v>
      </c>
      <c r="AK46" s="8">
        <v>5554</v>
      </c>
      <c r="AL46" s="8">
        <v>5545.4</v>
      </c>
      <c r="AM46" s="8" t="s">
        <v>18</v>
      </c>
    </row>
    <row r="47" spans="1:39">
      <c r="A47" s="8" t="s">
        <v>102</v>
      </c>
      <c r="B47" s="8" t="s">
        <v>103</v>
      </c>
      <c r="C47" s="8" t="s">
        <v>11</v>
      </c>
      <c r="D47" s="8" t="s">
        <v>40</v>
      </c>
      <c r="E47" s="8" t="s">
        <v>13</v>
      </c>
      <c r="F47" s="8" t="s">
        <v>45</v>
      </c>
      <c r="G47" s="8" t="s">
        <v>15</v>
      </c>
      <c r="H47" s="8" t="s">
        <v>20</v>
      </c>
      <c r="I47" s="8" t="s">
        <v>104</v>
      </c>
      <c r="J47" s="8" t="s">
        <v>18</v>
      </c>
      <c r="K47" s="8" t="s">
        <v>18</v>
      </c>
      <c r="L47" s="8">
        <v>489.47</v>
      </c>
      <c r="M47" s="8">
        <v>580.35</v>
      </c>
      <c r="N47" s="8">
        <v>669.15</v>
      </c>
      <c r="O47" s="8">
        <v>846.13</v>
      </c>
      <c r="P47" s="8">
        <v>1254.82</v>
      </c>
      <c r="Q47" s="8">
        <v>1291.26</v>
      </c>
      <c r="R47" s="8">
        <v>1274.58</v>
      </c>
      <c r="S47" s="8">
        <v>1340.5</v>
      </c>
      <c r="T47" s="8">
        <v>1730</v>
      </c>
      <c r="U47" s="8">
        <v>2446.1999999999998</v>
      </c>
      <c r="V47" s="8">
        <v>2609.1</v>
      </c>
      <c r="W47" s="8">
        <v>2661.9</v>
      </c>
      <c r="X47" s="8">
        <v>2529</v>
      </c>
      <c r="Y47" s="8">
        <v>2622.3</v>
      </c>
      <c r="Z47" s="9" t="s">
        <v>18</v>
      </c>
      <c r="AA47" s="8" t="s">
        <v>18</v>
      </c>
      <c r="AB47" s="8" t="s">
        <v>18</v>
      </c>
      <c r="AC47" s="8" t="s">
        <v>18</v>
      </c>
      <c r="AD47" s="8" t="s">
        <v>18</v>
      </c>
      <c r="AE47" s="8" t="s">
        <v>18</v>
      </c>
      <c r="AF47" s="8" t="s">
        <v>18</v>
      </c>
      <c r="AG47" s="8" t="s">
        <v>18</v>
      </c>
      <c r="AH47" s="8" t="s">
        <v>18</v>
      </c>
      <c r="AI47" s="8" t="s">
        <v>18</v>
      </c>
      <c r="AJ47" s="8" t="s">
        <v>18</v>
      </c>
      <c r="AK47" s="8" t="s">
        <v>18</v>
      </c>
      <c r="AL47" s="8" t="s">
        <v>18</v>
      </c>
      <c r="AM47" s="8" t="s">
        <v>18</v>
      </c>
    </row>
    <row r="48" spans="1:39" s="10" customFormat="1" ht="15.75">
      <c r="B48" s="10" t="s">
        <v>103</v>
      </c>
      <c r="L48" s="10">
        <v>489.47</v>
      </c>
      <c r="M48" s="10">
        <v>580.35</v>
      </c>
      <c r="N48" s="10">
        <v>669.15</v>
      </c>
      <c r="O48" s="10">
        <v>846.13</v>
      </c>
      <c r="P48" s="10">
        <v>1254.82</v>
      </c>
      <c r="Q48" s="10">
        <v>1291.26</v>
      </c>
      <c r="R48" s="10">
        <v>1274.58</v>
      </c>
      <c r="S48" s="10">
        <v>1340.5</v>
      </c>
      <c r="T48" s="10">
        <v>1730</v>
      </c>
      <c r="U48" s="10">
        <v>2446.1999999999998</v>
      </c>
      <c r="V48" s="10">
        <v>2609.1</v>
      </c>
      <c r="W48" s="10">
        <v>2661.9</v>
      </c>
      <c r="X48" s="10">
        <v>2529</v>
      </c>
      <c r="Y48" s="10">
        <v>2622.3</v>
      </c>
      <c r="Z48" s="13">
        <v>2926.1</v>
      </c>
      <c r="AA48" s="10">
        <v>2460.9</v>
      </c>
      <c r="AB48" s="10">
        <v>2349.1</v>
      </c>
      <c r="AC48" s="10">
        <v>2508.5</v>
      </c>
      <c r="AD48" s="10">
        <v>2800.4</v>
      </c>
      <c r="AE48" s="10">
        <v>2963.6</v>
      </c>
      <c r="AF48" s="10">
        <v>3305</v>
      </c>
      <c r="AG48" s="10">
        <v>3971.5</v>
      </c>
      <c r="AH48" s="10">
        <v>4218.7</v>
      </c>
      <c r="AI48" s="10">
        <v>4642.5</v>
      </c>
      <c r="AJ48" s="10">
        <v>5462</v>
      </c>
      <c r="AK48" s="10">
        <v>5554</v>
      </c>
      <c r="AL48" s="10">
        <v>5545.4</v>
      </c>
      <c r="AM48" s="10" t="s">
        <v>18</v>
      </c>
    </row>
    <row r="52" spans="1:29" s="14" customFormat="1" ht="15.75">
      <c r="A52" s="14" t="s">
        <v>0</v>
      </c>
      <c r="B52" s="15" t="s">
        <v>1</v>
      </c>
      <c r="C52" s="15">
        <v>1995</v>
      </c>
      <c r="D52" s="15">
        <v>1996</v>
      </c>
      <c r="E52" s="15">
        <v>1997</v>
      </c>
      <c r="F52" s="15">
        <v>1998</v>
      </c>
      <c r="G52" s="15">
        <v>1999</v>
      </c>
      <c r="H52" s="15">
        <v>2000</v>
      </c>
      <c r="I52" s="15">
        <v>2001</v>
      </c>
      <c r="J52" s="15">
        <v>2002</v>
      </c>
      <c r="K52" s="15">
        <v>2003</v>
      </c>
      <c r="L52" s="15">
        <v>2004</v>
      </c>
      <c r="M52" s="15">
        <v>2005</v>
      </c>
      <c r="N52" s="15">
        <v>2006</v>
      </c>
      <c r="O52" s="15">
        <v>2007</v>
      </c>
      <c r="P52" s="11">
        <v>2008</v>
      </c>
      <c r="Q52" s="15">
        <v>2009</v>
      </c>
      <c r="R52" s="15">
        <v>2010</v>
      </c>
      <c r="S52" s="15">
        <v>2011</v>
      </c>
      <c r="T52" s="15">
        <v>2012</v>
      </c>
      <c r="U52" s="15">
        <v>2013</v>
      </c>
      <c r="V52" s="15">
        <v>2014</v>
      </c>
      <c r="W52" s="15">
        <v>2015</v>
      </c>
      <c r="X52" s="15">
        <v>2016</v>
      </c>
      <c r="Y52" s="15">
        <v>2017</v>
      </c>
      <c r="Z52" s="15">
        <v>2018</v>
      </c>
      <c r="AA52" s="15">
        <v>2019</v>
      </c>
      <c r="AB52" s="15">
        <v>2020</v>
      </c>
      <c r="AC52" s="15">
        <v>2021</v>
      </c>
    </row>
    <row r="53" spans="1:29" s="14" customFormat="1" ht="15.75">
      <c r="B53" s="15" t="s">
        <v>10</v>
      </c>
      <c r="C53" s="15"/>
      <c r="D53" s="15"/>
      <c r="E53" s="15"/>
      <c r="F53" s="15"/>
      <c r="G53" s="15">
        <v>1049.731</v>
      </c>
      <c r="H53" s="15">
        <v>1226.329</v>
      </c>
      <c r="I53" s="15">
        <v>1455.2170000000001</v>
      </c>
      <c r="J53" s="15">
        <v>1483.671</v>
      </c>
      <c r="K53" s="15">
        <v>1755.712</v>
      </c>
      <c r="L53" s="15">
        <v>1925.8620000000001</v>
      </c>
      <c r="M53" s="15">
        <v>3217.8870000000002</v>
      </c>
      <c r="N53" s="15">
        <v>4214</v>
      </c>
      <c r="O53" s="15">
        <v>4804</v>
      </c>
      <c r="P53" s="15">
        <v>5356.6</v>
      </c>
      <c r="Q53" s="15">
        <v>5571.6</v>
      </c>
      <c r="R53" s="15">
        <v>6273.3</v>
      </c>
      <c r="S53" s="15">
        <v>6448.3</v>
      </c>
      <c r="T53" s="15">
        <v>6524</v>
      </c>
      <c r="U53" s="15">
        <v>6753.2</v>
      </c>
      <c r="V53" s="15">
        <v>6645.5</v>
      </c>
      <c r="W53" s="15">
        <v>7177.8860000000004</v>
      </c>
      <c r="X53" s="15">
        <v>7355.835</v>
      </c>
      <c r="Y53" s="15">
        <v>7826.7640000000001</v>
      </c>
      <c r="Z53" s="15">
        <v>8063.1769999999997</v>
      </c>
      <c r="AA53" s="15">
        <v>8947.9169999999995</v>
      </c>
      <c r="AB53" s="15">
        <v>9658.1380000000008</v>
      </c>
      <c r="AC53" s="15">
        <v>9815.5859999999993</v>
      </c>
    </row>
    <row r="54" spans="1:29" s="14" customFormat="1" ht="15.75">
      <c r="B54" s="15" t="s">
        <v>57</v>
      </c>
      <c r="C54" s="15"/>
      <c r="D54" s="15"/>
      <c r="E54" s="15"/>
      <c r="F54" s="15"/>
      <c r="G54" s="15"/>
      <c r="H54" s="15">
        <v>1039.027</v>
      </c>
      <c r="I54" s="15">
        <v>1334.415</v>
      </c>
      <c r="J54" s="15">
        <v>1630.18</v>
      </c>
      <c r="K54" s="15">
        <v>1920.8989999999999</v>
      </c>
      <c r="L54" s="15">
        <v>2842.4850000000001</v>
      </c>
      <c r="M54" s="15">
        <v>3517.8649999999998</v>
      </c>
      <c r="N54" s="15">
        <v>5130.9489999999996</v>
      </c>
      <c r="O54" s="15">
        <v>6523.3310000000001</v>
      </c>
      <c r="P54" s="15">
        <v>5580.3230000000003</v>
      </c>
      <c r="Q54" s="15">
        <v>5240.6220000000003</v>
      </c>
      <c r="R54" s="15">
        <v>5168.3530000000001</v>
      </c>
      <c r="S54" s="15">
        <v>6453.165</v>
      </c>
      <c r="T54" s="15">
        <v>6209.1319999999996</v>
      </c>
      <c r="U54" s="15">
        <v>5874.598</v>
      </c>
      <c r="V54" s="15">
        <v>6046.9489999999996</v>
      </c>
      <c r="W54" s="15">
        <v>5810.4350000000004</v>
      </c>
      <c r="X54" s="15">
        <v>5604.835</v>
      </c>
      <c r="Y54" s="15">
        <v>6016.2650000000003</v>
      </c>
      <c r="Z54" s="15">
        <v>6027.3069999999998</v>
      </c>
      <c r="AA54" s="15">
        <v>6162.8059999999996</v>
      </c>
      <c r="AB54" s="15">
        <v>6214.009</v>
      </c>
      <c r="AC54" s="15">
        <v>7073.7669999999998</v>
      </c>
    </row>
    <row r="55" spans="1:29" s="14" customFormat="1" ht="15.75">
      <c r="B55" s="15" t="s">
        <v>61</v>
      </c>
      <c r="C55" s="15"/>
      <c r="D55" s="15"/>
      <c r="E55" s="15">
        <v>4646.46</v>
      </c>
      <c r="F55" s="15">
        <v>5608.67</v>
      </c>
      <c r="G55" s="15">
        <v>6758.35</v>
      </c>
      <c r="H55" s="15">
        <v>8896.8700000000008</v>
      </c>
      <c r="I55" s="15">
        <v>11539.73</v>
      </c>
      <c r="J55" s="15">
        <v>13086.51</v>
      </c>
      <c r="K55" s="15">
        <v>15019.62</v>
      </c>
      <c r="L55" s="15">
        <v>16849.48</v>
      </c>
      <c r="M55" s="15">
        <v>19592.32</v>
      </c>
      <c r="N55" s="15">
        <v>21879</v>
      </c>
      <c r="O55" s="15">
        <v>28541.935000000001</v>
      </c>
      <c r="P55" s="15">
        <v>28124.15</v>
      </c>
      <c r="Q55" s="15">
        <v>27441.761999999999</v>
      </c>
      <c r="R55" s="15">
        <v>28715.677</v>
      </c>
      <c r="S55" s="15">
        <v>29497.552</v>
      </c>
      <c r="T55" s="15">
        <v>34208.682000000001</v>
      </c>
      <c r="U55" s="15">
        <v>31358.895</v>
      </c>
      <c r="V55" s="15">
        <v>33457.663</v>
      </c>
      <c r="W55" s="15">
        <v>35228.733999999997</v>
      </c>
      <c r="X55" s="15">
        <v>36493.264999999999</v>
      </c>
      <c r="Y55" s="15">
        <v>37935.118000000002</v>
      </c>
      <c r="Z55" s="15">
        <v>40749.959000000003</v>
      </c>
      <c r="AA55" s="15">
        <v>43103.188999999998</v>
      </c>
      <c r="AB55" s="15">
        <v>43156.343999999997</v>
      </c>
      <c r="AC55" s="15" t="s">
        <v>18</v>
      </c>
    </row>
    <row r="56" spans="1:29" s="14" customFormat="1" ht="15.75">
      <c r="B56" s="15" t="s">
        <v>69</v>
      </c>
      <c r="C56" s="15"/>
      <c r="D56" s="15"/>
      <c r="E56" s="15">
        <v>384.29</v>
      </c>
      <c r="F56" s="15">
        <v>513.46</v>
      </c>
      <c r="G56" s="15">
        <v>562.36</v>
      </c>
      <c r="H56" s="15">
        <v>612.79</v>
      </c>
      <c r="I56" s="15">
        <v>739.2</v>
      </c>
      <c r="J56" s="15">
        <v>758.96</v>
      </c>
      <c r="K56" s="15">
        <v>939.03399999999999</v>
      </c>
      <c r="L56" s="15">
        <v>1235.71</v>
      </c>
      <c r="M56" s="15">
        <v>1424.1980000000001</v>
      </c>
      <c r="N56" s="15">
        <v>1684.528</v>
      </c>
      <c r="O56" s="15">
        <v>1660.6130000000001</v>
      </c>
      <c r="P56" s="15">
        <v>1577.8</v>
      </c>
      <c r="Q56" s="15">
        <v>1624.4</v>
      </c>
      <c r="R56" s="15">
        <v>1722.4</v>
      </c>
      <c r="S56" s="15">
        <v>2117</v>
      </c>
      <c r="T56" s="15">
        <v>2186.1</v>
      </c>
      <c r="U56" s="15">
        <v>2067</v>
      </c>
      <c r="V56" s="15">
        <v>2096.9</v>
      </c>
      <c r="W56" s="15">
        <v>2388.0476789999998</v>
      </c>
      <c r="X56" s="15">
        <v>2525.5039660000002</v>
      </c>
      <c r="Y56" s="15">
        <v>2626.262056</v>
      </c>
      <c r="Z56" s="15">
        <v>2791.0294469999999</v>
      </c>
      <c r="AA56" s="15">
        <v>3060.423984</v>
      </c>
      <c r="AB56" s="15">
        <v>3175.6833270000002</v>
      </c>
      <c r="AC56" s="15">
        <v>3335.342995</v>
      </c>
    </row>
    <row r="57" spans="1:29" s="14" customFormat="1" ht="15.75">
      <c r="B57" s="15" t="s">
        <v>73</v>
      </c>
      <c r="C57" s="15"/>
      <c r="D57" s="15"/>
      <c r="E57" s="15"/>
      <c r="F57" s="15">
        <v>5732.7809999999999</v>
      </c>
      <c r="G57" s="15">
        <v>7192.0110000000004</v>
      </c>
      <c r="H57" s="15">
        <v>8470.4230000000007</v>
      </c>
      <c r="I57" s="15">
        <v>11587.835999999999</v>
      </c>
      <c r="J57" s="15">
        <v>13608.777</v>
      </c>
      <c r="K57" s="15">
        <v>15204.629000000001</v>
      </c>
      <c r="L57" s="15">
        <v>17861.781999999999</v>
      </c>
      <c r="M57" s="15">
        <v>19307.922999999999</v>
      </c>
      <c r="N57" s="15">
        <v>19608.172999999999</v>
      </c>
      <c r="O57" s="15">
        <v>21549.811000000002</v>
      </c>
      <c r="P57" s="15">
        <v>17309.737000000001</v>
      </c>
      <c r="Q57" s="15">
        <v>17244.761999999999</v>
      </c>
      <c r="R57" s="15">
        <v>17357.256000000001</v>
      </c>
      <c r="S57" s="15">
        <v>10046.334000000001</v>
      </c>
      <c r="T57" s="15">
        <v>15837.448</v>
      </c>
      <c r="U57" s="15">
        <v>16991.585999999999</v>
      </c>
      <c r="V57" s="15">
        <v>20517.255000000001</v>
      </c>
      <c r="W57" s="15">
        <v>8540.1409999999996</v>
      </c>
      <c r="X57" s="15">
        <v>23129.97</v>
      </c>
      <c r="Y57" s="15">
        <v>32767.868999999999</v>
      </c>
      <c r="Z57" s="15">
        <v>33074.544000000002</v>
      </c>
      <c r="AA57" s="15">
        <v>35538.326000000001</v>
      </c>
      <c r="AB57" s="15">
        <v>37122.684999999998</v>
      </c>
      <c r="AC57" s="15">
        <v>40265.137000000002</v>
      </c>
    </row>
    <row r="58" spans="1:29" s="14" customFormat="1" ht="15.75">
      <c r="B58" s="15" t="s">
        <v>78</v>
      </c>
      <c r="C58" s="15">
        <v>72.106999999999999</v>
      </c>
      <c r="D58" s="15">
        <v>93.587999999999994</v>
      </c>
      <c r="E58" s="15">
        <v>191.34299999999999</v>
      </c>
      <c r="F58" s="15">
        <v>175.00899999999999</v>
      </c>
      <c r="G58" s="15">
        <v>226.59800000000001</v>
      </c>
      <c r="H58" s="15">
        <v>371</v>
      </c>
      <c r="I58" s="15">
        <v>422.1</v>
      </c>
      <c r="J58" s="15">
        <v>405.6</v>
      </c>
      <c r="K58" s="15">
        <v>410.7</v>
      </c>
      <c r="L58" s="15">
        <v>391.4</v>
      </c>
      <c r="M58" s="15">
        <v>534.5</v>
      </c>
      <c r="N58" s="15">
        <v>562.70000000000005</v>
      </c>
      <c r="O58" s="15">
        <v>735.2</v>
      </c>
      <c r="P58" s="15">
        <v>838.53</v>
      </c>
      <c r="Q58" s="15">
        <v>917.09</v>
      </c>
      <c r="R58" s="15">
        <v>1017.03</v>
      </c>
      <c r="S58" s="15">
        <v>1113.21</v>
      </c>
      <c r="T58" s="15">
        <v>1200.3</v>
      </c>
      <c r="U58" s="15">
        <v>1402.45</v>
      </c>
      <c r="V58" s="15">
        <v>1514</v>
      </c>
      <c r="W58" s="15">
        <v>1538</v>
      </c>
      <c r="X58" s="15">
        <v>1608</v>
      </c>
      <c r="Y58" s="15">
        <v>1652</v>
      </c>
      <c r="Z58" s="15">
        <v>1781</v>
      </c>
      <c r="AA58" s="15">
        <v>1880</v>
      </c>
      <c r="AB58" s="15">
        <v>1946</v>
      </c>
      <c r="AC58" s="15">
        <v>2311</v>
      </c>
    </row>
    <row r="59" spans="1:29" s="14" customFormat="1" ht="15.75">
      <c r="B59" s="15" t="s">
        <v>83</v>
      </c>
      <c r="C59" s="15">
        <v>121.12</v>
      </c>
      <c r="D59" s="15">
        <v>232.1</v>
      </c>
      <c r="E59" s="15">
        <v>345.09</v>
      </c>
      <c r="F59" s="15">
        <v>448.38</v>
      </c>
      <c r="G59" s="15">
        <v>652.03</v>
      </c>
      <c r="H59" s="15">
        <v>721.48</v>
      </c>
      <c r="I59" s="15">
        <v>774.57</v>
      </c>
      <c r="J59" s="15">
        <v>1119.08</v>
      </c>
      <c r="K59" s="15">
        <v>1233.98</v>
      </c>
      <c r="L59" s="15">
        <v>1593.84</v>
      </c>
      <c r="M59" s="15">
        <v>2739.11</v>
      </c>
      <c r="N59" s="15">
        <v>3333.6</v>
      </c>
      <c r="O59" s="15">
        <v>3645.23</v>
      </c>
      <c r="P59" s="15">
        <v>2060.41</v>
      </c>
      <c r="Q59" s="15">
        <v>2339.39</v>
      </c>
      <c r="R59" s="15">
        <v>2682.57</v>
      </c>
      <c r="S59" s="15">
        <v>3066.22</v>
      </c>
      <c r="T59" s="15">
        <v>3368.31</v>
      </c>
      <c r="U59" s="15">
        <v>3313.24</v>
      </c>
      <c r="V59" s="15">
        <v>2763.54</v>
      </c>
      <c r="W59" s="15">
        <v>2868.52</v>
      </c>
      <c r="X59" s="15">
        <v>2465.67</v>
      </c>
      <c r="Y59" s="15">
        <v>2929.44</v>
      </c>
      <c r="Z59" s="15">
        <v>2976.65</v>
      </c>
      <c r="AA59" s="15">
        <v>3372.07</v>
      </c>
      <c r="AB59" s="15">
        <v>3206.26</v>
      </c>
      <c r="AC59" s="15">
        <v>4138.1499999999996</v>
      </c>
    </row>
    <row r="60" spans="1:29" s="14" customFormat="1" ht="15.75">
      <c r="B60" s="15" t="s">
        <v>90</v>
      </c>
      <c r="C60" s="15"/>
      <c r="D60" s="15">
        <v>4154.24</v>
      </c>
      <c r="E60" s="15">
        <v>5106.8900000000003</v>
      </c>
      <c r="F60" s="15">
        <v>7489.61</v>
      </c>
      <c r="G60" s="15">
        <v>11051.52</v>
      </c>
      <c r="H60" s="15">
        <v>14199.36</v>
      </c>
      <c r="I60" s="15">
        <v>16474.91</v>
      </c>
      <c r="J60" s="15">
        <v>16378.73</v>
      </c>
      <c r="K60" s="15">
        <v>16498.7</v>
      </c>
      <c r="L60" s="15">
        <v>23849.4</v>
      </c>
      <c r="M60" s="15">
        <v>28072.799999999999</v>
      </c>
      <c r="N60" s="15">
        <v>32475.8</v>
      </c>
      <c r="O60" s="15">
        <v>40467.4</v>
      </c>
      <c r="P60" s="15">
        <v>36016</v>
      </c>
      <c r="Q60" s="15">
        <v>40905.800000000003</v>
      </c>
      <c r="R60" s="15">
        <v>50445.1</v>
      </c>
      <c r="S60" s="15">
        <v>49637.1</v>
      </c>
      <c r="T60" s="15">
        <v>56427.5</v>
      </c>
      <c r="U60" s="15">
        <v>49601.9</v>
      </c>
      <c r="V60" s="15">
        <v>50938</v>
      </c>
      <c r="W60" s="15">
        <v>55110.5</v>
      </c>
      <c r="X60" s="15">
        <v>55960.1</v>
      </c>
      <c r="Y60" s="15">
        <v>64890</v>
      </c>
      <c r="Z60" s="15">
        <v>63651.7</v>
      </c>
      <c r="AA60" s="15">
        <v>70765.2</v>
      </c>
      <c r="AB60" s="15">
        <v>66789.2</v>
      </c>
      <c r="AC60" s="15" t="s">
        <v>18</v>
      </c>
    </row>
    <row r="61" spans="1:29" s="14" customFormat="1" ht="15.75">
      <c r="B61" s="15" t="s">
        <v>96</v>
      </c>
      <c r="C61" s="15"/>
      <c r="D61" s="15"/>
      <c r="E61" s="15"/>
      <c r="F61" s="15"/>
      <c r="G61" s="15"/>
      <c r="H61" s="15"/>
      <c r="I61" s="15"/>
      <c r="J61" s="15"/>
      <c r="K61" s="15">
        <v>4917</v>
      </c>
      <c r="L61" s="15">
        <v>6876</v>
      </c>
      <c r="M61" s="15">
        <v>8170</v>
      </c>
      <c r="N61" s="15">
        <v>11782</v>
      </c>
      <c r="O61" s="15">
        <v>14071</v>
      </c>
      <c r="P61" s="15">
        <v>15235</v>
      </c>
      <c r="Q61" s="15">
        <v>15553</v>
      </c>
      <c r="R61" s="15">
        <v>16842</v>
      </c>
      <c r="S61" s="15">
        <v>17372</v>
      </c>
      <c r="T61" s="15">
        <v>18510</v>
      </c>
      <c r="U61" s="15">
        <v>18580.86</v>
      </c>
      <c r="V61" s="15">
        <v>19431.82</v>
      </c>
      <c r="W61" s="15">
        <v>19974.79</v>
      </c>
      <c r="X61" s="15">
        <v>22493.279999999999</v>
      </c>
      <c r="Y61" s="15">
        <v>24248</v>
      </c>
      <c r="Z61" s="15">
        <v>25032.1</v>
      </c>
      <c r="AA61" s="15">
        <v>25596</v>
      </c>
      <c r="AB61" s="15">
        <v>26475.3</v>
      </c>
      <c r="AC61" s="15" t="s">
        <v>18</v>
      </c>
    </row>
    <row r="62" spans="1:29" s="14" customFormat="1" ht="15.75">
      <c r="B62" s="15" t="s">
        <v>99</v>
      </c>
      <c r="C62" s="15"/>
      <c r="D62" s="15">
        <v>585.30999999999995</v>
      </c>
      <c r="E62" s="15">
        <v>669.58</v>
      </c>
      <c r="F62" s="15">
        <v>890.78</v>
      </c>
      <c r="G62" s="15">
        <v>1121.79</v>
      </c>
      <c r="H62" s="15">
        <v>2134.4699999999998</v>
      </c>
      <c r="I62" s="15">
        <v>2388.73</v>
      </c>
      <c r="J62" s="15">
        <v>2790.76</v>
      </c>
      <c r="K62" s="15">
        <v>4811.59</v>
      </c>
      <c r="L62" s="15">
        <v>6981.97</v>
      </c>
      <c r="M62" s="15">
        <v>9592.9</v>
      </c>
      <c r="N62" s="15">
        <v>10971.57</v>
      </c>
      <c r="O62" s="15">
        <v>11314.08</v>
      </c>
      <c r="P62" s="15">
        <v>13031.09</v>
      </c>
      <c r="Q62" s="15">
        <v>12548.342000000001</v>
      </c>
      <c r="R62" s="15">
        <v>12938.527</v>
      </c>
      <c r="S62" s="15">
        <v>12368.163</v>
      </c>
      <c r="T62" s="15">
        <v>13707.261</v>
      </c>
      <c r="U62" s="15">
        <v>13611.538</v>
      </c>
      <c r="V62" s="15">
        <v>13689.933000000001</v>
      </c>
      <c r="W62" s="15">
        <v>14054.611999999999</v>
      </c>
      <c r="X62" s="15">
        <v>14570.38</v>
      </c>
      <c r="Y62" s="15">
        <v>15918.108</v>
      </c>
      <c r="Z62" s="15">
        <v>13284.217000000001</v>
      </c>
      <c r="AA62" s="15">
        <v>17665.5177</v>
      </c>
      <c r="AB62" s="15" t="s">
        <v>18</v>
      </c>
      <c r="AC62" s="15" t="s">
        <v>18</v>
      </c>
    </row>
    <row r="63" spans="1:29" s="14" customFormat="1" ht="15.75">
      <c r="B63" s="15" t="s">
        <v>103</v>
      </c>
      <c r="C63" s="15">
        <v>580.35</v>
      </c>
      <c r="D63" s="15">
        <v>669.15</v>
      </c>
      <c r="E63" s="15">
        <v>846.13</v>
      </c>
      <c r="F63" s="15">
        <v>1254.82</v>
      </c>
      <c r="G63" s="15">
        <v>1291.26</v>
      </c>
      <c r="H63" s="15">
        <v>1274.58</v>
      </c>
      <c r="I63" s="15">
        <v>1340.5</v>
      </c>
      <c r="J63" s="15">
        <v>1730</v>
      </c>
      <c r="K63" s="15">
        <v>2446.1999999999998</v>
      </c>
      <c r="L63" s="15">
        <v>2609.1</v>
      </c>
      <c r="M63" s="15">
        <v>2661.9</v>
      </c>
      <c r="N63" s="15">
        <v>2529</v>
      </c>
      <c r="O63" s="15">
        <v>2622.3</v>
      </c>
      <c r="P63" s="15">
        <v>2926.1</v>
      </c>
      <c r="Q63" s="15">
        <v>2460.9</v>
      </c>
      <c r="R63" s="15">
        <v>2349.1</v>
      </c>
      <c r="S63" s="15">
        <v>2508.5</v>
      </c>
      <c r="T63" s="15">
        <v>2800.4</v>
      </c>
      <c r="U63" s="15">
        <v>2963.6</v>
      </c>
      <c r="V63" s="15">
        <v>3305</v>
      </c>
      <c r="W63" s="15">
        <v>3971.5</v>
      </c>
      <c r="X63" s="15">
        <v>4218.7</v>
      </c>
      <c r="Y63" s="15">
        <v>4642.5</v>
      </c>
      <c r="Z63" s="15">
        <v>5462</v>
      </c>
      <c r="AA63" s="15">
        <v>5554</v>
      </c>
      <c r="AB63" s="15">
        <v>5545.4</v>
      </c>
      <c r="AC63" s="15" t="s">
        <v>18</v>
      </c>
    </row>
    <row r="64" spans="1:29" s="10" customFormat="1" ht="15.75">
      <c r="P64" s="13"/>
    </row>
    <row r="67" spans="2:27">
      <c r="B67" s="8" t="s">
        <v>1</v>
      </c>
      <c r="C67" s="8" t="s">
        <v>10</v>
      </c>
      <c r="D67" s="8" t="s">
        <v>57</v>
      </c>
      <c r="E67" s="8" t="s">
        <v>61</v>
      </c>
      <c r="F67" s="8" t="s">
        <v>69</v>
      </c>
      <c r="G67" s="8" t="s">
        <v>73</v>
      </c>
      <c r="H67" s="8" t="s">
        <v>78</v>
      </c>
      <c r="I67" s="8" t="s">
        <v>83</v>
      </c>
      <c r="J67" s="8" t="s">
        <v>90</v>
      </c>
      <c r="K67" s="8" t="s">
        <v>96</v>
      </c>
      <c r="L67" s="8" t="s">
        <v>99</v>
      </c>
      <c r="M67" s="8" t="s">
        <v>103</v>
      </c>
    </row>
    <row r="68" spans="2:27">
      <c r="B68" s="8">
        <v>1995</v>
      </c>
      <c r="H68" s="8">
        <v>72.106999999999999</v>
      </c>
      <c r="I68" s="8">
        <v>121.12</v>
      </c>
      <c r="M68" s="8">
        <v>580.35</v>
      </c>
      <c r="Q68" s="24">
        <v>14692.265167899999</v>
      </c>
      <c r="R68" s="24">
        <v>17585.194088699998</v>
      </c>
      <c r="S68" s="24">
        <v>46531.393925299999</v>
      </c>
      <c r="T68" s="24">
        <v>3021.4124127</v>
      </c>
      <c r="U68" s="24">
        <v>35883.6950507</v>
      </c>
      <c r="V68" s="24">
        <v>4184.3535892999998</v>
      </c>
      <c r="W68" s="24">
        <v>5181.4365721000004</v>
      </c>
      <c r="X68" s="24">
        <v>110077.5193798</v>
      </c>
      <c r="Y68" s="24">
        <v>28943.035014100002</v>
      </c>
      <c r="Z68" s="24">
        <v>15488.2114451</v>
      </c>
      <c r="AA68" s="24">
        <v>16528.3968614</v>
      </c>
    </row>
    <row r="69" spans="2:27">
      <c r="B69" s="8">
        <v>1996</v>
      </c>
      <c r="H69" s="8">
        <v>93.587999999999994</v>
      </c>
      <c r="I69" s="8">
        <v>232.1</v>
      </c>
      <c r="J69" s="8">
        <v>4154.24</v>
      </c>
      <c r="L69" s="8">
        <v>585.30999999999995</v>
      </c>
      <c r="M69" s="8">
        <v>669.15</v>
      </c>
      <c r="Q69" s="24">
        <v>9923.3212340999999</v>
      </c>
      <c r="R69" s="24">
        <v>19223.830865700002</v>
      </c>
      <c r="S69" s="24">
        <v>53793.706807800001</v>
      </c>
      <c r="T69" s="24">
        <v>3819.8895900000002</v>
      </c>
      <c r="U69" s="24">
        <v>37260.292963599997</v>
      </c>
      <c r="V69" s="24">
        <v>4769.0853460999997</v>
      </c>
      <c r="W69" s="24">
        <v>6690.3080889000003</v>
      </c>
      <c r="X69" s="24">
        <v>127878.5456268</v>
      </c>
      <c r="Y69" s="24">
        <v>29479.665536299999</v>
      </c>
      <c r="Z69" s="24">
        <v>17285.498574900001</v>
      </c>
      <c r="AA69" s="24">
        <v>17172.924350699999</v>
      </c>
    </row>
    <row r="70" spans="2:27">
      <c r="B70" s="8">
        <v>1997</v>
      </c>
      <c r="E70" s="8">
        <v>4646.46</v>
      </c>
      <c r="F70" s="8">
        <v>384.29</v>
      </c>
      <c r="H70" s="8">
        <v>191.34299999999999</v>
      </c>
      <c r="I70" s="8">
        <v>345.09</v>
      </c>
      <c r="J70" s="8">
        <v>5106.8900000000003</v>
      </c>
      <c r="L70" s="8">
        <v>669.58</v>
      </c>
      <c r="M70" s="8">
        <v>846.13</v>
      </c>
      <c r="Q70" s="24">
        <v>10039.1916912</v>
      </c>
      <c r="R70" s="24">
        <v>21321.877811800001</v>
      </c>
      <c r="S70" s="24">
        <v>55054.998463700002</v>
      </c>
      <c r="T70" s="24">
        <v>4566.2876941000004</v>
      </c>
      <c r="U70" s="24">
        <v>41883.847721999999</v>
      </c>
      <c r="V70" s="24">
        <v>5768.6802312</v>
      </c>
      <c r="W70" s="24">
        <v>8940.4273546999993</v>
      </c>
      <c r="X70" s="24">
        <v>141028.7410606</v>
      </c>
      <c r="Y70" s="24">
        <v>31516.9350333</v>
      </c>
      <c r="Z70" s="24">
        <v>19383.4377489</v>
      </c>
      <c r="AA70" s="24">
        <v>18380.3017201</v>
      </c>
    </row>
    <row r="71" spans="2:27">
      <c r="B71" s="8">
        <v>1998</v>
      </c>
      <c r="E71" s="8">
        <v>5608.67</v>
      </c>
      <c r="F71" s="8">
        <v>513.46</v>
      </c>
      <c r="G71" s="8">
        <v>5732.7809999999999</v>
      </c>
      <c r="H71" s="8">
        <v>175.00899999999999</v>
      </c>
      <c r="I71" s="8">
        <v>448.38</v>
      </c>
      <c r="J71" s="8">
        <v>7489.61</v>
      </c>
      <c r="L71" s="8">
        <v>890.78</v>
      </c>
      <c r="M71" s="8">
        <v>1254.82</v>
      </c>
      <c r="Q71" s="24">
        <v>13416.101451299999</v>
      </c>
      <c r="R71" s="24">
        <v>22989.738707299999</v>
      </c>
      <c r="S71" s="24">
        <v>59634.553699800003</v>
      </c>
      <c r="T71" s="24">
        <v>5056.3853287000002</v>
      </c>
      <c r="U71" s="24">
        <v>43334.791269000001</v>
      </c>
      <c r="V71" s="24">
        <v>6389.2914431999998</v>
      </c>
      <c r="W71" s="24">
        <v>10007.7706349</v>
      </c>
      <c r="X71" s="24">
        <v>154750.834799</v>
      </c>
      <c r="Y71" s="24">
        <v>37047.526090500003</v>
      </c>
      <c r="Z71" s="24">
        <v>20303.3264155</v>
      </c>
      <c r="AA71" s="24">
        <v>19750.8258465</v>
      </c>
    </row>
    <row r="72" spans="2:27">
      <c r="B72" s="8">
        <v>1999</v>
      </c>
      <c r="C72" s="8">
        <v>1049.731</v>
      </c>
      <c r="E72" s="8">
        <v>6758.35</v>
      </c>
      <c r="F72" s="8">
        <v>562.36</v>
      </c>
      <c r="G72" s="8">
        <v>7192.0110000000004</v>
      </c>
      <c r="H72" s="8">
        <v>226.59800000000001</v>
      </c>
      <c r="I72" s="8">
        <v>652.03</v>
      </c>
      <c r="J72" s="8">
        <v>11051.52</v>
      </c>
      <c r="L72" s="8">
        <v>1121.79</v>
      </c>
      <c r="M72" s="8">
        <v>1291.26</v>
      </c>
      <c r="Q72" s="24">
        <v>12804.231451600001</v>
      </c>
      <c r="R72" s="24">
        <v>22209.289243499999</v>
      </c>
      <c r="S72" s="24">
        <v>61086.248034299999</v>
      </c>
      <c r="T72" s="24">
        <v>5406.9</v>
      </c>
      <c r="U72" s="24">
        <v>46034.596518999999</v>
      </c>
      <c r="V72" s="24">
        <v>7057.9704938000004</v>
      </c>
      <c r="W72" s="24">
        <v>10275.1357183</v>
      </c>
      <c r="X72" s="24">
        <v>159576.5318193</v>
      </c>
      <c r="Y72" s="24">
        <v>33829.071336599998</v>
      </c>
      <c r="Z72" s="24">
        <v>19517.3735457</v>
      </c>
      <c r="AA72" s="24">
        <v>21320.470125100001</v>
      </c>
    </row>
    <row r="73" spans="2:27">
      <c r="B73" s="8">
        <v>2000</v>
      </c>
      <c r="C73" s="8">
        <v>1226.329</v>
      </c>
      <c r="D73" s="8">
        <v>1039.027</v>
      </c>
      <c r="E73" s="8">
        <v>8896.8700000000008</v>
      </c>
      <c r="F73" s="8">
        <v>612.79</v>
      </c>
      <c r="G73" s="8">
        <v>8470.4230000000007</v>
      </c>
      <c r="H73" s="8">
        <v>371</v>
      </c>
      <c r="I73" s="8">
        <v>721.48</v>
      </c>
      <c r="J73" s="8">
        <v>14199.36</v>
      </c>
      <c r="L73" s="8">
        <v>2134.4699999999998</v>
      </c>
      <c r="M73" s="8">
        <v>1274.58</v>
      </c>
      <c r="Q73" s="24">
        <v>14406.771847100001</v>
      </c>
      <c r="R73" s="24">
        <v>23652.834691399999</v>
      </c>
      <c r="S73" s="24">
        <v>67032.472822299998</v>
      </c>
      <c r="T73" s="24">
        <v>6171.6</v>
      </c>
      <c r="U73" s="24">
        <v>51238.471004500003</v>
      </c>
      <c r="V73" s="24">
        <v>8632.3484871000001</v>
      </c>
      <c r="W73" s="24">
        <v>12475.6600996</v>
      </c>
      <c r="X73" s="24">
        <v>186737.9372287</v>
      </c>
      <c r="Y73" s="24">
        <v>40594.869993</v>
      </c>
      <c r="Z73" s="24">
        <v>22389.1441739</v>
      </c>
      <c r="AA73" s="24">
        <v>21866.7917327</v>
      </c>
    </row>
    <row r="74" spans="2:27">
      <c r="B74" s="8">
        <v>2001</v>
      </c>
      <c r="C74" s="8">
        <v>1455.2170000000001</v>
      </c>
      <c r="D74" s="8">
        <v>1334.415</v>
      </c>
      <c r="E74" s="8">
        <v>11539.73</v>
      </c>
      <c r="F74" s="8">
        <v>739.2</v>
      </c>
      <c r="G74" s="8">
        <v>11587.835999999999</v>
      </c>
      <c r="H74" s="8">
        <v>422.1</v>
      </c>
      <c r="I74" s="8">
        <v>774.57</v>
      </c>
      <c r="J74" s="8">
        <v>16474.91</v>
      </c>
      <c r="L74" s="8">
        <v>2388.73</v>
      </c>
      <c r="M74" s="8">
        <v>1340.5</v>
      </c>
      <c r="Q74" s="24">
        <v>15905.297197399999</v>
      </c>
      <c r="R74" s="24">
        <v>25947.3402833</v>
      </c>
      <c r="S74" s="24">
        <v>75705.236585699997</v>
      </c>
      <c r="T74" s="24">
        <v>6987.1</v>
      </c>
      <c r="U74" s="24">
        <v>60012.860984400002</v>
      </c>
      <c r="V74" s="24">
        <v>9374.4843492</v>
      </c>
      <c r="W74" s="24">
        <v>13664.5020238</v>
      </c>
      <c r="X74" s="24">
        <v>212834.07314620001</v>
      </c>
      <c r="Y74" s="24">
        <v>45143.5932933</v>
      </c>
      <c r="Z74" s="24">
        <v>23909.816254400001</v>
      </c>
      <c r="AA74" s="24">
        <v>23249.1136864</v>
      </c>
    </row>
    <row r="75" spans="2:27">
      <c r="B75" s="8">
        <v>2002</v>
      </c>
      <c r="C75" s="8">
        <v>1483.671</v>
      </c>
      <c r="D75" s="8">
        <v>1630.18</v>
      </c>
      <c r="E75" s="8">
        <v>13086.51</v>
      </c>
      <c r="F75" s="8">
        <v>758.96</v>
      </c>
      <c r="G75" s="8">
        <v>13608.777</v>
      </c>
      <c r="H75" s="8">
        <v>405.6</v>
      </c>
      <c r="I75" s="8">
        <v>1119.08</v>
      </c>
      <c r="J75" s="8">
        <v>16378.73</v>
      </c>
      <c r="L75" s="8">
        <v>2790.76</v>
      </c>
      <c r="M75" s="8">
        <v>1730</v>
      </c>
      <c r="Q75" s="24">
        <v>17478.298789199998</v>
      </c>
      <c r="R75" s="24">
        <v>28749.804397700002</v>
      </c>
      <c r="S75" s="24">
        <v>87358.200233700001</v>
      </c>
      <c r="T75" s="24">
        <v>7822.6</v>
      </c>
      <c r="U75" s="24">
        <v>71756.087421799995</v>
      </c>
      <c r="V75" s="24">
        <v>10168.763417599999</v>
      </c>
      <c r="W75" s="24">
        <v>15153.4343297</v>
      </c>
      <c r="X75" s="24">
        <v>210559.9626692</v>
      </c>
      <c r="Y75" s="24">
        <v>48695.714742600001</v>
      </c>
      <c r="Z75" s="24">
        <v>26340.6683634</v>
      </c>
      <c r="AA75" s="24">
        <v>24972.371015199999</v>
      </c>
    </row>
    <row r="76" spans="2:27">
      <c r="B76" s="8">
        <v>2003</v>
      </c>
      <c r="C76" s="8">
        <v>1755.712</v>
      </c>
      <c r="D76" s="8">
        <v>1920.8989999999999</v>
      </c>
      <c r="E76" s="8">
        <v>15019.62</v>
      </c>
      <c r="F76" s="8">
        <v>939.03399999999999</v>
      </c>
      <c r="G76" s="8">
        <v>15204.629000000001</v>
      </c>
      <c r="H76" s="8">
        <v>410.7</v>
      </c>
      <c r="I76" s="8">
        <v>1233.98</v>
      </c>
      <c r="J76" s="8">
        <v>16498.7</v>
      </c>
      <c r="K76" s="8">
        <v>4917</v>
      </c>
      <c r="L76" s="8">
        <v>4811.59</v>
      </c>
      <c r="M76" s="8">
        <v>2446.1999999999998</v>
      </c>
      <c r="Q76" s="24">
        <v>18798.306823999999</v>
      </c>
      <c r="R76" s="24">
        <v>30992.812599100002</v>
      </c>
      <c r="S76" s="24">
        <v>88659.549079899996</v>
      </c>
      <c r="T76" s="24">
        <v>8744.4</v>
      </c>
      <c r="U76" s="24">
        <v>75442.831795599996</v>
      </c>
      <c r="V76" s="24">
        <v>10499.6087517</v>
      </c>
      <c r="W76" s="24">
        <v>16650.4822313</v>
      </c>
      <c r="X76" s="24">
        <v>192552.05018640001</v>
      </c>
      <c r="Y76" s="24">
        <v>51108.519080700004</v>
      </c>
      <c r="Z76" s="24">
        <v>30119.101862</v>
      </c>
      <c r="AA76" s="24">
        <v>26247.549997800001</v>
      </c>
    </row>
    <row r="77" spans="2:27">
      <c r="B77" s="8">
        <v>2004</v>
      </c>
      <c r="C77" s="8">
        <v>1925.8620000000001</v>
      </c>
      <c r="D77" s="8">
        <v>2842.4850000000001</v>
      </c>
      <c r="E77" s="8">
        <v>16849.48</v>
      </c>
      <c r="F77" s="8">
        <v>1235.71</v>
      </c>
      <c r="G77" s="8">
        <v>17861.781999999999</v>
      </c>
      <c r="H77" s="8">
        <v>391.4</v>
      </c>
      <c r="I77" s="8">
        <v>1593.84</v>
      </c>
      <c r="J77" s="8">
        <v>23849.4</v>
      </c>
      <c r="K77" s="8">
        <v>6876</v>
      </c>
      <c r="L77" s="8">
        <v>6981.97</v>
      </c>
      <c r="M77" s="8">
        <v>2609.1</v>
      </c>
      <c r="Q77" s="24">
        <v>21093.175651500002</v>
      </c>
      <c r="R77" s="24">
        <v>33774.047247499999</v>
      </c>
      <c r="S77" s="24">
        <v>96554.106174200002</v>
      </c>
      <c r="T77" s="24">
        <v>9777.5</v>
      </c>
      <c r="U77" s="24">
        <v>83899.543034300004</v>
      </c>
      <c r="V77" s="24">
        <v>11724.0005213</v>
      </c>
      <c r="W77" s="24">
        <v>18219.172336299998</v>
      </c>
      <c r="X77" s="24">
        <v>206125.96094369999</v>
      </c>
      <c r="Y77" s="24">
        <v>60401.950135799998</v>
      </c>
      <c r="Z77" s="24">
        <v>34757.735679799996</v>
      </c>
      <c r="AA77" s="24">
        <v>27692.056775199999</v>
      </c>
    </row>
    <row r="78" spans="2:27">
      <c r="B78" s="8">
        <v>2005</v>
      </c>
      <c r="C78" s="8">
        <v>3217.8870000000002</v>
      </c>
      <c r="D78" s="8">
        <v>3517.8649999999998</v>
      </c>
      <c r="E78" s="8">
        <v>19592.32</v>
      </c>
      <c r="F78" s="8">
        <v>1424.1980000000001</v>
      </c>
      <c r="G78" s="8">
        <v>19307.922999999999</v>
      </c>
      <c r="H78" s="8">
        <v>534.5</v>
      </c>
      <c r="I78" s="8">
        <v>2739.11</v>
      </c>
      <c r="J78" s="8">
        <v>28072.799999999999</v>
      </c>
      <c r="K78" s="8">
        <v>8170</v>
      </c>
      <c r="L78" s="8">
        <v>9592.9</v>
      </c>
      <c r="M78" s="8">
        <v>2661.9</v>
      </c>
      <c r="Q78" s="24">
        <v>24039.881378499998</v>
      </c>
      <c r="R78" s="24">
        <v>36801.089071499999</v>
      </c>
      <c r="S78" s="24">
        <v>110321.70438520001</v>
      </c>
      <c r="T78" s="24">
        <v>11343.3</v>
      </c>
      <c r="U78" s="24">
        <v>91110.929248100001</v>
      </c>
      <c r="V78" s="24">
        <v>13791.897571400001</v>
      </c>
      <c r="W78" s="24">
        <v>20979.9</v>
      </c>
      <c r="X78" s="24">
        <v>246216.75366640001</v>
      </c>
      <c r="Y78" s="24">
        <v>79223.922229300006</v>
      </c>
      <c r="Z78" s="24">
        <v>39403.408587600003</v>
      </c>
      <c r="AA78" s="24">
        <v>29122.337574900001</v>
      </c>
    </row>
    <row r="79" spans="2:27">
      <c r="B79" s="8">
        <v>2006</v>
      </c>
      <c r="C79" s="8">
        <v>4214</v>
      </c>
      <c r="D79" s="8">
        <v>5130.9489999999996</v>
      </c>
      <c r="E79" s="8">
        <v>21879</v>
      </c>
      <c r="F79" s="8">
        <v>1684.528</v>
      </c>
      <c r="G79" s="8">
        <v>19608.172999999999</v>
      </c>
      <c r="H79" s="8">
        <v>562.70000000000005</v>
      </c>
      <c r="I79" s="8">
        <v>3333.6</v>
      </c>
      <c r="J79" s="8">
        <v>32475.8</v>
      </c>
      <c r="K79" s="8">
        <v>11782</v>
      </c>
      <c r="L79" s="8">
        <v>10971.57</v>
      </c>
      <c r="M79" s="8">
        <v>2529</v>
      </c>
      <c r="Q79" s="24">
        <v>27409.9601186</v>
      </c>
      <c r="R79" s="24">
        <v>40536.103867700003</v>
      </c>
      <c r="S79" s="24">
        <v>124581.2222144</v>
      </c>
      <c r="T79" s="24">
        <v>13568.9</v>
      </c>
      <c r="U79" s="24">
        <v>92155.108605200003</v>
      </c>
      <c r="V79" s="24">
        <v>17363.155415099998</v>
      </c>
      <c r="W79" s="24">
        <v>24053.3</v>
      </c>
      <c r="X79" s="24">
        <v>274501.65558660001</v>
      </c>
      <c r="Y79" s="24">
        <v>97215.553916799996</v>
      </c>
      <c r="Z79" s="24">
        <v>45601.963327700003</v>
      </c>
      <c r="AA79" s="24">
        <v>31476.0661005</v>
      </c>
    </row>
    <row r="80" spans="2:27">
      <c r="B80" s="8">
        <v>2007</v>
      </c>
      <c r="C80" s="8">
        <v>4804</v>
      </c>
      <c r="D80" s="8">
        <v>6523.3310000000001</v>
      </c>
      <c r="E80" s="8">
        <v>28541.935000000001</v>
      </c>
      <c r="F80" s="8">
        <v>1660.6130000000001</v>
      </c>
      <c r="G80" s="8">
        <v>21549.811000000002</v>
      </c>
      <c r="H80" s="8">
        <v>735.2</v>
      </c>
      <c r="I80" s="8">
        <v>3645.23</v>
      </c>
      <c r="J80" s="8">
        <v>40467.4</v>
      </c>
      <c r="K80" s="8">
        <v>14071</v>
      </c>
      <c r="L80" s="8">
        <v>11314.08</v>
      </c>
      <c r="M80" s="8">
        <v>2622.3</v>
      </c>
      <c r="Q80" s="24">
        <v>32444.472849999998</v>
      </c>
      <c r="R80" s="24">
        <v>44262.878870499997</v>
      </c>
      <c r="S80" s="24">
        <v>139002.124901</v>
      </c>
      <c r="T80" s="24">
        <v>16401.3</v>
      </c>
      <c r="U80" s="24">
        <v>102444.3922817</v>
      </c>
      <c r="V80" s="24">
        <v>22791.489009000001</v>
      </c>
      <c r="W80" s="24">
        <v>29011.200000000001</v>
      </c>
      <c r="X80" s="24">
        <v>313848.34949920001</v>
      </c>
      <c r="Y80" s="24">
        <v>127632.02710399999</v>
      </c>
      <c r="Z80" s="24">
        <v>56339.3221414</v>
      </c>
      <c r="AA80" s="24">
        <v>35073.5</v>
      </c>
    </row>
    <row r="81" spans="2:27">
      <c r="B81" s="8">
        <v>2008</v>
      </c>
      <c r="C81" s="8">
        <v>5356.6</v>
      </c>
      <c r="D81" s="8">
        <v>5580.3230000000003</v>
      </c>
      <c r="E81" s="8">
        <v>28124.15</v>
      </c>
      <c r="F81" s="8">
        <v>1577.8</v>
      </c>
      <c r="G81" s="8">
        <v>17309.737000000001</v>
      </c>
      <c r="H81" s="8">
        <v>838.53</v>
      </c>
      <c r="I81" s="8">
        <v>2060.41</v>
      </c>
      <c r="J81" s="8">
        <v>36016</v>
      </c>
      <c r="K81" s="8">
        <v>15235</v>
      </c>
      <c r="L81" s="8">
        <v>13031.09</v>
      </c>
      <c r="M81" s="8">
        <v>2926.1</v>
      </c>
      <c r="Q81" s="24">
        <v>37217.660292499997</v>
      </c>
      <c r="R81" s="24">
        <v>48333.628649300001</v>
      </c>
      <c r="S81" s="24">
        <v>162064.45923189999</v>
      </c>
      <c r="T81" s="24">
        <v>16618.099999999999</v>
      </c>
      <c r="U81" s="24">
        <v>108378.7682398</v>
      </c>
      <c r="V81" s="24">
        <v>24531.530143200001</v>
      </c>
      <c r="W81" s="24">
        <v>32660.1</v>
      </c>
      <c r="X81" s="24">
        <v>366040.54554259998</v>
      </c>
      <c r="Y81" s="24">
        <v>146590.6153261</v>
      </c>
      <c r="Z81" s="24">
        <v>66098.054723099995</v>
      </c>
      <c r="AA81" s="24">
        <v>37925.699999999997</v>
      </c>
    </row>
    <row r="82" spans="2:27">
      <c r="B82" s="8">
        <v>2009</v>
      </c>
      <c r="C82" s="8">
        <v>5571.6</v>
      </c>
      <c r="D82" s="8">
        <v>5240.6220000000003</v>
      </c>
      <c r="E82" s="8">
        <v>27441.761999999999</v>
      </c>
      <c r="F82" s="8">
        <v>1624.4</v>
      </c>
      <c r="G82" s="8">
        <v>17244.761999999999</v>
      </c>
      <c r="H82" s="8">
        <v>917.09</v>
      </c>
      <c r="I82" s="8">
        <v>2339.39</v>
      </c>
      <c r="J82" s="8">
        <v>40905.800000000003</v>
      </c>
      <c r="K82" s="8">
        <v>15553</v>
      </c>
      <c r="L82" s="8">
        <v>12548.342000000001</v>
      </c>
      <c r="M82" s="8">
        <v>2460.9</v>
      </c>
      <c r="Q82" s="24">
        <v>37417.680744500001</v>
      </c>
      <c r="R82" s="24">
        <v>45413.147139000001</v>
      </c>
      <c r="S82" s="24">
        <v>149586.53300550001</v>
      </c>
      <c r="T82" s="24">
        <v>14131.9</v>
      </c>
      <c r="U82" s="24">
        <v>94638.019476999994</v>
      </c>
      <c r="V82" s="24">
        <v>18922.029190900001</v>
      </c>
      <c r="W82" s="24">
        <v>26897</v>
      </c>
      <c r="X82" s="24">
        <v>317040.62297809997</v>
      </c>
      <c r="Y82" s="24">
        <v>125213.89655419999</v>
      </c>
      <c r="Z82" s="24">
        <v>64095.5</v>
      </c>
      <c r="AA82" s="24">
        <v>36254.9</v>
      </c>
    </row>
    <row r="83" spans="2:27">
      <c r="B83" s="8">
        <v>2010</v>
      </c>
      <c r="C83" s="8">
        <v>6273.3</v>
      </c>
      <c r="D83" s="8">
        <v>5168.3530000000001</v>
      </c>
      <c r="E83" s="8">
        <v>28715.677</v>
      </c>
      <c r="F83" s="8">
        <v>1722.4</v>
      </c>
      <c r="G83" s="8">
        <v>17357.256000000001</v>
      </c>
      <c r="H83" s="8">
        <v>1017.03</v>
      </c>
      <c r="I83" s="8">
        <v>2682.57</v>
      </c>
      <c r="J83" s="8">
        <v>50445.1</v>
      </c>
      <c r="K83" s="8">
        <v>16842</v>
      </c>
      <c r="L83" s="8">
        <v>12938.527</v>
      </c>
      <c r="M83" s="8">
        <v>2349.1</v>
      </c>
      <c r="Q83" s="24">
        <v>38284.947336099998</v>
      </c>
      <c r="R83" s="24">
        <v>45578.0411848</v>
      </c>
      <c r="S83" s="24">
        <v>157920.8194906</v>
      </c>
      <c r="T83" s="24">
        <v>14741.1</v>
      </c>
      <c r="U83" s="24">
        <v>99813.754174500005</v>
      </c>
      <c r="V83" s="24">
        <v>17937.517640800001</v>
      </c>
      <c r="W83" s="24">
        <v>28033.8</v>
      </c>
      <c r="X83" s="24">
        <v>362190.90294639999</v>
      </c>
      <c r="Y83" s="24">
        <v>125472.31850340001</v>
      </c>
      <c r="Z83" s="24">
        <v>68492.100000000006</v>
      </c>
      <c r="AA83" s="24">
        <v>36363.9</v>
      </c>
    </row>
    <row r="84" spans="2:27">
      <c r="B84" s="8">
        <v>2011</v>
      </c>
      <c r="C84" s="8">
        <v>6448.3</v>
      </c>
      <c r="D84" s="8">
        <v>6453.165</v>
      </c>
      <c r="E84" s="8">
        <v>29497.552</v>
      </c>
      <c r="F84" s="8">
        <v>2117</v>
      </c>
      <c r="G84" s="8">
        <v>10046.334000000001</v>
      </c>
      <c r="H84" s="8">
        <v>1113.21</v>
      </c>
      <c r="I84" s="8">
        <v>3066.22</v>
      </c>
      <c r="J84" s="8">
        <v>49637.1</v>
      </c>
      <c r="K84" s="8">
        <v>17372</v>
      </c>
      <c r="L84" s="8">
        <v>12368.163</v>
      </c>
      <c r="M84" s="8">
        <v>2508.5</v>
      </c>
      <c r="Q84" s="24">
        <v>41478.883321399997</v>
      </c>
      <c r="R84" s="24">
        <v>45378.653044799998</v>
      </c>
      <c r="S84" s="24">
        <v>165202.23668160001</v>
      </c>
      <c r="T84" s="24">
        <v>16677.3</v>
      </c>
      <c r="U84" s="24">
        <v>102193.5139779</v>
      </c>
      <c r="V84" s="24">
        <v>19665.9743667</v>
      </c>
      <c r="W84" s="24">
        <v>31317.200000000001</v>
      </c>
      <c r="X84" s="24">
        <v>379859.97184880002</v>
      </c>
      <c r="Y84" s="24">
        <v>131841.64091429999</v>
      </c>
      <c r="Z84" s="24">
        <v>71477.100000000006</v>
      </c>
      <c r="AA84" s="24">
        <v>37058.6</v>
      </c>
    </row>
    <row r="85" spans="2:27">
      <c r="B85" s="8">
        <v>2012</v>
      </c>
      <c r="C85" s="8">
        <v>6524</v>
      </c>
      <c r="D85" s="8">
        <v>6209.1319999999996</v>
      </c>
      <c r="E85" s="8">
        <v>34208.682000000001</v>
      </c>
      <c r="F85" s="8">
        <v>2186.1</v>
      </c>
      <c r="G85" s="8">
        <v>15837.448</v>
      </c>
      <c r="H85" s="8">
        <v>1200.3</v>
      </c>
      <c r="I85" s="8">
        <v>3368.31</v>
      </c>
      <c r="J85" s="8">
        <v>56427.5</v>
      </c>
      <c r="K85" s="8">
        <v>18510</v>
      </c>
      <c r="L85" s="8">
        <v>13707.261</v>
      </c>
      <c r="M85" s="8">
        <v>2800.4</v>
      </c>
      <c r="Q85" s="24">
        <v>42256.825851299996</v>
      </c>
      <c r="R85" s="24">
        <v>44483.547602300001</v>
      </c>
      <c r="S85" s="24">
        <v>162587.45874589999</v>
      </c>
      <c r="T85" s="24">
        <v>17916.7</v>
      </c>
      <c r="U85" s="24">
        <v>100281.178911</v>
      </c>
      <c r="V85" s="24">
        <v>22097.556715899998</v>
      </c>
      <c r="W85" s="24">
        <v>33410.199999999997</v>
      </c>
      <c r="X85" s="24">
        <v>387947.04518840002</v>
      </c>
      <c r="Y85" s="24">
        <v>132711.2102796</v>
      </c>
      <c r="Z85" s="24">
        <v>73360.800000000003</v>
      </c>
      <c r="AA85" s="24">
        <v>36253.300000000003</v>
      </c>
    </row>
    <row r="86" spans="2:27">
      <c r="B86" s="8">
        <v>2013</v>
      </c>
      <c r="C86" s="8">
        <v>6753.2</v>
      </c>
      <c r="D86" s="8">
        <v>5874.598</v>
      </c>
      <c r="E86" s="8">
        <v>31358.895</v>
      </c>
      <c r="F86" s="8">
        <v>2067</v>
      </c>
      <c r="G86" s="8">
        <v>16991.585999999999</v>
      </c>
      <c r="H86" s="8">
        <v>1402.45</v>
      </c>
      <c r="I86" s="8">
        <v>3313.24</v>
      </c>
      <c r="J86" s="8">
        <v>49601.9</v>
      </c>
      <c r="K86" s="8">
        <v>18580.86</v>
      </c>
      <c r="L86" s="8">
        <v>13611.538</v>
      </c>
      <c r="M86" s="8">
        <v>2963.6</v>
      </c>
      <c r="Q86" s="24">
        <v>42050.209632899998</v>
      </c>
      <c r="R86" s="24">
        <v>44329.453988900001</v>
      </c>
      <c r="S86" s="24">
        <v>159461.54734409999</v>
      </c>
      <c r="T86" s="24">
        <v>18910.8</v>
      </c>
      <c r="U86" s="24">
        <v>102276.0905447</v>
      </c>
      <c r="V86" s="24">
        <v>22791.287520999998</v>
      </c>
      <c r="W86" s="24">
        <v>35039.5</v>
      </c>
      <c r="X86" s="24">
        <v>392310.66110780003</v>
      </c>
      <c r="Y86" s="24">
        <v>143690.38243950001</v>
      </c>
      <c r="Z86" s="24">
        <v>74217.3</v>
      </c>
      <c r="AA86" s="24">
        <v>36454.300000000003</v>
      </c>
    </row>
    <row r="87" spans="2:27">
      <c r="B87" s="8">
        <v>2014</v>
      </c>
      <c r="C87" s="8">
        <v>6645.5</v>
      </c>
      <c r="D87" s="8">
        <v>6046.9489999999996</v>
      </c>
      <c r="E87" s="8">
        <v>33457.663</v>
      </c>
      <c r="F87" s="8">
        <v>2096.9</v>
      </c>
      <c r="G87" s="8">
        <v>20517.255000000001</v>
      </c>
      <c r="H87" s="8">
        <v>1514</v>
      </c>
      <c r="I87" s="8">
        <v>2763.54</v>
      </c>
      <c r="J87" s="8">
        <v>50938</v>
      </c>
      <c r="K87" s="8">
        <v>19431.82</v>
      </c>
      <c r="L87" s="8">
        <v>13689.933000000001</v>
      </c>
      <c r="M87" s="8">
        <v>3305</v>
      </c>
      <c r="Q87" s="24">
        <v>43026.025155900003</v>
      </c>
      <c r="R87" s="24">
        <v>43918.6052604</v>
      </c>
      <c r="S87" s="24">
        <v>157821.252179</v>
      </c>
      <c r="T87" s="24">
        <v>20048.2</v>
      </c>
      <c r="U87" s="24">
        <v>106297.8426355</v>
      </c>
      <c r="V87" s="24">
        <v>23625.8</v>
      </c>
      <c r="W87" s="24">
        <v>36581.300000000003</v>
      </c>
      <c r="X87" s="24">
        <v>408967.80823550001</v>
      </c>
      <c r="Y87" s="24">
        <v>150708.62119410001</v>
      </c>
      <c r="Z87" s="24">
        <v>76092.7</v>
      </c>
      <c r="AA87" s="24">
        <v>37634.300000000003</v>
      </c>
    </row>
    <row r="88" spans="2:27">
      <c r="B88" s="8">
        <v>2015</v>
      </c>
      <c r="C88" s="8">
        <v>7177.8860000000004</v>
      </c>
      <c r="D88" s="8">
        <v>5810.4350000000004</v>
      </c>
      <c r="E88" s="8">
        <v>35228.733999999997</v>
      </c>
      <c r="F88" s="8">
        <v>2388.0476789999998</v>
      </c>
      <c r="G88" s="8">
        <v>8540.1409999999996</v>
      </c>
      <c r="H88" s="8">
        <v>1538</v>
      </c>
      <c r="I88" s="8">
        <v>2868.52</v>
      </c>
      <c r="J88" s="8">
        <v>55110.5</v>
      </c>
      <c r="K88" s="8">
        <v>19974.79</v>
      </c>
      <c r="L88" s="8">
        <v>14054.611999999999</v>
      </c>
      <c r="M88" s="8">
        <v>3971.5</v>
      </c>
      <c r="Q88" s="24">
        <v>45812.353001299998</v>
      </c>
      <c r="R88" s="24">
        <v>45186.230085199997</v>
      </c>
      <c r="S88" s="24">
        <v>169558.19494849999</v>
      </c>
      <c r="T88" s="24">
        <v>20631.400000000001</v>
      </c>
      <c r="U88" s="24">
        <v>112823.59032259999</v>
      </c>
      <c r="V88" s="24">
        <v>24572.1</v>
      </c>
      <c r="W88" s="24">
        <v>37345.699999999997</v>
      </c>
      <c r="X88" s="24">
        <v>430465.81104659999</v>
      </c>
      <c r="Y88" s="24">
        <v>160149.79529400001</v>
      </c>
      <c r="Z88" s="24">
        <v>79888.100000000006</v>
      </c>
      <c r="AA88" s="24">
        <v>38852.6</v>
      </c>
    </row>
    <row r="89" spans="2:27">
      <c r="B89" s="8">
        <v>2016</v>
      </c>
      <c r="C89" s="8">
        <v>7355.835</v>
      </c>
      <c r="D89" s="8">
        <v>5604.835</v>
      </c>
      <c r="E89" s="8">
        <v>36493.264999999999</v>
      </c>
      <c r="F89" s="8">
        <v>2525.5039660000002</v>
      </c>
      <c r="G89" s="8">
        <v>23129.97</v>
      </c>
      <c r="H89" s="8">
        <v>1608</v>
      </c>
      <c r="I89" s="8">
        <v>2465.67</v>
      </c>
      <c r="J89" s="8">
        <v>55960.1</v>
      </c>
      <c r="K89" s="8">
        <v>22493.279999999999</v>
      </c>
      <c r="L89" s="8">
        <v>14570.38</v>
      </c>
      <c r="M89" s="8">
        <v>4218.7</v>
      </c>
      <c r="Q89" s="24">
        <v>48773.136312499999</v>
      </c>
      <c r="R89" s="24">
        <v>47246.266576399998</v>
      </c>
      <c r="S89" s="24">
        <v>177438.52186139999</v>
      </c>
      <c r="T89" s="24">
        <v>21747.9</v>
      </c>
      <c r="U89" s="24">
        <v>116279.43103009999</v>
      </c>
      <c r="V89" s="24">
        <v>25371.3</v>
      </c>
      <c r="W89" s="24">
        <v>38889.9</v>
      </c>
      <c r="X89" s="24">
        <v>427091.813348</v>
      </c>
      <c r="Y89" s="24">
        <v>170063.35738460001</v>
      </c>
      <c r="Z89" s="24">
        <v>81014.3</v>
      </c>
      <c r="AA89" s="24">
        <v>40443.199999999997</v>
      </c>
    </row>
    <row r="90" spans="2:27">
      <c r="B90" s="8">
        <v>2017</v>
      </c>
      <c r="C90" s="8">
        <v>7826.7640000000001</v>
      </c>
      <c r="D90" s="8">
        <v>6016.2650000000003</v>
      </c>
      <c r="E90" s="8">
        <v>37935.118000000002</v>
      </c>
      <c r="F90" s="8">
        <v>2626.262056</v>
      </c>
      <c r="G90" s="8">
        <v>32767.868999999999</v>
      </c>
      <c r="H90" s="8">
        <v>1652</v>
      </c>
      <c r="I90" s="8">
        <v>2929.44</v>
      </c>
      <c r="J90" s="8">
        <v>64890</v>
      </c>
      <c r="K90" s="8">
        <v>24248</v>
      </c>
      <c r="L90" s="8">
        <v>15918.108</v>
      </c>
      <c r="M90" s="8">
        <v>4642.5</v>
      </c>
      <c r="Q90" s="24">
        <v>52531.2404131</v>
      </c>
      <c r="R90" s="24">
        <v>49888.781703400004</v>
      </c>
      <c r="S90" s="24">
        <v>194132.9104308</v>
      </c>
      <c r="T90" s="24">
        <v>23833.599999999999</v>
      </c>
      <c r="U90" s="24">
        <v>127046.01377790001</v>
      </c>
      <c r="V90" s="24">
        <v>26984.400000000001</v>
      </c>
      <c r="W90" s="24">
        <v>42276.3</v>
      </c>
      <c r="X90" s="24">
        <v>467426.59149640001</v>
      </c>
      <c r="Y90" s="24">
        <v>187772.6536508</v>
      </c>
      <c r="Z90" s="24">
        <v>84442.9</v>
      </c>
      <c r="AA90" s="24">
        <v>43011.3</v>
      </c>
    </row>
    <row r="91" spans="2:27">
      <c r="B91" s="8">
        <v>2018</v>
      </c>
      <c r="C91" s="8">
        <v>8063.1769999999997</v>
      </c>
      <c r="D91" s="8">
        <v>6027.3069999999998</v>
      </c>
      <c r="E91" s="8">
        <v>40749.959000000003</v>
      </c>
      <c r="F91" s="8">
        <v>2791.0294469999999</v>
      </c>
      <c r="G91" s="8">
        <v>33074.544000000002</v>
      </c>
      <c r="H91" s="8">
        <v>1781</v>
      </c>
      <c r="I91" s="8">
        <v>2976.65</v>
      </c>
      <c r="J91" s="8">
        <v>63651.7</v>
      </c>
      <c r="K91" s="8">
        <v>25032.1</v>
      </c>
      <c r="L91" s="8">
        <v>13284.217000000001</v>
      </c>
      <c r="M91" s="8">
        <v>5462</v>
      </c>
      <c r="Q91" s="24">
        <v>56224.665098700003</v>
      </c>
      <c r="R91" s="24">
        <v>52688.792429399997</v>
      </c>
      <c r="S91" s="24">
        <v>210970.5228682</v>
      </c>
      <c r="T91" s="24">
        <v>25817.7</v>
      </c>
      <c r="U91" s="24">
        <v>136073.36699179999</v>
      </c>
      <c r="V91" s="24">
        <v>29153.599999999999</v>
      </c>
      <c r="W91" s="24">
        <v>45514.8</v>
      </c>
      <c r="X91" s="24">
        <v>497842.30904610001</v>
      </c>
      <c r="Y91" s="24">
        <v>204496.88440050001</v>
      </c>
      <c r="Z91" s="24">
        <v>89430</v>
      </c>
      <c r="AA91" s="24">
        <v>45864.2</v>
      </c>
    </row>
    <row r="92" spans="2:27">
      <c r="B92" s="8">
        <v>2019</v>
      </c>
      <c r="C92" s="8">
        <v>8947.9169999999995</v>
      </c>
      <c r="D92" s="8">
        <v>6162.8059999999996</v>
      </c>
      <c r="E92" s="8">
        <v>43103.188999999998</v>
      </c>
      <c r="F92" s="8">
        <v>3060.423984</v>
      </c>
      <c r="G92" s="8">
        <v>35538.326000000001</v>
      </c>
      <c r="H92" s="8">
        <v>1880</v>
      </c>
      <c r="I92" s="8">
        <v>3372.07</v>
      </c>
      <c r="J92" s="8">
        <v>70765.2</v>
      </c>
      <c r="K92" s="8">
        <v>25596</v>
      </c>
      <c r="L92" s="8">
        <v>17665.5177</v>
      </c>
      <c r="M92" s="8">
        <v>5554</v>
      </c>
      <c r="Q92" s="24">
        <v>61558.032518699998</v>
      </c>
      <c r="R92" s="24">
        <v>55571.353464500004</v>
      </c>
      <c r="S92" s="24">
        <v>225613.47876900001</v>
      </c>
      <c r="T92" s="24">
        <v>27732.3</v>
      </c>
      <c r="U92" s="24">
        <v>146113.15708579999</v>
      </c>
      <c r="V92" s="24">
        <v>30647.200000000001</v>
      </c>
      <c r="W92" s="24">
        <v>48859.9</v>
      </c>
      <c r="X92" s="24">
        <v>533599.91623229999</v>
      </c>
      <c r="Y92" s="24">
        <v>223162.53977619999</v>
      </c>
      <c r="Z92" s="24">
        <v>94048</v>
      </c>
      <c r="AA92" s="24">
        <v>48396.7</v>
      </c>
    </row>
    <row r="93" spans="2:27">
      <c r="B93" s="8">
        <v>2020</v>
      </c>
      <c r="C93" s="8">
        <v>9658.1380000000008</v>
      </c>
      <c r="D93" s="8">
        <v>6214.009</v>
      </c>
      <c r="E93" s="8">
        <v>43156.343999999997</v>
      </c>
      <c r="F93" s="8">
        <v>3175.6833270000002</v>
      </c>
      <c r="G93" s="8">
        <v>37122.684999999998</v>
      </c>
      <c r="H93" s="8">
        <v>1946</v>
      </c>
      <c r="I93" s="8">
        <v>3206.26</v>
      </c>
      <c r="J93" s="8">
        <v>66789.2</v>
      </c>
      <c r="K93" s="8">
        <v>26475.3</v>
      </c>
      <c r="L93" s="8" t="s">
        <v>18</v>
      </c>
      <c r="M93" s="8">
        <v>5545.4</v>
      </c>
      <c r="Q93" s="24">
        <v>61330.964311299998</v>
      </c>
      <c r="R93" s="24">
        <v>50188.528069599997</v>
      </c>
      <c r="S93" s="24">
        <v>215805.36760540001</v>
      </c>
      <c r="T93" s="24">
        <v>26834.5</v>
      </c>
      <c r="U93" s="24">
        <v>137441.602847</v>
      </c>
      <c r="V93" s="24">
        <v>29456.799999999999</v>
      </c>
      <c r="W93" s="24">
        <v>49507.199999999997</v>
      </c>
      <c r="X93" s="24">
        <v>526445.19468830002</v>
      </c>
      <c r="Y93" s="24">
        <v>218863.2577558</v>
      </c>
      <c r="Z93" s="24">
        <v>92079.3</v>
      </c>
      <c r="AA93" s="24">
        <v>46918</v>
      </c>
    </row>
    <row r="94" spans="2:27">
      <c r="B94" s="8">
        <v>2021</v>
      </c>
      <c r="C94" s="8">
        <v>9815.5859999999993</v>
      </c>
      <c r="D94" s="8">
        <v>7073.7669999999998</v>
      </c>
      <c r="E94" s="8" t="s">
        <v>18</v>
      </c>
      <c r="F94" s="8">
        <v>3335.342995</v>
      </c>
      <c r="G94" s="8">
        <v>40265.137000000002</v>
      </c>
      <c r="H94" s="8">
        <v>2311</v>
      </c>
      <c r="I94" s="8">
        <v>4138.1499999999996</v>
      </c>
      <c r="J94" s="8" t="s">
        <v>18</v>
      </c>
      <c r="K94" s="8" t="s">
        <v>18</v>
      </c>
      <c r="L94" s="8" t="s">
        <v>18</v>
      </c>
      <c r="M94" s="8" t="s">
        <v>18</v>
      </c>
      <c r="Q94" s="24">
        <v>67872.123939099998</v>
      </c>
      <c r="R94" s="24">
        <v>57199.537750399999</v>
      </c>
      <c r="S94" s="24">
        <v>238238.2215289</v>
      </c>
      <c r="T94" s="24">
        <v>30660.1</v>
      </c>
      <c r="U94" s="24">
        <v>154124.36684150001</v>
      </c>
      <c r="V94" s="24">
        <v>32866.5</v>
      </c>
      <c r="W94" s="24">
        <v>55383.1</v>
      </c>
      <c r="X94" s="24">
        <v>574385.35003940004</v>
      </c>
      <c r="Y94" s="24">
        <v>240153.99776490001</v>
      </c>
      <c r="Z94" s="24">
        <v>97122.5</v>
      </c>
      <c r="AA94" s="24">
        <v>52020.2</v>
      </c>
    </row>
    <row r="98" spans="1:13">
      <c r="A98" s="8" t="s">
        <v>157</v>
      </c>
      <c r="B98" s="8" t="s">
        <v>1</v>
      </c>
      <c r="C98" s="8" t="s">
        <v>10</v>
      </c>
      <c r="D98" s="8" t="s">
        <v>57</v>
      </c>
      <c r="E98" s="8" t="s">
        <v>61</v>
      </c>
      <c r="F98" s="8" t="s">
        <v>69</v>
      </c>
      <c r="G98" s="8" t="s">
        <v>73</v>
      </c>
      <c r="H98" s="8" t="s">
        <v>78</v>
      </c>
      <c r="I98" s="8" t="s">
        <v>83</v>
      </c>
      <c r="J98" s="8" t="s">
        <v>90</v>
      </c>
      <c r="K98" s="8" t="s">
        <v>96</v>
      </c>
      <c r="L98" s="8" t="s">
        <v>99</v>
      </c>
      <c r="M98" s="8" t="s">
        <v>103</v>
      </c>
    </row>
    <row r="99" spans="1:13">
      <c r="B99" s="8">
        <v>1995</v>
      </c>
      <c r="H99" s="8">
        <f t="shared" ref="E99:M102" si="1">(H68/V68)*100</f>
        <v>1.7232530296767481</v>
      </c>
      <c r="I99" s="8">
        <f t="shared" si="1"/>
        <v>2.337575657148514</v>
      </c>
      <c r="M99" s="8">
        <f t="shared" si="1"/>
        <v>3.5112298238393262</v>
      </c>
    </row>
    <row r="100" spans="1:13">
      <c r="B100" s="8">
        <v>1996</v>
      </c>
      <c r="H100" s="8">
        <f t="shared" si="1"/>
        <v>1.9623888693150178</v>
      </c>
      <c r="I100" s="8">
        <f t="shared" si="1"/>
        <v>3.4691974856147638</v>
      </c>
      <c r="J100" s="8">
        <f t="shared" si="1"/>
        <v>3.2485824573918047</v>
      </c>
      <c r="L100" s="8">
        <f t="shared" si="1"/>
        <v>3.3861331651140185</v>
      </c>
      <c r="M100" s="8">
        <f t="shared" si="1"/>
        <v>3.8965407774170053</v>
      </c>
    </row>
    <row r="101" spans="1:13">
      <c r="B101" s="8">
        <v>1997</v>
      </c>
      <c r="E101" s="8">
        <f t="shared" si="1"/>
        <v>8.4396696569950862</v>
      </c>
      <c r="F101" s="8">
        <f t="shared" si="1"/>
        <v>8.4158078891203605</v>
      </c>
      <c r="H101" s="8">
        <f t="shared" si="1"/>
        <v>3.3169285231848749</v>
      </c>
      <c r="I101" s="8">
        <f t="shared" si="1"/>
        <v>3.8598826019047685</v>
      </c>
      <c r="J101" s="8">
        <f t="shared" si="1"/>
        <v>3.6211696719362836</v>
      </c>
      <c r="L101" s="8">
        <f t="shared" si="1"/>
        <v>3.4543923976436961</v>
      </c>
      <c r="M101" s="8">
        <f t="shared" si="1"/>
        <v>4.6034608837498263</v>
      </c>
    </row>
    <row r="102" spans="1:13">
      <c r="B102" s="8">
        <v>1998</v>
      </c>
      <c r="E102" s="8">
        <f t="shared" si="1"/>
        <v>9.405067451722724</v>
      </c>
      <c r="F102" s="8">
        <f t="shared" si="1"/>
        <v>10.154684950247075</v>
      </c>
      <c r="G102" s="8">
        <f t="shared" si="1"/>
        <v>13.229049528388995</v>
      </c>
      <c r="H102" s="8">
        <f t="shared" si="1"/>
        <v>2.7390987178438806</v>
      </c>
      <c r="I102" s="8">
        <f t="shared" si="1"/>
        <v>4.4803185080638119</v>
      </c>
      <c r="J102" s="8">
        <f t="shared" si="1"/>
        <v>4.8397864927371606</v>
      </c>
      <c r="L102" s="8">
        <f t="shared" si="1"/>
        <v>4.387359892514751</v>
      </c>
      <c r="M102" s="8">
        <f t="shared" si="1"/>
        <v>6.3532533259735251</v>
      </c>
    </row>
    <row r="103" spans="1:13">
      <c r="B103" s="8">
        <v>1999</v>
      </c>
      <c r="C103" s="8">
        <f>(C72/Q72)*100</f>
        <v>8.198313221437644</v>
      </c>
      <c r="E103" s="8">
        <f t="shared" ref="D103:M118" si="2">(E72/S72)*100</f>
        <v>11.063619419227024</v>
      </c>
      <c r="F103" s="8">
        <f t="shared" si="2"/>
        <v>10.400784183173354</v>
      </c>
      <c r="G103" s="8">
        <f t="shared" si="2"/>
        <v>15.623056448494385</v>
      </c>
      <c r="H103" s="8">
        <f t="shared" si="2"/>
        <v>3.2105263148812062</v>
      </c>
      <c r="I103" s="8">
        <f t="shared" si="2"/>
        <v>6.3457069363934107</v>
      </c>
      <c r="J103" s="8">
        <f t="shared" si="2"/>
        <v>6.9255296339654961</v>
      </c>
      <c r="L103" s="8">
        <f t="shared" si="2"/>
        <v>5.7476483573638877</v>
      </c>
      <c r="M103" s="8">
        <f t="shared" si="2"/>
        <v>6.0564330543529392</v>
      </c>
    </row>
    <row r="104" spans="1:13">
      <c r="B104" s="8">
        <v>2000</v>
      </c>
      <c r="C104" s="8">
        <f t="shared" ref="C104:C125" si="3">(C73/Q73)*100</f>
        <v>8.512170616812071</v>
      </c>
      <c r="D104" s="8">
        <f t="shared" si="2"/>
        <v>4.3928223130810728</v>
      </c>
      <c r="E104" s="8">
        <f t="shared" si="2"/>
        <v>13.272477689410614</v>
      </c>
      <c r="F104" s="8">
        <f t="shared" si="2"/>
        <v>9.9291917817097666</v>
      </c>
      <c r="G104" s="8">
        <f t="shared" si="2"/>
        <v>16.531373465957031</v>
      </c>
      <c r="H104" s="8">
        <f t="shared" si="2"/>
        <v>4.2977875667834144</v>
      </c>
      <c r="I104" s="8">
        <f t="shared" si="2"/>
        <v>5.7831008078132271</v>
      </c>
      <c r="J104" s="8">
        <f t="shared" si="2"/>
        <v>7.6038967821572792</v>
      </c>
      <c r="L104" s="8">
        <f t="shared" si="2"/>
        <v>9.5335041992728069</v>
      </c>
      <c r="M104" s="8">
        <f t="shared" si="2"/>
        <v>5.8288386132748036</v>
      </c>
    </row>
    <row r="105" spans="1:13">
      <c r="B105" s="8">
        <v>2001</v>
      </c>
      <c r="C105" s="8">
        <f t="shared" si="3"/>
        <v>9.149260035442035</v>
      </c>
      <c r="D105" s="8">
        <f t="shared" si="2"/>
        <v>5.1427814389856534</v>
      </c>
      <c r="E105" s="8">
        <f t="shared" si="2"/>
        <v>15.242974621625772</v>
      </c>
      <c r="F105" s="8">
        <f t="shared" si="2"/>
        <v>10.579496500694137</v>
      </c>
      <c r="G105" s="8">
        <f t="shared" si="2"/>
        <v>19.308921137774433</v>
      </c>
      <c r="H105" s="8">
        <f t="shared" si="2"/>
        <v>4.502647658012477</v>
      </c>
      <c r="I105" s="8">
        <f t="shared" si="2"/>
        <v>5.6684831884169729</v>
      </c>
      <c r="J105" s="8">
        <f t="shared" si="2"/>
        <v>7.7407295535255081</v>
      </c>
      <c r="L105" s="8">
        <f t="shared" si="2"/>
        <v>9.9905828408882673</v>
      </c>
      <c r="M105" s="8">
        <f t="shared" si="2"/>
        <v>5.7658111964248784</v>
      </c>
    </row>
    <row r="106" spans="1:13">
      <c r="B106" s="8">
        <v>2002</v>
      </c>
      <c r="C106" s="8">
        <f t="shared" si="3"/>
        <v>8.488646508988472</v>
      </c>
      <c r="D106" s="8">
        <f t="shared" si="2"/>
        <v>5.670229882087181</v>
      </c>
      <c r="E106" s="8">
        <f t="shared" si="2"/>
        <v>14.980288015310602</v>
      </c>
      <c r="F106" s="8">
        <f t="shared" si="2"/>
        <v>9.7021450668575664</v>
      </c>
      <c r="G106" s="8">
        <f t="shared" si="2"/>
        <v>18.965327526853923</v>
      </c>
      <c r="H106" s="8">
        <f t="shared" si="2"/>
        <v>3.9886855789956854</v>
      </c>
      <c r="I106" s="8">
        <f t="shared" si="2"/>
        <v>7.3849925743015046</v>
      </c>
      <c r="J106" s="8">
        <f t="shared" si="2"/>
        <v>7.7786535447537979</v>
      </c>
      <c r="L106" s="8">
        <f t="shared" si="2"/>
        <v>10.594871631570758</v>
      </c>
      <c r="M106" s="8">
        <f t="shared" si="2"/>
        <v>6.9276561642744952</v>
      </c>
    </row>
    <row r="107" spans="1:13">
      <c r="B107" s="8">
        <v>2003</v>
      </c>
      <c r="C107" s="8">
        <f t="shared" si="3"/>
        <v>9.3397347773814587</v>
      </c>
      <c r="D107" s="8">
        <f t="shared" si="2"/>
        <v>6.1978853769979585</v>
      </c>
      <c r="E107" s="8">
        <f t="shared" si="2"/>
        <v>16.940780949003383</v>
      </c>
      <c r="F107" s="8">
        <f t="shared" si="2"/>
        <v>10.738689904395956</v>
      </c>
      <c r="G107" s="8">
        <f t="shared" si="2"/>
        <v>20.153841840394399</v>
      </c>
      <c r="H107" s="8">
        <f t="shared" si="2"/>
        <v>3.9115743235051808</v>
      </c>
      <c r="I107" s="8">
        <f t="shared" si="2"/>
        <v>7.4110766454579498</v>
      </c>
      <c r="J107" s="8">
        <f t="shared" si="2"/>
        <v>8.5684364222704623</v>
      </c>
      <c r="K107" s="8">
        <f t="shared" si="2"/>
        <v>9.6207052922744456</v>
      </c>
      <c r="L107" s="8">
        <f t="shared" si="2"/>
        <v>15.975210755107478</v>
      </c>
      <c r="M107" s="8">
        <f t="shared" si="2"/>
        <v>9.3197269848234754</v>
      </c>
    </row>
    <row r="108" spans="1:13">
      <c r="B108" s="8">
        <v>2004</v>
      </c>
      <c r="C108" s="8">
        <f t="shared" si="3"/>
        <v>9.130261046600852</v>
      </c>
      <c r="D108" s="8">
        <f t="shared" si="2"/>
        <v>8.4161811558145576</v>
      </c>
      <c r="E108" s="8">
        <f t="shared" si="2"/>
        <v>17.450816612191176</v>
      </c>
      <c r="F108" s="8">
        <f t="shared" si="2"/>
        <v>12.638302224495016</v>
      </c>
      <c r="G108" s="8">
        <f t="shared" si="2"/>
        <v>21.289486633672968</v>
      </c>
      <c r="H108" s="8">
        <f t="shared" si="2"/>
        <v>3.3384508921584399</v>
      </c>
      <c r="I108" s="8">
        <f t="shared" si="2"/>
        <v>8.7481471198580341</v>
      </c>
      <c r="J108" s="8">
        <f t="shared" si="2"/>
        <v>11.570303852465281</v>
      </c>
      <c r="K108" s="8">
        <f t="shared" si="2"/>
        <v>11.383738413314278</v>
      </c>
      <c r="L108" s="8">
        <f t="shared" si="2"/>
        <v>20.087528325551084</v>
      </c>
      <c r="M108" s="8">
        <f t="shared" si="2"/>
        <v>9.4218353702662316</v>
      </c>
    </row>
    <row r="109" spans="1:13">
      <c r="B109" s="8">
        <v>2005</v>
      </c>
      <c r="C109" s="8">
        <f t="shared" si="3"/>
        <v>13.385619293770345</v>
      </c>
      <c r="D109" s="8">
        <f t="shared" si="2"/>
        <v>9.5591328646965312</v>
      </c>
      <c r="E109" s="8">
        <f t="shared" si="2"/>
        <v>17.759261524451546</v>
      </c>
      <c r="F109" s="8">
        <f t="shared" si="2"/>
        <v>12.555411564535895</v>
      </c>
      <c r="G109" s="8">
        <f t="shared" si="2"/>
        <v>21.191665104658824</v>
      </c>
      <c r="H109" s="8">
        <f t="shared" si="2"/>
        <v>3.875463816584475</v>
      </c>
      <c r="I109" s="8">
        <f t="shared" si="2"/>
        <v>13.055877292074793</v>
      </c>
      <c r="J109" s="8">
        <f t="shared" si="2"/>
        <v>11.401661171292973</v>
      </c>
      <c r="K109" s="8">
        <f t="shared" si="2"/>
        <v>10.312541679460582</v>
      </c>
      <c r="L109" s="8">
        <f t="shared" si="2"/>
        <v>24.345355754372029</v>
      </c>
      <c r="M109" s="8">
        <f t="shared" si="2"/>
        <v>9.1404063741581041</v>
      </c>
    </row>
    <row r="110" spans="1:13">
      <c r="B110" s="8">
        <v>2006</v>
      </c>
      <c r="C110" s="8">
        <f t="shared" si="3"/>
        <v>15.373973481779862</v>
      </c>
      <c r="D110" s="8">
        <f t="shared" si="2"/>
        <v>12.657726102010619</v>
      </c>
      <c r="E110" s="8">
        <f t="shared" si="2"/>
        <v>17.562036726808632</v>
      </c>
      <c r="F110" s="8">
        <f t="shared" si="2"/>
        <v>12.414624619534377</v>
      </c>
      <c r="G110" s="8">
        <f t="shared" si="2"/>
        <v>21.277358680138949</v>
      </c>
      <c r="H110" s="8">
        <f t="shared" si="2"/>
        <v>3.2407703930971197</v>
      </c>
      <c r="I110" s="8">
        <f t="shared" si="2"/>
        <v>13.85922098007342</v>
      </c>
      <c r="J110" s="8">
        <f t="shared" si="2"/>
        <v>11.830821176870646</v>
      </c>
      <c r="K110" s="8">
        <f t="shared" si="2"/>
        <v>12.119459824385089</v>
      </c>
      <c r="L110" s="8">
        <f t="shared" si="2"/>
        <v>24.059424637393931</v>
      </c>
      <c r="M110" s="8">
        <f t="shared" si="2"/>
        <v>8.0346762264545717</v>
      </c>
    </row>
    <row r="111" spans="1:13">
      <c r="B111" s="8">
        <v>2007</v>
      </c>
      <c r="C111" s="8">
        <f t="shared" si="3"/>
        <v>14.806836351480435</v>
      </c>
      <c r="D111" s="8">
        <f t="shared" si="2"/>
        <v>14.737701583047331</v>
      </c>
      <c r="E111" s="8">
        <f t="shared" si="2"/>
        <v>20.533452290983405</v>
      </c>
      <c r="F111" s="8">
        <f t="shared" si="2"/>
        <v>10.124886441928385</v>
      </c>
      <c r="G111" s="8">
        <f t="shared" si="2"/>
        <v>21.035617977744124</v>
      </c>
      <c r="H111" s="8">
        <f t="shared" si="2"/>
        <v>3.2257655465585469</v>
      </c>
      <c r="I111" s="8">
        <f t="shared" si="2"/>
        <v>12.564905967350541</v>
      </c>
      <c r="J111" s="8">
        <f t="shared" si="2"/>
        <v>12.893934304441245</v>
      </c>
      <c r="K111" s="8">
        <f t="shared" si="2"/>
        <v>11.024662319696883</v>
      </c>
      <c r="L111" s="8">
        <f t="shared" si="2"/>
        <v>20.082030755719796</v>
      </c>
      <c r="M111" s="8">
        <f t="shared" si="2"/>
        <v>7.4765848860250621</v>
      </c>
    </row>
    <row r="112" spans="1:13">
      <c r="B112" s="8">
        <v>2008</v>
      </c>
      <c r="C112" s="8">
        <f t="shared" si="3"/>
        <v>14.392629622339392</v>
      </c>
      <c r="D112" s="8">
        <f t="shared" si="2"/>
        <v>11.545425319687471</v>
      </c>
      <c r="E112" s="8">
        <f t="shared" si="2"/>
        <v>17.353681450759552</v>
      </c>
      <c r="F112" s="8">
        <f>(F81/T81)*100</f>
        <v>9.4944668764780573</v>
      </c>
      <c r="G112" s="8">
        <f t="shared" si="2"/>
        <v>15.971520327395025</v>
      </c>
      <c r="H112" s="8">
        <f t="shared" si="2"/>
        <v>3.4181724299510754</v>
      </c>
      <c r="I112" s="8">
        <f t="shared" si="2"/>
        <v>6.3086457175575097</v>
      </c>
      <c r="J112" s="8">
        <f t="shared" si="2"/>
        <v>9.8393471539093316</v>
      </c>
      <c r="K112" s="8">
        <f t="shared" si="2"/>
        <v>10.392889044164791</v>
      </c>
      <c r="L112" s="8">
        <f t="shared" si="2"/>
        <v>19.714785941265962</v>
      </c>
      <c r="M112" s="8">
        <f t="shared" si="2"/>
        <v>7.7153486949482808</v>
      </c>
    </row>
    <row r="113" spans="2:13">
      <c r="B113" s="8">
        <v>2009</v>
      </c>
      <c r="C113" s="8">
        <f t="shared" si="3"/>
        <v>14.890286862097849</v>
      </c>
      <c r="D113" s="8">
        <f t="shared" si="2"/>
        <v>11.539878493687233</v>
      </c>
      <c r="E113" s="8">
        <f t="shared" si="2"/>
        <v>18.345075220769385</v>
      </c>
      <c r="F113" s="8">
        <f t="shared" si="2"/>
        <v>11.494561948499495</v>
      </c>
      <c r="G113" s="8">
        <f t="shared" si="2"/>
        <v>18.221812010965653</v>
      </c>
      <c r="H113" s="8">
        <f t="shared" si="2"/>
        <v>4.8466789198330158</v>
      </c>
      <c r="I113" s="8">
        <f t="shared" si="2"/>
        <v>8.6975870914971924</v>
      </c>
      <c r="J113" s="8">
        <f t="shared" si="2"/>
        <v>12.902384437601116</v>
      </c>
      <c r="K113" s="8">
        <f t="shared" si="2"/>
        <v>12.421145278605509</v>
      </c>
      <c r="L113" s="8">
        <f t="shared" si="2"/>
        <v>19.57757096832071</v>
      </c>
      <c r="M113" s="8">
        <f t="shared" si="2"/>
        <v>6.787772135628563</v>
      </c>
    </row>
    <row r="114" spans="2:13">
      <c r="B114" s="8">
        <v>2010</v>
      </c>
      <c r="C114" s="8">
        <f t="shared" si="3"/>
        <v>16.385813319598643</v>
      </c>
      <c r="D114" s="8">
        <f t="shared" si="2"/>
        <v>11.339568058759872</v>
      </c>
      <c r="E114" s="8">
        <f t="shared" si="2"/>
        <v>18.183591683875004</v>
      </c>
      <c r="F114" s="8">
        <f t="shared" si="2"/>
        <v>11.684338346527735</v>
      </c>
      <c r="G114" s="8">
        <f t="shared" si="2"/>
        <v>17.389643485060258</v>
      </c>
      <c r="H114" s="8">
        <f t="shared" si="2"/>
        <v>5.6698480824721367</v>
      </c>
      <c r="I114" s="8">
        <f t="shared" si="2"/>
        <v>9.5690559253472607</v>
      </c>
      <c r="J114" s="8">
        <f t="shared" si="2"/>
        <v>13.927765603617406</v>
      </c>
      <c r="K114" s="8">
        <f t="shared" si="2"/>
        <v>13.422880999480075</v>
      </c>
      <c r="L114" s="8">
        <f t="shared" si="2"/>
        <v>18.890539200871341</v>
      </c>
      <c r="M114" s="8">
        <f t="shared" si="2"/>
        <v>6.4599781651583017</v>
      </c>
    </row>
    <row r="115" spans="2:13">
      <c r="B115" s="8">
        <v>2011</v>
      </c>
      <c r="C115" s="8">
        <f t="shared" si="3"/>
        <v>15.545982639009862</v>
      </c>
      <c r="D115" s="8">
        <f t="shared" si="2"/>
        <v>14.220706360828128</v>
      </c>
      <c r="E115" s="8">
        <f t="shared" si="2"/>
        <v>17.855419268234034</v>
      </c>
      <c r="F115" s="8">
        <f t="shared" si="2"/>
        <v>12.693901290976358</v>
      </c>
      <c r="G115" s="8">
        <f t="shared" si="2"/>
        <v>9.8306963024801988</v>
      </c>
      <c r="H115" s="8">
        <f t="shared" si="2"/>
        <v>5.6605890928291673</v>
      </c>
      <c r="I115" s="8">
        <f t="shared" si="2"/>
        <v>9.7908497566832278</v>
      </c>
      <c r="J115" s="8">
        <f t="shared" si="2"/>
        <v>13.067209940129626</v>
      </c>
      <c r="K115" s="8">
        <f t="shared" si="2"/>
        <v>13.176413672894277</v>
      </c>
      <c r="L115" s="8">
        <f t="shared" si="2"/>
        <v>17.303672085185323</v>
      </c>
      <c r="M115" s="8">
        <f t="shared" si="2"/>
        <v>6.7690090829119294</v>
      </c>
    </row>
    <row r="116" spans="2:13">
      <c r="B116" s="8">
        <v>2012</v>
      </c>
      <c r="C116" s="8">
        <f t="shared" si="3"/>
        <v>15.438925826936655</v>
      </c>
      <c r="D116" s="8">
        <f t="shared" si="2"/>
        <v>13.958266223530606</v>
      </c>
      <c r="E116" s="8">
        <f t="shared" si="2"/>
        <v>21.040172633156832</v>
      </c>
      <c r="F116" s="8">
        <f t="shared" si="2"/>
        <v>12.201465671691773</v>
      </c>
      <c r="G116" s="8">
        <f t="shared" si="2"/>
        <v>15.793041298463201</v>
      </c>
      <c r="H116" s="8">
        <f t="shared" si="2"/>
        <v>5.431822239136241</v>
      </c>
      <c r="I116" s="8">
        <f t="shared" si="2"/>
        <v>10.081681642133242</v>
      </c>
      <c r="J116" s="8">
        <f t="shared" si="2"/>
        <v>14.545155247308797</v>
      </c>
      <c r="K116" s="8">
        <f t="shared" si="2"/>
        <v>13.947578325148699</v>
      </c>
      <c r="L116" s="8">
        <f t="shared" si="2"/>
        <v>18.684721268034153</v>
      </c>
      <c r="M116" s="8">
        <f t="shared" si="2"/>
        <v>7.7245381799725816</v>
      </c>
    </row>
    <row r="117" spans="2:13">
      <c r="B117" s="8">
        <v>2013</v>
      </c>
      <c r="C117" s="8">
        <f t="shared" si="3"/>
        <v>16.059848592802993</v>
      </c>
      <c r="D117" s="8">
        <f t="shared" si="2"/>
        <v>13.252132547066758</v>
      </c>
      <c r="E117" s="8">
        <f t="shared" si="2"/>
        <v>19.665490221495876</v>
      </c>
      <c r="F117" s="8">
        <f t="shared" si="2"/>
        <v>10.930262072466528</v>
      </c>
      <c r="G117" s="8">
        <f t="shared" si="2"/>
        <v>16.61344886131895</v>
      </c>
      <c r="H117" s="8">
        <f t="shared" si="2"/>
        <v>6.1534478853280055</v>
      </c>
      <c r="I117" s="8">
        <f t="shared" si="2"/>
        <v>9.4557285349391389</v>
      </c>
      <c r="J117" s="8">
        <f t="shared" si="2"/>
        <v>12.64352588836995</v>
      </c>
      <c r="K117" s="8">
        <f t="shared" si="2"/>
        <v>12.931178610943819</v>
      </c>
      <c r="L117" s="8">
        <f t="shared" si="2"/>
        <v>18.340114771084369</v>
      </c>
      <c r="M117" s="8">
        <f t="shared" si="2"/>
        <v>8.1296307980128528</v>
      </c>
    </row>
    <row r="118" spans="2:13">
      <c r="B118" s="8">
        <v>2014</v>
      </c>
      <c r="C118" s="8">
        <f t="shared" si="3"/>
        <v>15.445303106482116</v>
      </c>
      <c r="D118" s="8">
        <f t="shared" si="2"/>
        <v>13.768536054701036</v>
      </c>
      <c r="E118" s="8">
        <f t="shared" si="2"/>
        <v>21.199719643620938</v>
      </c>
      <c r="F118" s="8">
        <f t="shared" si="2"/>
        <v>10.459293103620276</v>
      </c>
      <c r="G118" s="8">
        <f t="shared" si="2"/>
        <v>19.301666422671037</v>
      </c>
      <c r="H118" s="8">
        <f t="shared" si="2"/>
        <v>6.4082486095708937</v>
      </c>
      <c r="I118" s="8">
        <f t="shared" si="2"/>
        <v>7.5545155584957335</v>
      </c>
      <c r="J118" s="8">
        <f t="shared" si="2"/>
        <v>12.455259062998882</v>
      </c>
      <c r="K118" s="8">
        <f t="shared" si="2"/>
        <v>12.893635311661072</v>
      </c>
      <c r="L118" s="8">
        <f t="shared" si="2"/>
        <v>17.991125298484615</v>
      </c>
      <c r="M118" s="8">
        <f t="shared" si="2"/>
        <v>8.7818824848608834</v>
      </c>
    </row>
    <row r="119" spans="2:13">
      <c r="B119" s="8">
        <v>2015</v>
      </c>
      <c r="C119" s="8">
        <f t="shared" si="3"/>
        <v>15.66801425763116</v>
      </c>
      <c r="D119" s="8">
        <f t="shared" ref="D119:D125" si="4">(D88/R88)*100</f>
        <v>12.858862067148003</v>
      </c>
      <c r="E119" s="8">
        <f t="shared" ref="E119:E124" si="5">(E88/S88)*100</f>
        <v>20.776780509311298</v>
      </c>
      <c r="F119" s="8">
        <f t="shared" ref="F119:F125" si="6">(F88/T88)*100</f>
        <v>11.574821286970344</v>
      </c>
      <c r="G119" s="8">
        <f t="shared" ref="G119:G125" si="7">(G88/U88)*100</f>
        <v>7.5694639530446679</v>
      </c>
      <c r="H119" s="8">
        <f t="shared" ref="H119:H125" si="8">(H88/V88)*100</f>
        <v>6.259131291179834</v>
      </c>
      <c r="I119" s="8">
        <f t="shared" ref="I119:I125" si="9">(I88/W88)*100</f>
        <v>7.6809913858891399</v>
      </c>
      <c r="J119" s="8">
        <f t="shared" ref="J119:J124" si="10">(J88/X88)*100</f>
        <v>12.80252660856126</v>
      </c>
      <c r="K119" s="8">
        <f t="shared" ref="K119:K124" si="11">(K88/Y88)*100</f>
        <v>12.472566676298683</v>
      </c>
      <c r="L119" s="8">
        <f t="shared" ref="L119:L123" si="12">(L88/Z88)*100</f>
        <v>17.592873031152322</v>
      </c>
      <c r="M119" s="8">
        <f t="shared" ref="M119:M124" si="13">(M88/AA88)*100</f>
        <v>10.221967127039118</v>
      </c>
    </row>
    <row r="120" spans="2:13">
      <c r="B120" s="8">
        <v>2016</v>
      </c>
      <c r="C120" s="8">
        <f t="shared" si="3"/>
        <v>15.081734651775477</v>
      </c>
      <c r="D120" s="8">
        <f t="shared" si="4"/>
        <v>11.863022003943215</v>
      </c>
      <c r="E120" s="8">
        <f t="shared" si="5"/>
        <v>20.566709312708014</v>
      </c>
      <c r="F120" s="8">
        <f t="shared" si="6"/>
        <v>11.612633707162532</v>
      </c>
      <c r="G120" s="8">
        <f t="shared" si="7"/>
        <v>19.891712399257095</v>
      </c>
      <c r="H120" s="8">
        <f t="shared" si="8"/>
        <v>6.3378699554220725</v>
      </c>
      <c r="I120" s="8">
        <f t="shared" si="9"/>
        <v>6.3401294423487853</v>
      </c>
      <c r="J120" s="8">
        <f t="shared" si="10"/>
        <v>13.102592522512946</v>
      </c>
      <c r="K120" s="8">
        <f t="shared" si="11"/>
        <v>13.226411818467879</v>
      </c>
      <c r="L120" s="8">
        <f t="shared" si="12"/>
        <v>17.98494833628137</v>
      </c>
      <c r="M120" s="8">
        <f t="shared" si="13"/>
        <v>10.431172607508802</v>
      </c>
    </row>
    <row r="121" spans="2:13">
      <c r="B121" s="8">
        <v>2017</v>
      </c>
      <c r="C121" s="8">
        <f t="shared" si="3"/>
        <v>14.899256020705343</v>
      </c>
      <c r="D121" s="8">
        <f t="shared" si="4"/>
        <v>12.059354417127372</v>
      </c>
      <c r="E121" s="8">
        <f t="shared" si="5"/>
        <v>19.5407970322076</v>
      </c>
      <c r="F121" s="8">
        <f t="shared" si="6"/>
        <v>11.019158062567133</v>
      </c>
      <c r="G121" s="8">
        <f t="shared" si="7"/>
        <v>25.792126825233819</v>
      </c>
      <c r="H121" s="8">
        <f t="shared" si="8"/>
        <v>6.1220557062599132</v>
      </c>
      <c r="I121" s="8">
        <f t="shared" si="9"/>
        <v>6.9292724292334</v>
      </c>
      <c r="J121" s="8">
        <f t="shared" si="10"/>
        <v>13.882393766316087</v>
      </c>
      <c r="K121" s="8">
        <f t="shared" si="11"/>
        <v>12.913488481178895</v>
      </c>
      <c r="L121" s="8">
        <f t="shared" si="12"/>
        <v>18.850735822668337</v>
      </c>
      <c r="M121" s="8">
        <f t="shared" si="13"/>
        <v>10.793675150483709</v>
      </c>
    </row>
    <row r="122" spans="2:13">
      <c r="B122" s="8">
        <v>2018</v>
      </c>
      <c r="C122" s="8">
        <f t="shared" si="3"/>
        <v>14.340996048345394</v>
      </c>
      <c r="D122" s="8">
        <f t="shared" si="4"/>
        <v>11.439447977624939</v>
      </c>
      <c r="E122" s="8">
        <f t="shared" si="5"/>
        <v>19.315475188663108</v>
      </c>
      <c r="F122" s="8">
        <f>(F91/T91)*100</f>
        <v>10.810527068638956</v>
      </c>
      <c r="G122" s="8">
        <f t="shared" si="7"/>
        <v>24.306405236517097</v>
      </c>
      <c r="H122" s="8">
        <f t="shared" si="8"/>
        <v>6.1090225563909781</v>
      </c>
      <c r="I122" s="8">
        <f t="shared" si="9"/>
        <v>6.5399606281912703</v>
      </c>
      <c r="J122" s="8">
        <f t="shared" si="10"/>
        <v>12.78551437742626</v>
      </c>
      <c r="K122" s="8">
        <f t="shared" si="11"/>
        <v>12.240822188261561</v>
      </c>
      <c r="L122" s="8">
        <f t="shared" si="12"/>
        <v>14.854318461366434</v>
      </c>
      <c r="M122" s="8">
        <f t="shared" si="13"/>
        <v>11.909070691301714</v>
      </c>
    </row>
    <row r="123" spans="2:13">
      <c r="B123" s="8">
        <v>2019</v>
      </c>
      <c r="C123" s="8">
        <f t="shared" si="3"/>
        <v>14.535742345699266</v>
      </c>
      <c r="D123" s="8">
        <f t="shared" si="4"/>
        <v>11.089897250634561</v>
      </c>
      <c r="E123" s="8">
        <f t="shared" si="5"/>
        <v>19.104882046578552</v>
      </c>
      <c r="F123" s="8">
        <f t="shared" si="6"/>
        <v>11.035593816596533</v>
      </c>
      <c r="G123" s="8">
        <f t="shared" si="7"/>
        <v>24.32246808487707</v>
      </c>
      <c r="H123" s="8">
        <f t="shared" si="8"/>
        <v>6.1343287478138295</v>
      </c>
      <c r="I123" s="8">
        <f t="shared" si="9"/>
        <v>6.9015081897425086</v>
      </c>
      <c r="J123" s="8">
        <f t="shared" si="10"/>
        <v>13.261846159884467</v>
      </c>
      <c r="K123" s="8">
        <f t="shared" si="11"/>
        <v>11.469666918860627</v>
      </c>
      <c r="L123" s="8">
        <f t="shared" si="12"/>
        <v>18.783512355392993</v>
      </c>
      <c r="M123" s="8">
        <f t="shared" si="13"/>
        <v>11.475989065370159</v>
      </c>
    </row>
    <row r="124" spans="2:13">
      <c r="B124" s="8">
        <v>2020</v>
      </c>
      <c r="C124" s="8">
        <f t="shared" si="3"/>
        <v>15.74757238607534</v>
      </c>
      <c r="D124" s="8">
        <f t="shared" si="4"/>
        <v>12.381333422216711</v>
      </c>
      <c r="E124" s="8">
        <f t="shared" si="5"/>
        <v>19.99780843213842</v>
      </c>
      <c r="F124" s="8">
        <f t="shared" si="6"/>
        <v>11.834330160800462</v>
      </c>
      <c r="G124" s="8">
        <f t="shared" si="7"/>
        <v>27.009787597809794</v>
      </c>
      <c r="H124" s="8">
        <f t="shared" si="8"/>
        <v>6.6062844572390755</v>
      </c>
      <c r="I124" s="8">
        <f t="shared" si="9"/>
        <v>6.4763509146144411</v>
      </c>
      <c r="J124" s="8">
        <f t="shared" si="10"/>
        <v>12.686828690599947</v>
      </c>
      <c r="K124" s="8">
        <f t="shared" si="11"/>
        <v>12.096731206267712</v>
      </c>
      <c r="M124" s="8">
        <f t="shared" si="13"/>
        <v>11.819344388081332</v>
      </c>
    </row>
    <row r="125" spans="2:13">
      <c r="B125" s="8">
        <v>2021</v>
      </c>
      <c r="C125" s="8">
        <f t="shared" si="3"/>
        <v>14.461881300204022</v>
      </c>
      <c r="D125" s="8">
        <f t="shared" si="4"/>
        <v>12.366825464337836</v>
      </c>
      <c r="F125" s="8">
        <f t="shared" si="6"/>
        <v>10.878447868728411</v>
      </c>
      <c r="G125" s="8">
        <f t="shared" si="7"/>
        <v>26.125094834231028</v>
      </c>
      <c r="H125" s="8">
        <f t="shared" si="8"/>
        <v>7.0314758188428943</v>
      </c>
      <c r="I125" s="8">
        <f t="shared" si="9"/>
        <v>7.4718641607277299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F407D-F382-437C-96F2-119F28C180E2}">
  <dimension ref="A4:AM127"/>
  <sheetViews>
    <sheetView zoomScale="89" zoomScaleNormal="89" workbookViewId="0">
      <selection activeCell="Q106" sqref="Q106"/>
    </sheetView>
  </sheetViews>
  <sheetFormatPr defaultRowHeight="15"/>
  <cols>
    <col min="4" max="4" width="11.5703125" bestFit="1" customWidth="1"/>
  </cols>
  <sheetData>
    <row r="4" spans="1:39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">
        <v>1992</v>
      </c>
      <c r="K4" s="1">
        <v>1993</v>
      </c>
      <c r="L4" s="1">
        <v>1994</v>
      </c>
      <c r="M4" s="1">
        <v>1995</v>
      </c>
      <c r="N4" s="1">
        <v>1996</v>
      </c>
      <c r="O4" s="1">
        <v>1997</v>
      </c>
      <c r="P4" s="1">
        <v>1998</v>
      </c>
      <c r="Q4" s="1">
        <v>1999</v>
      </c>
      <c r="R4" s="1">
        <v>2000</v>
      </c>
      <c r="S4" s="1">
        <v>2001</v>
      </c>
      <c r="T4" s="1">
        <v>2002</v>
      </c>
      <c r="U4" s="1">
        <v>2003</v>
      </c>
      <c r="V4" s="1">
        <v>2004</v>
      </c>
      <c r="W4" s="1">
        <v>2005</v>
      </c>
      <c r="X4" s="1">
        <v>2006</v>
      </c>
      <c r="Y4" s="1">
        <v>2007</v>
      </c>
      <c r="Z4" s="2">
        <v>2008</v>
      </c>
      <c r="AA4" s="1">
        <v>2009</v>
      </c>
      <c r="AB4" s="1">
        <v>2010</v>
      </c>
      <c r="AC4" s="1">
        <v>2011</v>
      </c>
      <c r="AD4" s="1">
        <v>2012</v>
      </c>
      <c r="AE4" s="1">
        <v>2013</v>
      </c>
      <c r="AF4" s="1">
        <v>2014</v>
      </c>
      <c r="AG4" s="1">
        <v>2015</v>
      </c>
      <c r="AH4" s="1">
        <v>2016</v>
      </c>
      <c r="AI4" s="1">
        <v>2017</v>
      </c>
      <c r="AJ4" s="1">
        <v>2018</v>
      </c>
      <c r="AK4" s="1">
        <v>2019</v>
      </c>
      <c r="AL4" s="1">
        <v>2020</v>
      </c>
      <c r="AM4" s="1">
        <v>2021</v>
      </c>
    </row>
    <row r="5" spans="1:39">
      <c r="A5" t="s">
        <v>9</v>
      </c>
      <c r="B5" t="s">
        <v>10</v>
      </c>
      <c r="C5" t="s">
        <v>11</v>
      </c>
      <c r="D5" t="s">
        <v>12</v>
      </c>
      <c r="E5" t="s">
        <v>13</v>
      </c>
      <c r="F5" t="s">
        <v>28</v>
      </c>
      <c r="G5" t="s">
        <v>15</v>
      </c>
      <c r="H5" t="s">
        <v>20</v>
      </c>
      <c r="I5" t="s">
        <v>17</v>
      </c>
      <c r="J5" s="3" t="s">
        <v>18</v>
      </c>
      <c r="K5" s="3" t="s">
        <v>18</v>
      </c>
      <c r="L5" s="3" t="s">
        <v>18</v>
      </c>
      <c r="M5" s="3" t="s">
        <v>18</v>
      </c>
      <c r="N5" s="3" t="s">
        <v>18</v>
      </c>
      <c r="O5" s="3" t="s">
        <v>18</v>
      </c>
      <c r="P5" s="3" t="s">
        <v>18</v>
      </c>
      <c r="Q5" s="3" t="s">
        <v>18</v>
      </c>
      <c r="R5" s="3" t="s">
        <v>18</v>
      </c>
      <c r="S5" s="3" t="s">
        <v>18</v>
      </c>
      <c r="T5" s="3" t="s">
        <v>18</v>
      </c>
      <c r="U5" s="3" t="s">
        <v>18</v>
      </c>
      <c r="V5" s="3" t="s">
        <v>18</v>
      </c>
      <c r="W5" s="3" t="s">
        <v>18</v>
      </c>
      <c r="X5" s="3" t="s">
        <v>18</v>
      </c>
      <c r="Y5" s="3" t="s">
        <v>18</v>
      </c>
      <c r="Z5" s="16" t="s">
        <v>18</v>
      </c>
      <c r="AA5" s="3" t="s">
        <v>18</v>
      </c>
      <c r="AB5" s="3" t="s">
        <v>18</v>
      </c>
      <c r="AC5" s="3" t="s">
        <v>18</v>
      </c>
      <c r="AD5" s="3" t="s">
        <v>18</v>
      </c>
      <c r="AE5" s="3" t="s">
        <v>18</v>
      </c>
      <c r="AF5" s="3">
        <v>624.6</v>
      </c>
      <c r="AG5" s="3">
        <v>662.048</v>
      </c>
      <c r="AH5" s="3">
        <v>696.97400000000005</v>
      </c>
      <c r="AI5" s="3">
        <v>680.68100000000004</v>
      </c>
      <c r="AJ5" s="3">
        <v>611.15599999999995</v>
      </c>
      <c r="AK5" s="3">
        <v>705.98099999999999</v>
      </c>
      <c r="AL5" s="3">
        <v>611.76599999999996</v>
      </c>
      <c r="AM5" s="3">
        <v>614.64</v>
      </c>
    </row>
    <row r="6" spans="1:39">
      <c r="A6" t="s">
        <v>9</v>
      </c>
      <c r="B6" t="s">
        <v>10</v>
      </c>
      <c r="C6" t="s">
        <v>11</v>
      </c>
      <c r="D6" t="s">
        <v>40</v>
      </c>
      <c r="E6" t="s">
        <v>13</v>
      </c>
      <c r="F6" t="s">
        <v>47</v>
      </c>
      <c r="G6" t="s">
        <v>15</v>
      </c>
      <c r="H6" t="s">
        <v>20</v>
      </c>
      <c r="I6" t="s">
        <v>17</v>
      </c>
      <c r="J6" s="3" t="s">
        <v>18</v>
      </c>
      <c r="K6" s="3" t="s">
        <v>18</v>
      </c>
      <c r="L6" s="3" t="s">
        <v>18</v>
      </c>
      <c r="M6" s="3" t="s">
        <v>18</v>
      </c>
      <c r="N6" s="3" t="s">
        <v>18</v>
      </c>
      <c r="O6" s="3" t="s">
        <v>18</v>
      </c>
      <c r="P6" s="3" t="s">
        <v>18</v>
      </c>
      <c r="Q6" s="3">
        <v>32.055</v>
      </c>
      <c r="R6" s="3">
        <v>57.518999999999998</v>
      </c>
      <c r="S6" s="3">
        <v>63.000999999999998</v>
      </c>
      <c r="T6" s="3">
        <v>78.98</v>
      </c>
      <c r="U6" s="3">
        <v>85.917000000000002</v>
      </c>
      <c r="V6" s="3">
        <v>98.251000000000005</v>
      </c>
      <c r="W6" s="3">
        <v>152.35599999999999</v>
      </c>
      <c r="X6" s="3">
        <v>243.3</v>
      </c>
      <c r="Y6" s="3">
        <v>419.3</v>
      </c>
      <c r="Z6" s="16">
        <v>528.5</v>
      </c>
      <c r="AA6" s="3">
        <v>575.9</v>
      </c>
      <c r="AB6" s="3">
        <v>644.6</v>
      </c>
      <c r="AC6" s="3">
        <v>817.1</v>
      </c>
      <c r="AD6" s="3">
        <v>902.1</v>
      </c>
      <c r="AE6" s="3">
        <v>918.1</v>
      </c>
      <c r="AF6" s="3">
        <v>900.6</v>
      </c>
      <c r="AG6" s="3" t="s">
        <v>18</v>
      </c>
      <c r="AH6" s="3" t="s">
        <v>18</v>
      </c>
      <c r="AI6" s="3" t="s">
        <v>18</v>
      </c>
      <c r="AJ6" s="3" t="s">
        <v>18</v>
      </c>
      <c r="AK6" s="3" t="s">
        <v>18</v>
      </c>
      <c r="AL6" s="3" t="s">
        <v>18</v>
      </c>
      <c r="AM6" s="3" t="s">
        <v>18</v>
      </c>
    </row>
    <row r="7" spans="1:39" s="5" customFormat="1">
      <c r="B7" s="5" t="s">
        <v>10</v>
      </c>
      <c r="J7" s="6"/>
      <c r="K7" s="6"/>
      <c r="L7" s="6"/>
      <c r="M7" s="6"/>
      <c r="N7" s="6"/>
      <c r="O7" s="6"/>
      <c r="P7" s="6"/>
      <c r="Q7" s="6">
        <v>32.055</v>
      </c>
      <c r="R7" s="6">
        <v>57.518999999999998</v>
      </c>
      <c r="S7" s="6">
        <v>63.000999999999998</v>
      </c>
      <c r="T7" s="6">
        <v>78.98</v>
      </c>
      <c r="U7" s="6">
        <v>85.917000000000002</v>
      </c>
      <c r="V7" s="6">
        <v>98.251000000000005</v>
      </c>
      <c r="W7" s="6">
        <v>152.35599999999999</v>
      </c>
      <c r="X7" s="6">
        <v>243.3</v>
      </c>
      <c r="Y7" s="6">
        <v>419.3</v>
      </c>
      <c r="Z7" s="4">
        <v>528.5</v>
      </c>
      <c r="AA7" s="6">
        <v>575.9</v>
      </c>
      <c r="AB7" s="6">
        <v>644.6</v>
      </c>
      <c r="AC7" s="6">
        <v>817.1</v>
      </c>
      <c r="AD7" s="6">
        <v>902.1</v>
      </c>
      <c r="AE7" s="6">
        <v>918.1</v>
      </c>
      <c r="AF7" s="6">
        <v>624.6</v>
      </c>
      <c r="AG7" s="6">
        <v>662.048</v>
      </c>
      <c r="AH7" s="6">
        <v>696.97400000000005</v>
      </c>
      <c r="AI7" s="6">
        <v>680.68100000000004</v>
      </c>
      <c r="AJ7" s="6">
        <v>611.15599999999995</v>
      </c>
      <c r="AK7" s="6">
        <v>705.98099999999999</v>
      </c>
      <c r="AL7" s="6">
        <v>611.76599999999996</v>
      </c>
      <c r="AM7" s="6">
        <v>614.64</v>
      </c>
    </row>
    <row r="8" spans="1:39"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16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</row>
    <row r="9" spans="1:39">
      <c r="A9" t="s">
        <v>56</v>
      </c>
      <c r="B9" t="s">
        <v>57</v>
      </c>
      <c r="C9" t="s">
        <v>11</v>
      </c>
      <c r="D9" t="s">
        <v>12</v>
      </c>
      <c r="E9" t="s">
        <v>13</v>
      </c>
      <c r="F9" t="s">
        <v>28</v>
      </c>
      <c r="G9" t="s">
        <v>15</v>
      </c>
      <c r="H9" t="s">
        <v>20</v>
      </c>
      <c r="I9" t="s">
        <v>58</v>
      </c>
      <c r="J9" s="3" t="s">
        <v>18</v>
      </c>
      <c r="K9" s="3" t="s">
        <v>18</v>
      </c>
      <c r="L9" s="3" t="s">
        <v>18</v>
      </c>
      <c r="M9" s="3" t="s">
        <v>18</v>
      </c>
      <c r="N9" s="3" t="s">
        <v>18</v>
      </c>
      <c r="O9" s="3" t="s">
        <v>18</v>
      </c>
      <c r="P9" s="3" t="s">
        <v>18</v>
      </c>
      <c r="Q9" s="3" t="s">
        <v>18</v>
      </c>
      <c r="R9" s="3" t="s">
        <v>18</v>
      </c>
      <c r="S9" s="3" t="s">
        <v>18</v>
      </c>
      <c r="T9" s="3" t="s">
        <v>18</v>
      </c>
      <c r="U9" s="3" t="s">
        <v>18</v>
      </c>
      <c r="V9" s="3" t="s">
        <v>18</v>
      </c>
      <c r="W9" s="3" t="s">
        <v>18</v>
      </c>
      <c r="X9" s="3" t="s">
        <v>18</v>
      </c>
      <c r="Y9" s="3" t="s">
        <v>18</v>
      </c>
      <c r="Z9" s="16">
        <v>668.78499999999997</v>
      </c>
      <c r="AA9" s="3">
        <v>694.24</v>
      </c>
      <c r="AB9" s="3">
        <v>863.42399999999998</v>
      </c>
      <c r="AC9" s="3">
        <v>749.93499999999995</v>
      </c>
      <c r="AD9" s="3">
        <v>871.93</v>
      </c>
      <c r="AE9" s="3">
        <v>839.048</v>
      </c>
      <c r="AF9" s="3">
        <v>1212.5139999999999</v>
      </c>
      <c r="AG9" s="3">
        <v>1697.2550000000001</v>
      </c>
      <c r="AH9" s="3">
        <v>1970.27</v>
      </c>
      <c r="AI9" s="3">
        <v>2240.2750000000001</v>
      </c>
      <c r="AJ9" s="3">
        <v>2181.904</v>
      </c>
      <c r="AK9" s="3">
        <v>2317.8270000000002</v>
      </c>
      <c r="AL9" s="3">
        <v>2064.547</v>
      </c>
      <c r="AM9" s="3">
        <v>2249.328</v>
      </c>
    </row>
    <row r="10" spans="1:39">
      <c r="A10" t="s">
        <v>56</v>
      </c>
      <c r="B10" t="s">
        <v>57</v>
      </c>
      <c r="C10" t="s">
        <v>11</v>
      </c>
      <c r="D10" t="s">
        <v>40</v>
      </c>
      <c r="E10" t="s">
        <v>13</v>
      </c>
      <c r="F10" t="s">
        <v>47</v>
      </c>
      <c r="G10" t="s">
        <v>15</v>
      </c>
      <c r="H10" t="s">
        <v>20</v>
      </c>
      <c r="I10" t="s">
        <v>58</v>
      </c>
      <c r="J10" s="3" t="s">
        <v>18</v>
      </c>
      <c r="K10" s="3" t="s">
        <v>18</v>
      </c>
      <c r="L10" s="3" t="s">
        <v>18</v>
      </c>
      <c r="M10" s="3" t="s">
        <v>18</v>
      </c>
      <c r="N10" s="3" t="s">
        <v>18</v>
      </c>
      <c r="O10" s="3" t="s">
        <v>18</v>
      </c>
      <c r="P10" s="3" t="s">
        <v>18</v>
      </c>
      <c r="Q10" s="3" t="s">
        <v>18</v>
      </c>
      <c r="R10" s="3">
        <v>192.762</v>
      </c>
      <c r="S10" s="3">
        <v>299.85899999999998</v>
      </c>
      <c r="T10" s="3">
        <v>433.14699999999999</v>
      </c>
      <c r="U10" s="3">
        <v>423.762</v>
      </c>
      <c r="V10" s="3">
        <v>567.49300000000005</v>
      </c>
      <c r="W10" s="3">
        <v>734.77099999999996</v>
      </c>
      <c r="X10" s="3">
        <v>798.63699999999994</v>
      </c>
      <c r="Y10" s="3">
        <v>852.49900000000002</v>
      </c>
      <c r="Z10" s="16">
        <v>607.34100000000001</v>
      </c>
      <c r="AA10" s="3">
        <v>609.07299999999998</v>
      </c>
      <c r="AB10" s="3">
        <v>651.55200000000002</v>
      </c>
      <c r="AC10" s="3">
        <v>525.24800000000005</v>
      </c>
      <c r="AD10" s="3">
        <v>620.41899999999998</v>
      </c>
      <c r="AE10" s="3">
        <v>685.09199999999998</v>
      </c>
      <c r="AF10" s="3">
        <v>1014.008</v>
      </c>
      <c r="AG10" s="3">
        <v>1057.8230000000001</v>
      </c>
      <c r="AH10" s="3" t="s">
        <v>18</v>
      </c>
      <c r="AI10" s="3" t="s">
        <v>18</v>
      </c>
      <c r="AJ10" s="3" t="s">
        <v>18</v>
      </c>
      <c r="AK10" s="3" t="s">
        <v>18</v>
      </c>
      <c r="AL10" s="3" t="s">
        <v>18</v>
      </c>
      <c r="AM10" s="3" t="s">
        <v>18</v>
      </c>
    </row>
    <row r="11" spans="1:39" s="5" customFormat="1">
      <c r="B11" s="5" t="s">
        <v>57</v>
      </c>
      <c r="J11" s="6"/>
      <c r="K11" s="6"/>
      <c r="L11" s="6"/>
      <c r="M11" s="6"/>
      <c r="N11" s="6"/>
      <c r="O11" s="6"/>
      <c r="P11" s="6"/>
      <c r="Q11" s="6"/>
      <c r="R11" s="6">
        <v>192.762</v>
      </c>
      <c r="S11" s="6">
        <v>299.85899999999998</v>
      </c>
      <c r="T11" s="6">
        <v>433.14699999999999</v>
      </c>
      <c r="U11" s="6">
        <v>423.762</v>
      </c>
      <c r="V11" s="6">
        <v>567.49300000000005</v>
      </c>
      <c r="W11" s="6">
        <v>734.77099999999996</v>
      </c>
      <c r="X11" s="6">
        <v>798.63699999999994</v>
      </c>
      <c r="Y11" s="6">
        <v>852.49900000000002</v>
      </c>
      <c r="Z11" s="4">
        <v>668.78499999999997</v>
      </c>
      <c r="AA11" s="6">
        <v>694.24</v>
      </c>
      <c r="AB11" s="6">
        <v>863.42399999999998</v>
      </c>
      <c r="AC11" s="6">
        <v>749.93499999999995</v>
      </c>
      <c r="AD11" s="6">
        <v>871.93</v>
      </c>
      <c r="AE11" s="6">
        <v>839.048</v>
      </c>
      <c r="AF11" s="6">
        <v>1212.5139999999999</v>
      </c>
      <c r="AG11" s="6">
        <v>1697.2550000000001</v>
      </c>
      <c r="AH11" s="6">
        <v>1970.27</v>
      </c>
      <c r="AI11" s="6">
        <v>2240.2750000000001</v>
      </c>
      <c r="AJ11" s="6">
        <v>2181.904</v>
      </c>
      <c r="AK11" s="6">
        <v>2317.8270000000002</v>
      </c>
      <c r="AL11" s="6">
        <v>2064.547</v>
      </c>
      <c r="AM11" s="6">
        <v>2249.328</v>
      </c>
    </row>
    <row r="12" spans="1:39"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16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</row>
    <row r="13" spans="1:39">
      <c r="A13" t="s">
        <v>60</v>
      </c>
      <c r="B13" t="s">
        <v>61</v>
      </c>
      <c r="C13" t="s">
        <v>11</v>
      </c>
      <c r="D13" t="s">
        <v>12</v>
      </c>
      <c r="E13" t="s">
        <v>13</v>
      </c>
      <c r="F13" t="s">
        <v>28</v>
      </c>
      <c r="G13" t="s">
        <v>15</v>
      </c>
      <c r="H13" t="s">
        <v>20</v>
      </c>
      <c r="I13" t="s">
        <v>63</v>
      </c>
      <c r="J13" s="3" t="s">
        <v>18</v>
      </c>
      <c r="K13" s="3" t="s">
        <v>18</v>
      </c>
      <c r="L13" s="3" t="s">
        <v>18</v>
      </c>
      <c r="M13" s="3" t="s">
        <v>18</v>
      </c>
      <c r="N13" s="3" t="s">
        <v>18</v>
      </c>
      <c r="O13" s="3" t="s">
        <v>18</v>
      </c>
      <c r="P13" s="3" t="s">
        <v>18</v>
      </c>
      <c r="Q13" s="3" t="s">
        <v>18</v>
      </c>
      <c r="R13" s="3" t="s">
        <v>18</v>
      </c>
      <c r="S13" s="3" t="s">
        <v>18</v>
      </c>
      <c r="T13" s="3" t="s">
        <v>18</v>
      </c>
      <c r="U13" s="3" t="s">
        <v>18</v>
      </c>
      <c r="V13" s="3" t="s">
        <v>18</v>
      </c>
      <c r="W13" s="3" t="s">
        <v>18</v>
      </c>
      <c r="X13" s="3" t="s">
        <v>18</v>
      </c>
      <c r="Y13" s="3" t="s">
        <v>18</v>
      </c>
      <c r="Z13" s="16" t="s">
        <v>18</v>
      </c>
      <c r="AA13" s="3">
        <v>461.33600000000001</v>
      </c>
      <c r="AB13" s="3">
        <v>626.41600000000005</v>
      </c>
      <c r="AC13" s="3">
        <v>411.94600000000003</v>
      </c>
      <c r="AD13" s="3">
        <v>379.78899999999999</v>
      </c>
      <c r="AE13" s="3">
        <v>351.30500000000001</v>
      </c>
      <c r="AF13" s="3">
        <v>359.87</v>
      </c>
      <c r="AG13" s="3">
        <v>543.39099999999996</v>
      </c>
      <c r="AH13" s="3">
        <v>497.46600000000001</v>
      </c>
      <c r="AI13" s="3">
        <v>595.55200000000002</v>
      </c>
      <c r="AJ13" s="3">
        <v>601.99699999999996</v>
      </c>
      <c r="AK13" s="3">
        <v>745.43200000000002</v>
      </c>
      <c r="AL13" s="3">
        <v>737.43</v>
      </c>
      <c r="AM13" s="3" t="s">
        <v>18</v>
      </c>
    </row>
    <row r="14" spans="1:39">
      <c r="A14" t="s">
        <v>60</v>
      </c>
      <c r="B14" t="s">
        <v>61</v>
      </c>
      <c r="C14" t="s">
        <v>11</v>
      </c>
      <c r="D14" t="s">
        <v>40</v>
      </c>
      <c r="E14" t="s">
        <v>13</v>
      </c>
      <c r="F14" t="s">
        <v>47</v>
      </c>
      <c r="G14" t="s">
        <v>15</v>
      </c>
      <c r="H14" t="s">
        <v>20</v>
      </c>
      <c r="I14" t="s">
        <v>63</v>
      </c>
      <c r="J14" s="3" t="s">
        <v>18</v>
      </c>
      <c r="K14" s="3" t="s">
        <v>18</v>
      </c>
      <c r="L14" s="3" t="s">
        <v>18</v>
      </c>
      <c r="M14" s="3" t="s">
        <v>18</v>
      </c>
      <c r="N14" s="3" t="s">
        <v>18</v>
      </c>
      <c r="O14" s="3">
        <v>66.94</v>
      </c>
      <c r="P14" s="3">
        <v>8.59</v>
      </c>
      <c r="Q14" s="3">
        <v>166.3</v>
      </c>
      <c r="R14" s="3">
        <v>72.62</v>
      </c>
      <c r="S14" s="3">
        <v>219.39</v>
      </c>
      <c r="T14" s="3">
        <v>429.58</v>
      </c>
      <c r="U14" s="3">
        <v>307.05</v>
      </c>
      <c r="V14" s="3">
        <v>397</v>
      </c>
      <c r="W14" s="3">
        <v>340.25</v>
      </c>
      <c r="X14" s="3">
        <v>444.39</v>
      </c>
      <c r="Y14" s="3">
        <v>449.78100000000001</v>
      </c>
      <c r="Z14" s="16">
        <v>499.63</v>
      </c>
      <c r="AA14" s="3">
        <v>468.62</v>
      </c>
      <c r="AB14" s="3" t="s">
        <v>18</v>
      </c>
      <c r="AC14" s="3" t="s">
        <v>18</v>
      </c>
      <c r="AD14" s="3" t="s">
        <v>18</v>
      </c>
      <c r="AE14" s="3" t="s">
        <v>18</v>
      </c>
      <c r="AF14" s="3" t="s">
        <v>18</v>
      </c>
      <c r="AG14" s="3" t="s">
        <v>18</v>
      </c>
      <c r="AH14" s="3" t="s">
        <v>18</v>
      </c>
      <c r="AI14" s="3" t="s">
        <v>18</v>
      </c>
      <c r="AJ14" s="3" t="s">
        <v>18</v>
      </c>
      <c r="AK14" s="3" t="s">
        <v>18</v>
      </c>
      <c r="AL14" s="3" t="s">
        <v>18</v>
      </c>
      <c r="AM14" s="3" t="s">
        <v>18</v>
      </c>
    </row>
    <row r="15" spans="1:39" s="5" customFormat="1">
      <c r="B15" s="5" t="s">
        <v>61</v>
      </c>
      <c r="J15" s="6"/>
      <c r="K15" s="6"/>
      <c r="L15" s="6"/>
      <c r="M15" s="6"/>
      <c r="N15" s="6"/>
      <c r="O15" s="6">
        <v>66.94</v>
      </c>
      <c r="P15" s="6">
        <v>8.59</v>
      </c>
      <c r="Q15" s="6">
        <v>166.3</v>
      </c>
      <c r="R15" s="6">
        <v>72.62</v>
      </c>
      <c r="S15" s="6">
        <v>219.39</v>
      </c>
      <c r="T15" s="6">
        <v>429.58</v>
      </c>
      <c r="U15" s="6">
        <v>307.05</v>
      </c>
      <c r="V15" s="6">
        <v>397</v>
      </c>
      <c r="W15" s="6">
        <v>340.25</v>
      </c>
      <c r="X15" s="6">
        <v>444.39</v>
      </c>
      <c r="Y15" s="6">
        <v>449.78100000000001</v>
      </c>
      <c r="Z15" s="4">
        <v>499.63</v>
      </c>
      <c r="AA15" s="6">
        <v>461.33600000000001</v>
      </c>
      <c r="AB15" s="6">
        <v>626.41600000000005</v>
      </c>
      <c r="AC15" s="6">
        <v>411.94600000000003</v>
      </c>
      <c r="AD15" s="6">
        <v>379.78899999999999</v>
      </c>
      <c r="AE15" s="6">
        <v>351.30500000000001</v>
      </c>
      <c r="AF15" s="6">
        <v>359.87</v>
      </c>
      <c r="AG15" s="6">
        <v>543.39099999999996</v>
      </c>
      <c r="AH15" s="6">
        <v>497.46600000000001</v>
      </c>
      <c r="AI15" s="6">
        <v>595.55200000000002</v>
      </c>
      <c r="AJ15" s="6">
        <v>601.99699999999996</v>
      </c>
      <c r="AK15" s="6">
        <v>745.43200000000002</v>
      </c>
      <c r="AL15" s="6">
        <v>737.43</v>
      </c>
      <c r="AM15" s="6" t="s">
        <v>18</v>
      </c>
    </row>
    <row r="16" spans="1:39"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16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</row>
    <row r="17" spans="1:39">
      <c r="A17" t="s">
        <v>68</v>
      </c>
      <c r="B17" t="s">
        <v>69</v>
      </c>
      <c r="C17" t="s">
        <v>11</v>
      </c>
      <c r="D17" t="s">
        <v>12</v>
      </c>
      <c r="E17" t="s">
        <v>13</v>
      </c>
      <c r="F17" t="s">
        <v>28</v>
      </c>
      <c r="G17" t="s">
        <v>15</v>
      </c>
      <c r="H17" t="s">
        <v>20</v>
      </c>
      <c r="I17" t="s">
        <v>71</v>
      </c>
      <c r="J17" s="3" t="s">
        <v>18</v>
      </c>
      <c r="K17" s="3" t="s">
        <v>18</v>
      </c>
      <c r="L17" s="3" t="s">
        <v>18</v>
      </c>
      <c r="M17" s="3" t="s">
        <v>18</v>
      </c>
      <c r="N17" s="3" t="s">
        <v>18</v>
      </c>
      <c r="O17" s="3" t="s">
        <v>18</v>
      </c>
      <c r="P17" s="3">
        <v>17.57</v>
      </c>
      <c r="Q17" s="3">
        <v>27.98</v>
      </c>
      <c r="R17" s="3">
        <v>62.210999999999999</v>
      </c>
      <c r="S17" s="3">
        <v>67.721000000000004</v>
      </c>
      <c r="T17" s="3">
        <v>58.6</v>
      </c>
      <c r="U17" s="3">
        <v>87.272000000000006</v>
      </c>
      <c r="V17" s="3">
        <v>66.653999999999996</v>
      </c>
      <c r="W17" s="3">
        <v>42.462000000000003</v>
      </c>
      <c r="X17" s="3">
        <v>34.518999999999998</v>
      </c>
      <c r="Y17" s="3">
        <v>25.3</v>
      </c>
      <c r="Z17" s="16">
        <v>80.7</v>
      </c>
      <c r="AA17" s="3">
        <v>71.3</v>
      </c>
      <c r="AB17" s="3">
        <v>69.5</v>
      </c>
      <c r="AC17" s="3">
        <v>73.7</v>
      </c>
      <c r="AD17" s="3">
        <v>83.1</v>
      </c>
      <c r="AE17" s="3">
        <v>82.4</v>
      </c>
      <c r="AF17" s="3">
        <v>88.7</v>
      </c>
      <c r="AG17" s="3">
        <v>101.962216</v>
      </c>
      <c r="AH17" s="3">
        <v>103.266485</v>
      </c>
      <c r="AI17" s="3">
        <v>112.173388</v>
      </c>
      <c r="AJ17" s="3">
        <v>104.19199399999999</v>
      </c>
      <c r="AK17" s="3">
        <v>111.73822699999999</v>
      </c>
      <c r="AL17" s="3">
        <v>99.855411000000004</v>
      </c>
      <c r="AM17" s="3">
        <v>91.465850000000003</v>
      </c>
    </row>
    <row r="18" spans="1:39">
      <c r="A18" t="s">
        <v>68</v>
      </c>
      <c r="B18" t="s">
        <v>69</v>
      </c>
      <c r="C18" t="s">
        <v>11</v>
      </c>
      <c r="D18" t="s">
        <v>40</v>
      </c>
      <c r="E18" t="s">
        <v>13</v>
      </c>
      <c r="F18" t="s">
        <v>47</v>
      </c>
      <c r="G18" t="s">
        <v>15</v>
      </c>
      <c r="H18" t="s">
        <v>20</v>
      </c>
      <c r="I18" t="s">
        <v>71</v>
      </c>
      <c r="J18" s="3" t="s">
        <v>18</v>
      </c>
      <c r="K18" s="3" t="s">
        <v>18</v>
      </c>
      <c r="L18" s="3" t="s">
        <v>18</v>
      </c>
      <c r="M18" s="3" t="s">
        <v>18</v>
      </c>
      <c r="N18" s="3" t="s">
        <v>18</v>
      </c>
      <c r="O18" s="3">
        <v>20.3</v>
      </c>
      <c r="P18" s="3">
        <v>21.66</v>
      </c>
      <c r="Q18" s="3">
        <v>22.47</v>
      </c>
      <c r="R18" s="3">
        <v>55.45</v>
      </c>
      <c r="S18" s="3">
        <v>58.47</v>
      </c>
      <c r="T18" s="3">
        <v>52.36</v>
      </c>
      <c r="U18" s="3">
        <v>87.272000000000006</v>
      </c>
      <c r="V18" s="3">
        <v>66.650000000000006</v>
      </c>
      <c r="W18" s="3">
        <v>42.462000000000003</v>
      </c>
      <c r="X18" s="3">
        <v>34.518999999999998</v>
      </c>
      <c r="Y18" s="3">
        <v>25.263999999999999</v>
      </c>
      <c r="Z18" s="16">
        <v>73.34</v>
      </c>
      <c r="AA18" s="3">
        <v>69.301000000000002</v>
      </c>
      <c r="AB18" s="3" t="s">
        <v>18</v>
      </c>
      <c r="AC18" s="3" t="s">
        <v>18</v>
      </c>
      <c r="AD18" s="3" t="s">
        <v>18</v>
      </c>
      <c r="AE18" s="3" t="s">
        <v>18</v>
      </c>
      <c r="AF18" s="3" t="s">
        <v>18</v>
      </c>
      <c r="AG18" s="3" t="s">
        <v>18</v>
      </c>
      <c r="AH18" s="3" t="s">
        <v>18</v>
      </c>
      <c r="AI18" s="3" t="s">
        <v>18</v>
      </c>
      <c r="AJ18" s="3" t="s">
        <v>18</v>
      </c>
      <c r="AK18" s="3" t="s">
        <v>18</v>
      </c>
      <c r="AL18" s="3" t="s">
        <v>18</v>
      </c>
      <c r="AM18" s="3" t="s">
        <v>18</v>
      </c>
    </row>
    <row r="19" spans="1:39" s="5" customFormat="1">
      <c r="B19" s="5" t="s">
        <v>69</v>
      </c>
      <c r="J19" s="6"/>
      <c r="K19" s="6"/>
      <c r="L19" s="6"/>
      <c r="M19" s="6"/>
      <c r="N19" s="6"/>
      <c r="O19" s="6">
        <v>20.3</v>
      </c>
      <c r="P19" s="6">
        <v>21.66</v>
      </c>
      <c r="Q19" s="6">
        <v>22.47</v>
      </c>
      <c r="R19" s="6">
        <v>55.45</v>
      </c>
      <c r="S19" s="6">
        <v>58.47</v>
      </c>
      <c r="T19" s="6">
        <v>52.36</v>
      </c>
      <c r="U19" s="6">
        <v>87.272000000000006</v>
      </c>
      <c r="V19" s="6">
        <v>66.650000000000006</v>
      </c>
      <c r="W19" s="6">
        <v>42.462000000000003</v>
      </c>
      <c r="X19" s="6">
        <v>34.518999999999998</v>
      </c>
      <c r="Y19" s="6">
        <v>25.263999999999999</v>
      </c>
      <c r="Z19" s="4">
        <v>80.7</v>
      </c>
      <c r="AA19" s="6">
        <v>71.3</v>
      </c>
      <c r="AB19" s="6">
        <v>69.5</v>
      </c>
      <c r="AC19" s="6">
        <v>73.7</v>
      </c>
      <c r="AD19" s="6">
        <v>83.1</v>
      </c>
      <c r="AE19" s="6">
        <v>82.4</v>
      </c>
      <c r="AF19" s="6">
        <v>88.7</v>
      </c>
      <c r="AG19" s="6">
        <v>101.962216</v>
      </c>
      <c r="AH19" s="6">
        <v>103.266485</v>
      </c>
      <c r="AI19" s="6">
        <v>112.173388</v>
      </c>
      <c r="AJ19" s="6">
        <v>104.19199399999999</v>
      </c>
      <c r="AK19" s="6">
        <v>111.73822699999999</v>
      </c>
      <c r="AL19" s="6">
        <v>99.855411000000004</v>
      </c>
      <c r="AM19" s="6">
        <v>91.465850000000003</v>
      </c>
    </row>
    <row r="20" spans="1:39"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16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</row>
    <row r="21" spans="1:39">
      <c r="A21" t="s">
        <v>72</v>
      </c>
      <c r="B21" t="s">
        <v>73</v>
      </c>
      <c r="C21" t="s">
        <v>11</v>
      </c>
      <c r="D21" t="s">
        <v>12</v>
      </c>
      <c r="E21" t="s">
        <v>13</v>
      </c>
      <c r="F21" t="s">
        <v>28</v>
      </c>
      <c r="G21" t="s">
        <v>15</v>
      </c>
      <c r="H21" t="s">
        <v>20</v>
      </c>
      <c r="I21" t="s">
        <v>75</v>
      </c>
      <c r="J21" s="3" t="s">
        <v>18</v>
      </c>
      <c r="K21" s="3" t="s">
        <v>18</v>
      </c>
      <c r="L21" s="3" t="s">
        <v>18</v>
      </c>
      <c r="M21" s="3" t="s">
        <v>18</v>
      </c>
      <c r="N21" s="3" t="s">
        <v>18</v>
      </c>
      <c r="O21" s="3" t="s">
        <v>18</v>
      </c>
      <c r="P21" s="3" t="s">
        <v>18</v>
      </c>
      <c r="Q21" s="3" t="s">
        <v>18</v>
      </c>
      <c r="R21" s="3" t="s">
        <v>18</v>
      </c>
      <c r="S21" s="3" t="s">
        <v>18</v>
      </c>
      <c r="T21" s="3" t="s">
        <v>18</v>
      </c>
      <c r="U21" s="3" t="s">
        <v>18</v>
      </c>
      <c r="V21" s="3" t="s">
        <v>18</v>
      </c>
      <c r="W21" s="3" t="s">
        <v>18</v>
      </c>
      <c r="X21" s="3" t="s">
        <v>18</v>
      </c>
      <c r="Y21" s="3" t="s">
        <v>18</v>
      </c>
      <c r="Z21" s="16">
        <v>417.15100000000001</v>
      </c>
      <c r="AA21" s="3">
        <v>351.18299999999999</v>
      </c>
      <c r="AB21" s="3">
        <v>416.78300000000002</v>
      </c>
      <c r="AC21" s="3">
        <v>445.69299999999998</v>
      </c>
      <c r="AD21" s="3">
        <v>420.32</v>
      </c>
      <c r="AE21" s="3">
        <v>440.101</v>
      </c>
      <c r="AF21" s="3">
        <v>448.31599999999997</v>
      </c>
      <c r="AG21" s="3">
        <v>525.90300000000002</v>
      </c>
      <c r="AH21" s="3">
        <v>656.41399999999999</v>
      </c>
      <c r="AI21" s="3">
        <v>753.28300000000002</v>
      </c>
      <c r="AJ21" s="3">
        <v>798.04600000000005</v>
      </c>
      <c r="AK21" s="3">
        <v>1041.3030000000001</v>
      </c>
      <c r="AL21" s="3">
        <v>777.33299999999997</v>
      </c>
      <c r="AM21" s="3">
        <v>867.15099999999995</v>
      </c>
    </row>
    <row r="22" spans="1:39">
      <c r="A22" t="s">
        <v>72</v>
      </c>
      <c r="B22" t="s">
        <v>73</v>
      </c>
      <c r="C22" t="s">
        <v>11</v>
      </c>
      <c r="D22" t="s">
        <v>40</v>
      </c>
      <c r="E22" t="s">
        <v>13</v>
      </c>
      <c r="F22" t="s">
        <v>47</v>
      </c>
      <c r="G22" t="s">
        <v>15</v>
      </c>
      <c r="H22" t="s">
        <v>20</v>
      </c>
      <c r="I22" t="s">
        <v>75</v>
      </c>
      <c r="J22" s="3" t="s">
        <v>18</v>
      </c>
      <c r="K22" s="3" t="s">
        <v>18</v>
      </c>
      <c r="L22" s="3" t="s">
        <v>18</v>
      </c>
      <c r="M22" s="3" t="s">
        <v>18</v>
      </c>
      <c r="N22" s="3" t="s">
        <v>18</v>
      </c>
      <c r="O22" s="3" t="s">
        <v>18</v>
      </c>
      <c r="P22" s="3">
        <v>165.34299999999999</v>
      </c>
      <c r="Q22" s="3">
        <v>212.971</v>
      </c>
      <c r="R22" s="3">
        <v>272.86799999999999</v>
      </c>
      <c r="S22" s="3">
        <v>295.416</v>
      </c>
      <c r="T22" s="3">
        <v>332.65300000000002</v>
      </c>
      <c r="U22" s="3">
        <v>268.30700000000002</v>
      </c>
      <c r="V22" s="3">
        <v>326.24299999999999</v>
      </c>
      <c r="W22" s="3">
        <v>352.37200000000001</v>
      </c>
      <c r="X22" s="3">
        <v>350.827</v>
      </c>
      <c r="Y22" s="3">
        <v>387.35500000000002</v>
      </c>
      <c r="Z22" s="16">
        <v>436.03699999999998</v>
      </c>
      <c r="AA22" s="3">
        <v>395.654</v>
      </c>
      <c r="AB22" s="3">
        <v>322.04399999999998</v>
      </c>
      <c r="AC22" s="3" t="s">
        <v>18</v>
      </c>
      <c r="AD22" s="3" t="s">
        <v>18</v>
      </c>
      <c r="AE22" s="3" t="s">
        <v>18</v>
      </c>
      <c r="AF22" s="3" t="s">
        <v>18</v>
      </c>
      <c r="AG22" s="3" t="s">
        <v>18</v>
      </c>
      <c r="AH22" s="3" t="s">
        <v>18</v>
      </c>
      <c r="AI22" s="3" t="s">
        <v>18</v>
      </c>
      <c r="AJ22" s="3" t="s">
        <v>18</v>
      </c>
      <c r="AK22" s="3" t="s">
        <v>18</v>
      </c>
      <c r="AL22" s="3" t="s">
        <v>18</v>
      </c>
      <c r="AM22" s="3" t="s">
        <v>18</v>
      </c>
    </row>
    <row r="23" spans="1:39" s="5" customFormat="1">
      <c r="B23" s="5" t="s">
        <v>73</v>
      </c>
      <c r="J23" s="6"/>
      <c r="K23" s="6"/>
      <c r="L23" s="6"/>
      <c r="M23" s="6"/>
      <c r="N23" s="6"/>
      <c r="O23" s="6"/>
      <c r="P23" s="6">
        <v>165.34299999999999</v>
      </c>
      <c r="Q23" s="6">
        <v>212.971</v>
      </c>
      <c r="R23" s="6">
        <v>272.86799999999999</v>
      </c>
      <c r="S23" s="6">
        <v>295.416</v>
      </c>
      <c r="T23" s="6">
        <v>332.65300000000002</v>
      </c>
      <c r="U23" s="6">
        <v>268.30700000000002</v>
      </c>
      <c r="V23" s="6">
        <v>326.24299999999999</v>
      </c>
      <c r="W23" s="6">
        <v>352.37200000000001</v>
      </c>
      <c r="X23" s="6">
        <v>350.827</v>
      </c>
      <c r="Y23" s="6">
        <v>387.35500000000002</v>
      </c>
      <c r="Z23" s="4">
        <v>417.15100000000001</v>
      </c>
      <c r="AA23" s="6">
        <v>351.18299999999999</v>
      </c>
      <c r="AB23" s="6">
        <v>416.78300000000002</v>
      </c>
      <c r="AC23" s="6">
        <v>445.69299999999998</v>
      </c>
      <c r="AD23" s="6">
        <v>420.32</v>
      </c>
      <c r="AE23" s="6">
        <v>440.101</v>
      </c>
      <c r="AF23" s="6">
        <v>448.31599999999997</v>
      </c>
      <c r="AG23" s="6">
        <v>525.90300000000002</v>
      </c>
      <c r="AH23" s="6">
        <v>656.41399999999999</v>
      </c>
      <c r="AI23" s="6">
        <v>753.28300000000002</v>
      </c>
      <c r="AJ23" s="6">
        <v>798.04600000000005</v>
      </c>
      <c r="AK23" s="6">
        <v>1041.3030000000001</v>
      </c>
      <c r="AL23" s="6">
        <v>777.33299999999997</v>
      </c>
      <c r="AM23" s="6">
        <v>867.15099999999995</v>
      </c>
    </row>
    <row r="24" spans="1:39"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16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</row>
    <row r="25" spans="1:39">
      <c r="A25" t="s">
        <v>77</v>
      </c>
      <c r="B25" t="s">
        <v>78</v>
      </c>
      <c r="C25" t="s">
        <v>11</v>
      </c>
      <c r="D25" t="s">
        <v>12</v>
      </c>
      <c r="E25" t="s">
        <v>13</v>
      </c>
      <c r="F25" t="s">
        <v>28</v>
      </c>
      <c r="G25" t="s">
        <v>15</v>
      </c>
      <c r="H25" t="s">
        <v>20</v>
      </c>
      <c r="I25" t="s">
        <v>79</v>
      </c>
      <c r="J25" s="3" t="s">
        <v>18</v>
      </c>
      <c r="K25" s="3" t="s">
        <v>18</v>
      </c>
      <c r="L25" s="3" t="s">
        <v>18</v>
      </c>
      <c r="M25" s="3" t="s">
        <v>18</v>
      </c>
      <c r="N25" s="3" t="s">
        <v>18</v>
      </c>
      <c r="O25" s="3" t="s">
        <v>18</v>
      </c>
      <c r="P25" s="3" t="s">
        <v>18</v>
      </c>
      <c r="Q25" s="3" t="s">
        <v>18</v>
      </c>
      <c r="R25" s="3">
        <v>38.96</v>
      </c>
      <c r="S25" s="3">
        <v>39.860999999999997</v>
      </c>
      <c r="T25" s="3">
        <v>38.343000000000004</v>
      </c>
      <c r="U25" s="3">
        <v>33.460999999999999</v>
      </c>
      <c r="V25" s="3">
        <v>38.889000000000003</v>
      </c>
      <c r="W25" s="3">
        <v>40.090000000000003</v>
      </c>
      <c r="X25" s="3">
        <v>58.82</v>
      </c>
      <c r="Y25" s="3">
        <v>76.47</v>
      </c>
      <c r="Z25" s="16">
        <v>85.75</v>
      </c>
      <c r="AA25" s="3">
        <v>86.82</v>
      </c>
      <c r="AB25" s="3">
        <v>56.31</v>
      </c>
      <c r="AC25" s="3">
        <v>67.89</v>
      </c>
      <c r="AD25" s="3">
        <v>64.239999999999995</v>
      </c>
      <c r="AE25" s="3">
        <v>77.33</v>
      </c>
      <c r="AF25" s="3">
        <v>187</v>
      </c>
      <c r="AG25" s="3">
        <v>171</v>
      </c>
      <c r="AH25" s="3">
        <v>144</v>
      </c>
      <c r="AI25" s="3">
        <v>224</v>
      </c>
      <c r="AJ25" s="3">
        <v>190</v>
      </c>
      <c r="AK25" s="3">
        <v>257</v>
      </c>
      <c r="AL25" s="3">
        <v>251</v>
      </c>
      <c r="AM25" s="3">
        <v>186</v>
      </c>
    </row>
    <row r="26" spans="1:39">
      <c r="A26" t="s">
        <v>77</v>
      </c>
      <c r="B26" t="s">
        <v>78</v>
      </c>
      <c r="C26" t="s">
        <v>11</v>
      </c>
      <c r="D26" t="s">
        <v>40</v>
      </c>
      <c r="E26" t="s">
        <v>13</v>
      </c>
      <c r="F26" t="s">
        <v>47</v>
      </c>
      <c r="G26" t="s">
        <v>15</v>
      </c>
      <c r="H26" t="s">
        <v>20</v>
      </c>
      <c r="I26" t="s">
        <v>79</v>
      </c>
      <c r="J26" s="3">
        <v>0.125</v>
      </c>
      <c r="K26" s="3">
        <v>0.65700000000000003</v>
      </c>
      <c r="L26" s="3">
        <v>0.71</v>
      </c>
      <c r="M26" s="3">
        <v>9.1769999999999996</v>
      </c>
      <c r="N26" s="3">
        <v>11.176</v>
      </c>
      <c r="O26" s="3">
        <v>12.769</v>
      </c>
      <c r="P26" s="3">
        <v>12.503</v>
      </c>
      <c r="Q26" s="3">
        <v>18.353000000000002</v>
      </c>
      <c r="R26" s="3">
        <v>39</v>
      </c>
      <c r="S26" s="3">
        <v>39.700000000000003</v>
      </c>
      <c r="T26" s="3">
        <v>38.4</v>
      </c>
      <c r="U26" s="3">
        <v>33.299999999999997</v>
      </c>
      <c r="V26" s="3">
        <v>39</v>
      </c>
      <c r="W26" s="3">
        <v>40.1</v>
      </c>
      <c r="X26" s="3">
        <v>52.4</v>
      </c>
      <c r="Y26" s="3">
        <v>71.7</v>
      </c>
      <c r="Z26" s="16">
        <v>87.7</v>
      </c>
      <c r="AA26" s="3">
        <v>87.8</v>
      </c>
      <c r="AB26" s="3">
        <v>58.7</v>
      </c>
      <c r="AC26" s="3">
        <v>70.900000000000006</v>
      </c>
      <c r="AD26" s="3" t="s">
        <v>18</v>
      </c>
      <c r="AE26" s="3" t="s">
        <v>18</v>
      </c>
      <c r="AF26" s="3" t="s">
        <v>18</v>
      </c>
      <c r="AG26" s="3" t="s">
        <v>18</v>
      </c>
      <c r="AH26" s="3" t="s">
        <v>18</v>
      </c>
      <c r="AI26" s="3" t="s">
        <v>18</v>
      </c>
      <c r="AJ26" s="3" t="s">
        <v>18</v>
      </c>
      <c r="AK26" s="3" t="s">
        <v>18</v>
      </c>
      <c r="AL26" s="3" t="s">
        <v>18</v>
      </c>
      <c r="AM26" s="3" t="s">
        <v>18</v>
      </c>
    </row>
    <row r="27" spans="1:39" s="5" customFormat="1">
      <c r="B27" s="5" t="s">
        <v>78</v>
      </c>
      <c r="J27" s="6">
        <v>0.125</v>
      </c>
      <c r="K27" s="6">
        <v>0.65700000000000003</v>
      </c>
      <c r="L27" s="6">
        <v>0.71</v>
      </c>
      <c r="M27" s="6">
        <v>9.1769999999999996</v>
      </c>
      <c r="N27" s="6">
        <v>11.176</v>
      </c>
      <c r="O27" s="6">
        <v>12.769</v>
      </c>
      <c r="P27" s="6">
        <v>12.503</v>
      </c>
      <c r="Q27" s="6">
        <v>18.353000000000002</v>
      </c>
      <c r="R27" s="6">
        <v>39</v>
      </c>
      <c r="S27" s="6">
        <v>39.700000000000003</v>
      </c>
      <c r="T27" s="6">
        <v>38.4</v>
      </c>
      <c r="U27" s="6">
        <v>33.299999999999997</v>
      </c>
      <c r="V27" s="6">
        <v>39</v>
      </c>
      <c r="W27" s="6">
        <v>40.1</v>
      </c>
      <c r="X27" s="6">
        <v>52.4</v>
      </c>
      <c r="Y27" s="6">
        <v>71.7</v>
      </c>
      <c r="Z27" s="4">
        <v>85.75</v>
      </c>
      <c r="AA27" s="6">
        <v>86.82</v>
      </c>
      <c r="AB27" s="6">
        <v>56.31</v>
      </c>
      <c r="AC27" s="6">
        <v>67.89</v>
      </c>
      <c r="AD27" s="6">
        <v>64.239999999999995</v>
      </c>
      <c r="AE27" s="6">
        <v>77.33</v>
      </c>
      <c r="AF27" s="6">
        <v>187</v>
      </c>
      <c r="AG27" s="6">
        <v>171</v>
      </c>
      <c r="AH27" s="6">
        <v>144</v>
      </c>
      <c r="AI27" s="6">
        <v>224</v>
      </c>
      <c r="AJ27" s="6">
        <v>190</v>
      </c>
      <c r="AK27" s="6">
        <v>257</v>
      </c>
      <c r="AL27" s="6">
        <v>251</v>
      </c>
      <c r="AM27" s="6">
        <v>186</v>
      </c>
    </row>
    <row r="28" spans="1:39"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16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</row>
    <row r="29" spans="1:39">
      <c r="A29" t="s">
        <v>82</v>
      </c>
      <c r="B29" t="s">
        <v>83</v>
      </c>
      <c r="C29" t="s">
        <v>11</v>
      </c>
      <c r="D29" t="s">
        <v>12</v>
      </c>
      <c r="E29" t="s">
        <v>13</v>
      </c>
      <c r="F29" t="s">
        <v>28</v>
      </c>
      <c r="G29" t="s">
        <v>15</v>
      </c>
      <c r="H29" t="s">
        <v>20</v>
      </c>
      <c r="I29" t="s">
        <v>85</v>
      </c>
      <c r="J29" s="3" t="s">
        <v>18</v>
      </c>
      <c r="K29" s="3" t="s">
        <v>18</v>
      </c>
      <c r="L29" s="3" t="s">
        <v>18</v>
      </c>
      <c r="M29" s="3" t="s">
        <v>18</v>
      </c>
      <c r="N29" s="3" t="s">
        <v>18</v>
      </c>
      <c r="O29" s="3" t="s">
        <v>18</v>
      </c>
      <c r="P29" s="3" t="s">
        <v>18</v>
      </c>
      <c r="Q29" s="3" t="s">
        <v>18</v>
      </c>
      <c r="R29" s="3" t="s">
        <v>18</v>
      </c>
      <c r="S29" s="3" t="s">
        <v>18</v>
      </c>
      <c r="T29" s="3" t="s">
        <v>18</v>
      </c>
      <c r="U29" s="3" t="s">
        <v>18</v>
      </c>
      <c r="V29" s="3">
        <v>56.61</v>
      </c>
      <c r="W29" s="3">
        <v>61.65</v>
      </c>
      <c r="X29" s="3">
        <v>58.63</v>
      </c>
      <c r="Y29" s="3">
        <v>76.38</v>
      </c>
      <c r="Z29" s="16">
        <v>89.05</v>
      </c>
      <c r="AA29" s="3">
        <v>53.77</v>
      </c>
      <c r="AB29" s="3">
        <v>61.22</v>
      </c>
      <c r="AC29" s="3">
        <v>58.4</v>
      </c>
      <c r="AD29" s="3">
        <v>57.28</v>
      </c>
      <c r="AE29" s="3">
        <v>56.97</v>
      </c>
      <c r="AF29" s="3">
        <v>63.88</v>
      </c>
      <c r="AG29" s="3">
        <v>69.84</v>
      </c>
      <c r="AH29" s="3">
        <v>59.77</v>
      </c>
      <c r="AI29" s="3">
        <v>74.97</v>
      </c>
      <c r="AJ29" s="3">
        <v>124.87</v>
      </c>
      <c r="AK29" s="3">
        <v>143.71</v>
      </c>
      <c r="AL29" s="3">
        <v>153.35</v>
      </c>
      <c r="AM29" s="3">
        <v>181.12</v>
      </c>
    </row>
    <row r="30" spans="1:39">
      <c r="A30" t="s">
        <v>82</v>
      </c>
      <c r="B30" t="s">
        <v>83</v>
      </c>
      <c r="C30" t="s">
        <v>11</v>
      </c>
      <c r="D30" t="s">
        <v>40</v>
      </c>
      <c r="E30" t="s">
        <v>13</v>
      </c>
      <c r="F30" t="s">
        <v>47</v>
      </c>
      <c r="G30" t="s">
        <v>15</v>
      </c>
      <c r="H30" t="s">
        <v>20</v>
      </c>
      <c r="I30" t="s">
        <v>85</v>
      </c>
      <c r="J30" s="3" t="s">
        <v>18</v>
      </c>
      <c r="K30" s="3" t="s">
        <v>18</v>
      </c>
      <c r="L30" s="3" t="s">
        <v>18</v>
      </c>
      <c r="M30" s="3">
        <v>5.08</v>
      </c>
      <c r="N30" s="3">
        <v>17.43</v>
      </c>
      <c r="O30" s="3">
        <v>36.99</v>
      </c>
      <c r="P30" s="3">
        <v>45.27</v>
      </c>
      <c r="Q30" s="3">
        <v>51.88</v>
      </c>
      <c r="R30" s="3">
        <v>57.5</v>
      </c>
      <c r="S30" s="3">
        <v>64.05</v>
      </c>
      <c r="T30" s="3">
        <v>57.16</v>
      </c>
      <c r="U30" s="3">
        <v>65.180000000000007</v>
      </c>
      <c r="V30" s="3">
        <v>56.5</v>
      </c>
      <c r="W30" s="3">
        <v>61.51</v>
      </c>
      <c r="X30" s="3">
        <v>58.44</v>
      </c>
      <c r="Y30" s="3">
        <v>76.23</v>
      </c>
      <c r="Z30" s="16">
        <v>88.99</v>
      </c>
      <c r="AA30" s="3">
        <v>65.319999999999993</v>
      </c>
      <c r="AB30" s="3">
        <v>60.93</v>
      </c>
      <c r="AC30" s="3" t="s">
        <v>18</v>
      </c>
      <c r="AD30" s="3" t="s">
        <v>18</v>
      </c>
      <c r="AE30" s="3" t="s">
        <v>18</v>
      </c>
      <c r="AF30" s="3" t="s">
        <v>18</v>
      </c>
      <c r="AG30" s="3" t="s">
        <v>18</v>
      </c>
      <c r="AH30" s="3" t="s">
        <v>18</v>
      </c>
      <c r="AI30" s="3" t="s">
        <v>18</v>
      </c>
      <c r="AJ30" s="3" t="s">
        <v>18</v>
      </c>
      <c r="AK30" s="3" t="s">
        <v>18</v>
      </c>
      <c r="AL30" s="3" t="s">
        <v>18</v>
      </c>
      <c r="AM30" s="3" t="s">
        <v>18</v>
      </c>
    </row>
    <row r="31" spans="1:39" s="5" customFormat="1">
      <c r="B31" s="5" t="s">
        <v>83</v>
      </c>
      <c r="J31" s="6"/>
      <c r="K31" s="6"/>
      <c r="L31" s="6"/>
      <c r="M31" s="6">
        <v>5.08</v>
      </c>
      <c r="N31" s="6">
        <v>17.43</v>
      </c>
      <c r="O31" s="6">
        <v>36.99</v>
      </c>
      <c r="P31" s="6">
        <v>45.27</v>
      </c>
      <c r="Q31" s="6">
        <v>51.88</v>
      </c>
      <c r="R31" s="6">
        <v>57.5</v>
      </c>
      <c r="S31" s="6">
        <v>64.05</v>
      </c>
      <c r="T31" s="6">
        <v>57.16</v>
      </c>
      <c r="U31" s="6">
        <v>65.180000000000007</v>
      </c>
      <c r="V31" s="6">
        <v>56.5</v>
      </c>
      <c r="W31" s="6">
        <v>61.51</v>
      </c>
      <c r="X31" s="6">
        <v>58.44</v>
      </c>
      <c r="Y31" s="6">
        <v>76.23</v>
      </c>
      <c r="Z31" s="4">
        <v>89.05</v>
      </c>
      <c r="AA31" s="6">
        <v>53.77</v>
      </c>
      <c r="AB31" s="6">
        <v>61.22</v>
      </c>
      <c r="AC31" s="6">
        <v>58.4</v>
      </c>
      <c r="AD31" s="6">
        <v>57.28</v>
      </c>
      <c r="AE31" s="6">
        <v>56.97</v>
      </c>
      <c r="AF31" s="6">
        <v>63.88</v>
      </c>
      <c r="AG31" s="6">
        <v>69.84</v>
      </c>
      <c r="AH31" s="6">
        <v>59.77</v>
      </c>
      <c r="AI31" s="6">
        <v>74.97</v>
      </c>
      <c r="AJ31" s="6">
        <v>124.87</v>
      </c>
      <c r="AK31" s="6">
        <v>143.71</v>
      </c>
      <c r="AL31" s="6">
        <v>153.35</v>
      </c>
      <c r="AM31" s="6">
        <v>181.12</v>
      </c>
    </row>
    <row r="32" spans="1:39"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16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</row>
    <row r="33" spans="1:39">
      <c r="A33" t="s">
        <v>89</v>
      </c>
      <c r="B33" t="s">
        <v>90</v>
      </c>
      <c r="C33" t="s">
        <v>11</v>
      </c>
      <c r="D33" t="s">
        <v>12</v>
      </c>
      <c r="E33" t="s">
        <v>13</v>
      </c>
      <c r="F33" t="s">
        <v>28</v>
      </c>
      <c r="G33" t="s">
        <v>15</v>
      </c>
      <c r="H33" t="s">
        <v>20</v>
      </c>
      <c r="I33" t="s">
        <v>92</v>
      </c>
      <c r="J33" s="3" t="s">
        <v>18</v>
      </c>
      <c r="K33" s="3" t="s">
        <v>18</v>
      </c>
      <c r="L33" s="3" t="s">
        <v>18</v>
      </c>
      <c r="M33" s="3" t="s">
        <v>18</v>
      </c>
      <c r="N33" s="3" t="s">
        <v>18</v>
      </c>
      <c r="O33" s="3" t="s">
        <v>18</v>
      </c>
      <c r="P33" s="3" t="s">
        <v>18</v>
      </c>
      <c r="Q33" s="3" t="s">
        <v>18</v>
      </c>
      <c r="R33" s="3" t="s">
        <v>18</v>
      </c>
      <c r="S33" s="3" t="s">
        <v>18</v>
      </c>
      <c r="T33" s="3" t="s">
        <v>18</v>
      </c>
      <c r="U33" s="3" t="s">
        <v>18</v>
      </c>
      <c r="V33" s="3" t="s">
        <v>18</v>
      </c>
      <c r="W33" s="3" t="s">
        <v>18</v>
      </c>
      <c r="X33" s="3" t="s">
        <v>18</v>
      </c>
      <c r="Y33" s="3" t="s">
        <v>18</v>
      </c>
      <c r="Z33" s="16" t="s">
        <v>18</v>
      </c>
      <c r="AA33" s="3" t="s">
        <v>18</v>
      </c>
      <c r="AB33" s="3">
        <v>853.3</v>
      </c>
      <c r="AC33" s="3">
        <v>795.6</v>
      </c>
      <c r="AD33" s="3">
        <v>784.9</v>
      </c>
      <c r="AE33" s="3">
        <v>597.6</v>
      </c>
      <c r="AF33" s="3">
        <v>591.6</v>
      </c>
      <c r="AG33" s="3">
        <v>892.3</v>
      </c>
      <c r="AH33" s="3">
        <v>914.6</v>
      </c>
      <c r="AI33" s="3">
        <v>1201</v>
      </c>
      <c r="AJ33" s="3">
        <v>1488</v>
      </c>
      <c r="AK33" s="3">
        <v>2273.1999999999998</v>
      </c>
      <c r="AL33" s="3">
        <v>2210.3000000000002</v>
      </c>
      <c r="AM33" s="3" t="s">
        <v>18</v>
      </c>
    </row>
    <row r="34" spans="1:39">
      <c r="A34" t="s">
        <v>89</v>
      </c>
      <c r="B34" t="s">
        <v>90</v>
      </c>
      <c r="C34" t="s">
        <v>11</v>
      </c>
      <c r="D34" t="s">
        <v>40</v>
      </c>
      <c r="E34" t="s">
        <v>13</v>
      </c>
      <c r="F34" t="s">
        <v>47</v>
      </c>
      <c r="G34" t="s">
        <v>15</v>
      </c>
      <c r="H34" t="s">
        <v>20</v>
      </c>
      <c r="I34" t="s">
        <v>92</v>
      </c>
      <c r="J34" s="3" t="s">
        <v>18</v>
      </c>
      <c r="K34" s="3" t="s">
        <v>18</v>
      </c>
      <c r="L34" s="3" t="s">
        <v>18</v>
      </c>
      <c r="M34" s="3" t="s">
        <v>18</v>
      </c>
      <c r="N34" s="3">
        <v>34.380000000000003</v>
      </c>
      <c r="O34" s="3">
        <v>31.41</v>
      </c>
      <c r="P34" s="3">
        <v>47.01</v>
      </c>
      <c r="Q34" s="3">
        <v>131.85</v>
      </c>
      <c r="R34" s="3">
        <v>186.5</v>
      </c>
      <c r="S34" s="3">
        <v>254.67</v>
      </c>
      <c r="T34" s="3">
        <v>275</v>
      </c>
      <c r="U34" s="3">
        <v>288.3</v>
      </c>
      <c r="V34" s="3">
        <v>427.5</v>
      </c>
      <c r="W34" s="3">
        <v>454.9</v>
      </c>
      <c r="X34" s="3">
        <v>512.20000000000005</v>
      </c>
      <c r="Y34" s="3">
        <v>654.70000000000005</v>
      </c>
      <c r="Z34" s="16">
        <v>538.20000000000005</v>
      </c>
      <c r="AA34" s="3">
        <v>573.6</v>
      </c>
      <c r="AB34" s="3" t="s">
        <v>18</v>
      </c>
      <c r="AC34" s="3" t="s">
        <v>18</v>
      </c>
      <c r="AD34" s="3" t="s">
        <v>18</v>
      </c>
      <c r="AE34" s="3" t="s">
        <v>18</v>
      </c>
      <c r="AF34" s="3" t="s">
        <v>18</v>
      </c>
      <c r="AG34" s="3" t="s">
        <v>18</v>
      </c>
      <c r="AH34" s="3" t="s">
        <v>18</v>
      </c>
      <c r="AI34" s="3" t="s">
        <v>18</v>
      </c>
      <c r="AJ34" s="3" t="s">
        <v>18</v>
      </c>
      <c r="AK34" s="3" t="s">
        <v>18</v>
      </c>
      <c r="AL34" s="3" t="s">
        <v>18</v>
      </c>
      <c r="AM34" s="3" t="s">
        <v>18</v>
      </c>
    </row>
    <row r="35" spans="1:39" s="5" customFormat="1">
      <c r="B35" s="5" t="s">
        <v>90</v>
      </c>
      <c r="J35" s="6"/>
      <c r="K35" s="6"/>
      <c r="L35" s="6"/>
      <c r="M35" s="6"/>
      <c r="N35" s="6">
        <v>34.380000000000003</v>
      </c>
      <c r="O35" s="6">
        <v>31.41</v>
      </c>
      <c r="P35" s="6">
        <v>47.01</v>
      </c>
      <c r="Q35" s="6">
        <v>131.85</v>
      </c>
      <c r="R35" s="6">
        <v>186.5</v>
      </c>
      <c r="S35" s="6">
        <v>254.67</v>
      </c>
      <c r="T35" s="6">
        <v>275</v>
      </c>
      <c r="U35" s="6">
        <v>288.3</v>
      </c>
      <c r="V35" s="6">
        <v>427.5</v>
      </c>
      <c r="W35" s="6">
        <v>454.9</v>
      </c>
      <c r="X35" s="6">
        <v>512.20000000000005</v>
      </c>
      <c r="Y35" s="6">
        <v>654.70000000000005</v>
      </c>
      <c r="Z35" s="4">
        <v>538.20000000000005</v>
      </c>
      <c r="AA35" s="6">
        <v>573.6</v>
      </c>
      <c r="AB35" s="6">
        <v>853.3</v>
      </c>
      <c r="AC35" s="6">
        <v>795.6</v>
      </c>
      <c r="AD35" s="6">
        <v>784.9</v>
      </c>
      <c r="AE35" s="6">
        <v>597.6</v>
      </c>
      <c r="AF35" s="6">
        <v>591.6</v>
      </c>
      <c r="AG35" s="6">
        <v>892.3</v>
      </c>
      <c r="AH35" s="6">
        <v>914.6</v>
      </c>
      <c r="AI35" s="6">
        <v>1201</v>
      </c>
      <c r="AJ35" s="6">
        <v>1488</v>
      </c>
      <c r="AK35" s="6">
        <v>2273.1999999999998</v>
      </c>
      <c r="AL35" s="6">
        <v>2210.3000000000002</v>
      </c>
      <c r="AM35" s="6" t="s">
        <v>18</v>
      </c>
    </row>
    <row r="36" spans="1:39"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16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</row>
    <row r="37" spans="1:39">
      <c r="A37" t="s">
        <v>95</v>
      </c>
      <c r="B37" t="s">
        <v>96</v>
      </c>
      <c r="C37" t="s">
        <v>11</v>
      </c>
      <c r="D37" t="s">
        <v>12</v>
      </c>
      <c r="E37" t="s">
        <v>13</v>
      </c>
      <c r="F37" t="s">
        <v>28</v>
      </c>
      <c r="G37" t="s">
        <v>15</v>
      </c>
      <c r="H37" t="s">
        <v>20</v>
      </c>
      <c r="I37" t="s">
        <v>97</v>
      </c>
      <c r="J37" s="3" t="s">
        <v>18</v>
      </c>
      <c r="K37" s="3" t="s">
        <v>18</v>
      </c>
      <c r="L37" s="3" t="s">
        <v>18</v>
      </c>
      <c r="M37" s="3" t="s">
        <v>18</v>
      </c>
      <c r="N37" s="3" t="s">
        <v>18</v>
      </c>
      <c r="O37" s="3" t="s">
        <v>18</v>
      </c>
      <c r="P37" s="3" t="s">
        <v>18</v>
      </c>
      <c r="Q37" s="3" t="s">
        <v>18</v>
      </c>
      <c r="R37" s="3" t="s">
        <v>18</v>
      </c>
      <c r="S37" s="3" t="s">
        <v>18</v>
      </c>
      <c r="T37" s="3" t="s">
        <v>18</v>
      </c>
      <c r="U37" s="3" t="s">
        <v>18</v>
      </c>
      <c r="V37" s="3" t="s">
        <v>18</v>
      </c>
      <c r="W37" s="3" t="s">
        <v>18</v>
      </c>
      <c r="X37" s="3" t="s">
        <v>18</v>
      </c>
      <c r="Y37" s="3" t="s">
        <v>18</v>
      </c>
      <c r="Z37" s="16">
        <v>182</v>
      </c>
      <c r="AA37" s="3">
        <v>214</v>
      </c>
      <c r="AB37" s="3">
        <v>418</v>
      </c>
      <c r="AC37" s="3">
        <v>431</v>
      </c>
      <c r="AD37" s="3">
        <v>348</v>
      </c>
      <c r="AE37" s="3">
        <v>383.89</v>
      </c>
      <c r="AF37" s="3">
        <v>617.91999999999996</v>
      </c>
      <c r="AG37" s="3">
        <v>534.95000000000005</v>
      </c>
      <c r="AH37" s="3">
        <v>418.34</v>
      </c>
      <c r="AI37" s="3">
        <v>449.4</v>
      </c>
      <c r="AJ37" s="3">
        <v>527.70000000000005</v>
      </c>
      <c r="AK37" s="3">
        <v>605</v>
      </c>
      <c r="AL37" s="3">
        <v>651.5</v>
      </c>
      <c r="AM37" s="3" t="s">
        <v>18</v>
      </c>
    </row>
    <row r="38" spans="1:39">
      <c r="A38" t="s">
        <v>95</v>
      </c>
      <c r="B38" t="s">
        <v>96</v>
      </c>
      <c r="C38" t="s">
        <v>11</v>
      </c>
      <c r="D38" t="s">
        <v>40</v>
      </c>
      <c r="E38" t="s">
        <v>13</v>
      </c>
      <c r="F38" t="s">
        <v>47</v>
      </c>
      <c r="G38" t="s">
        <v>15</v>
      </c>
      <c r="H38" t="s">
        <v>20</v>
      </c>
      <c r="I38" t="s">
        <v>97</v>
      </c>
      <c r="J38" s="3" t="s">
        <v>18</v>
      </c>
      <c r="K38" s="3" t="s">
        <v>18</v>
      </c>
      <c r="L38" s="3" t="s">
        <v>18</v>
      </c>
      <c r="M38" s="3" t="s">
        <v>18</v>
      </c>
      <c r="N38" s="3" t="s">
        <v>18</v>
      </c>
      <c r="O38" s="3" t="s">
        <v>18</v>
      </c>
      <c r="P38" s="3" t="s">
        <v>18</v>
      </c>
      <c r="Q38" s="3" t="s">
        <v>18</v>
      </c>
      <c r="R38" s="3" t="s">
        <v>18</v>
      </c>
      <c r="S38" s="3" t="s">
        <v>18</v>
      </c>
      <c r="T38" s="3" t="s">
        <v>18</v>
      </c>
      <c r="U38" s="3">
        <v>109</v>
      </c>
      <c r="V38" s="3">
        <v>29</v>
      </c>
      <c r="W38" s="3">
        <v>42</v>
      </c>
      <c r="X38" s="3">
        <v>283</v>
      </c>
      <c r="Y38" s="3">
        <v>270</v>
      </c>
      <c r="Z38" s="16">
        <v>184</v>
      </c>
      <c r="AA38" s="3">
        <v>215</v>
      </c>
      <c r="AB38" s="3" t="s">
        <v>18</v>
      </c>
      <c r="AC38" s="3" t="s">
        <v>18</v>
      </c>
      <c r="AD38" s="3" t="s">
        <v>18</v>
      </c>
      <c r="AE38" s="3" t="s">
        <v>18</v>
      </c>
      <c r="AF38" s="3" t="s">
        <v>18</v>
      </c>
      <c r="AG38" s="3" t="s">
        <v>18</v>
      </c>
      <c r="AH38" s="3" t="s">
        <v>18</v>
      </c>
      <c r="AI38" s="3" t="s">
        <v>18</v>
      </c>
      <c r="AJ38" s="3" t="s">
        <v>18</v>
      </c>
      <c r="AK38" s="3" t="s">
        <v>18</v>
      </c>
      <c r="AL38" s="3" t="s">
        <v>18</v>
      </c>
      <c r="AM38" s="3" t="s">
        <v>18</v>
      </c>
    </row>
    <row r="39" spans="1:39" s="5" customFormat="1">
      <c r="B39" s="5" t="s">
        <v>96</v>
      </c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>
        <v>109</v>
      </c>
      <c r="V39" s="6">
        <v>29</v>
      </c>
      <c r="W39" s="6">
        <v>42</v>
      </c>
      <c r="X39" s="6">
        <v>283</v>
      </c>
      <c r="Y39" s="6">
        <v>270</v>
      </c>
      <c r="Z39" s="4">
        <v>182</v>
      </c>
      <c r="AA39" s="6">
        <v>214</v>
      </c>
      <c r="AB39" s="6">
        <v>418</v>
      </c>
      <c r="AC39" s="6">
        <v>431</v>
      </c>
      <c r="AD39" s="6">
        <v>348</v>
      </c>
      <c r="AE39" s="6">
        <v>383.89</v>
      </c>
      <c r="AF39" s="6">
        <v>617.91999999999996</v>
      </c>
      <c r="AG39" s="6">
        <v>534.95000000000005</v>
      </c>
      <c r="AH39" s="6">
        <v>418.34</v>
      </c>
      <c r="AI39" s="6">
        <v>449.4</v>
      </c>
      <c r="AJ39" s="6">
        <v>527.70000000000005</v>
      </c>
      <c r="AK39" s="6">
        <v>605</v>
      </c>
      <c r="AL39" s="6">
        <v>651.5</v>
      </c>
      <c r="AM39" s="6" t="s">
        <v>18</v>
      </c>
    </row>
    <row r="40" spans="1:39"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16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</row>
    <row r="41" spans="1:39">
      <c r="A41" t="s">
        <v>98</v>
      </c>
      <c r="B41" t="s">
        <v>99</v>
      </c>
      <c r="C41" t="s">
        <v>11</v>
      </c>
      <c r="D41" t="s">
        <v>12</v>
      </c>
      <c r="E41" t="s">
        <v>13</v>
      </c>
      <c r="F41" t="s">
        <v>28</v>
      </c>
      <c r="G41" t="s">
        <v>15</v>
      </c>
      <c r="H41" t="s">
        <v>20</v>
      </c>
      <c r="I41" t="s">
        <v>100</v>
      </c>
      <c r="J41" s="3" t="s">
        <v>18</v>
      </c>
      <c r="K41" s="3" t="s">
        <v>18</v>
      </c>
      <c r="L41" s="3" t="s">
        <v>18</v>
      </c>
      <c r="M41" s="3" t="s">
        <v>18</v>
      </c>
      <c r="N41" s="3" t="s">
        <v>18</v>
      </c>
      <c r="O41" s="3" t="s">
        <v>18</v>
      </c>
      <c r="P41" s="3" t="s">
        <v>18</v>
      </c>
      <c r="Q41" s="3" t="s">
        <v>18</v>
      </c>
      <c r="R41" s="3" t="s">
        <v>18</v>
      </c>
      <c r="S41" s="3" t="s">
        <v>18</v>
      </c>
      <c r="T41" s="3" t="s">
        <v>18</v>
      </c>
      <c r="U41" s="3" t="s">
        <v>18</v>
      </c>
      <c r="V41" s="3" t="s">
        <v>18</v>
      </c>
      <c r="W41" s="3" t="s">
        <v>18</v>
      </c>
      <c r="X41" s="3" t="s">
        <v>18</v>
      </c>
      <c r="Y41" s="3" t="s">
        <v>18</v>
      </c>
      <c r="Z41" s="16" t="s">
        <v>18</v>
      </c>
      <c r="AA41" s="3">
        <v>83.709000000000003</v>
      </c>
      <c r="AB41" s="3">
        <v>43.8</v>
      </c>
      <c r="AC41" s="3">
        <v>29.035</v>
      </c>
      <c r="AD41" s="3">
        <v>185.81800000000001</v>
      </c>
      <c r="AE41" s="3">
        <v>158.929</v>
      </c>
      <c r="AF41" s="3">
        <v>249.28</v>
      </c>
      <c r="AG41" s="3">
        <v>63.543999999999997</v>
      </c>
      <c r="AH41" s="3">
        <v>118.44799999999999</v>
      </c>
      <c r="AI41" s="3">
        <v>132.256</v>
      </c>
      <c r="AJ41" s="3">
        <v>146.874</v>
      </c>
      <c r="AK41" s="3">
        <v>155.41791599999999</v>
      </c>
      <c r="AL41" s="3" t="s">
        <v>18</v>
      </c>
      <c r="AM41" s="3" t="s">
        <v>18</v>
      </c>
    </row>
    <row r="42" spans="1:39">
      <c r="A42" t="s">
        <v>98</v>
      </c>
      <c r="B42" t="s">
        <v>99</v>
      </c>
      <c r="C42" t="s">
        <v>11</v>
      </c>
      <c r="D42" t="s">
        <v>40</v>
      </c>
      <c r="E42" t="s">
        <v>13</v>
      </c>
      <c r="F42" t="s">
        <v>47</v>
      </c>
      <c r="G42" t="s">
        <v>15</v>
      </c>
      <c r="H42" t="s">
        <v>20</v>
      </c>
      <c r="I42" t="s">
        <v>100</v>
      </c>
      <c r="J42" s="3" t="s">
        <v>18</v>
      </c>
      <c r="K42" s="3" t="s">
        <v>18</v>
      </c>
      <c r="L42" s="3" t="s">
        <v>18</v>
      </c>
      <c r="M42" s="3" t="s">
        <v>18</v>
      </c>
      <c r="N42" s="3">
        <v>15.98</v>
      </c>
      <c r="O42" s="3">
        <v>20.14</v>
      </c>
      <c r="P42" s="3">
        <v>17.739999999999998</v>
      </c>
      <c r="Q42" s="3">
        <v>29.11</v>
      </c>
      <c r="R42" s="3">
        <v>30.64</v>
      </c>
      <c r="S42" s="3">
        <v>37.65</v>
      </c>
      <c r="T42" s="3">
        <v>44.8</v>
      </c>
      <c r="U42" s="3">
        <v>71.67</v>
      </c>
      <c r="V42" s="3">
        <v>38.36</v>
      </c>
      <c r="W42" s="3">
        <v>46.44</v>
      </c>
      <c r="X42" s="3">
        <v>33.06</v>
      </c>
      <c r="Y42" s="3">
        <v>59.82</v>
      </c>
      <c r="Z42" s="16">
        <v>205.89</v>
      </c>
      <c r="AA42" s="3">
        <v>83.71</v>
      </c>
      <c r="AB42" s="3">
        <v>43.8</v>
      </c>
      <c r="AC42" s="3" t="s">
        <v>18</v>
      </c>
      <c r="AD42" s="3" t="s">
        <v>18</v>
      </c>
      <c r="AE42" s="3" t="s">
        <v>18</v>
      </c>
      <c r="AF42" s="3" t="s">
        <v>18</v>
      </c>
      <c r="AG42" s="3" t="s">
        <v>18</v>
      </c>
      <c r="AH42" s="3" t="s">
        <v>18</v>
      </c>
      <c r="AI42" s="3" t="s">
        <v>18</v>
      </c>
      <c r="AJ42" s="3" t="s">
        <v>18</v>
      </c>
      <c r="AK42" s="3" t="s">
        <v>18</v>
      </c>
      <c r="AL42" s="3" t="s">
        <v>18</v>
      </c>
      <c r="AM42" s="3" t="s">
        <v>18</v>
      </c>
    </row>
    <row r="43" spans="1:39" s="5" customFormat="1">
      <c r="B43" s="5" t="s">
        <v>99</v>
      </c>
      <c r="J43" s="6"/>
      <c r="K43" s="6"/>
      <c r="L43" s="6"/>
      <c r="M43" s="6"/>
      <c r="N43" s="6">
        <v>15.98</v>
      </c>
      <c r="O43" s="6">
        <v>20.14</v>
      </c>
      <c r="P43" s="6">
        <v>17.739999999999998</v>
      </c>
      <c r="Q43" s="6">
        <v>29.11</v>
      </c>
      <c r="R43" s="6">
        <v>30.64</v>
      </c>
      <c r="S43" s="6">
        <v>37.65</v>
      </c>
      <c r="T43" s="6">
        <v>44.8</v>
      </c>
      <c r="U43" s="6">
        <v>71.67</v>
      </c>
      <c r="V43" s="6">
        <v>38.36</v>
      </c>
      <c r="W43" s="6">
        <v>46.44</v>
      </c>
      <c r="X43" s="6">
        <v>33.06</v>
      </c>
      <c r="Y43" s="6">
        <v>59.82</v>
      </c>
      <c r="Z43" s="4">
        <v>205.89</v>
      </c>
      <c r="AA43" s="6">
        <v>83.709000000000003</v>
      </c>
      <c r="AB43" s="6">
        <v>43.8</v>
      </c>
      <c r="AC43" s="6">
        <v>29.035</v>
      </c>
      <c r="AD43" s="6">
        <v>185.81800000000001</v>
      </c>
      <c r="AE43" s="6">
        <v>158.929</v>
      </c>
      <c r="AF43" s="6">
        <v>249.28</v>
      </c>
      <c r="AG43" s="6">
        <v>63.543999999999997</v>
      </c>
      <c r="AH43" s="6">
        <v>118.44799999999999</v>
      </c>
      <c r="AI43" s="6">
        <v>132.256</v>
      </c>
      <c r="AJ43" s="6">
        <v>146.874</v>
      </c>
      <c r="AK43" s="6">
        <v>155.41791599999999</v>
      </c>
      <c r="AL43" s="6" t="s">
        <v>18</v>
      </c>
      <c r="AM43" s="6" t="s">
        <v>18</v>
      </c>
    </row>
    <row r="44" spans="1:39"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16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</row>
    <row r="45" spans="1:39">
      <c r="A45" t="s">
        <v>102</v>
      </c>
      <c r="B45" t="s">
        <v>103</v>
      </c>
      <c r="C45" t="s">
        <v>11</v>
      </c>
      <c r="D45" t="s">
        <v>12</v>
      </c>
      <c r="E45" t="s">
        <v>13</v>
      </c>
      <c r="F45" t="s">
        <v>28</v>
      </c>
      <c r="G45" t="s">
        <v>15</v>
      </c>
      <c r="H45" t="s">
        <v>20</v>
      </c>
      <c r="I45" t="s">
        <v>104</v>
      </c>
      <c r="J45" s="3" t="s">
        <v>18</v>
      </c>
      <c r="K45" s="3" t="s">
        <v>18</v>
      </c>
      <c r="L45" s="3">
        <v>7</v>
      </c>
      <c r="M45" s="3">
        <v>10.5</v>
      </c>
      <c r="N45" s="3">
        <v>3.9</v>
      </c>
      <c r="O45" s="3">
        <v>13.9</v>
      </c>
      <c r="P45" s="3">
        <v>16.5</v>
      </c>
      <c r="Q45" s="3">
        <v>17.399999999999999</v>
      </c>
      <c r="R45" s="3">
        <v>18.899999999999999</v>
      </c>
      <c r="S45" s="3">
        <v>20.399999999999999</v>
      </c>
      <c r="T45" s="3">
        <v>19.100000000000001</v>
      </c>
      <c r="U45" s="3">
        <v>15.2</v>
      </c>
      <c r="V45" s="3">
        <v>17.399999999999999</v>
      </c>
      <c r="W45" s="3">
        <v>25.6</v>
      </c>
      <c r="X45" s="3">
        <v>21.8</v>
      </c>
      <c r="Y45" s="3">
        <v>23.9</v>
      </c>
      <c r="Z45" s="16">
        <v>38.9</v>
      </c>
      <c r="AA45" s="3">
        <v>27.7</v>
      </c>
      <c r="AB45" s="3">
        <v>29.7</v>
      </c>
      <c r="AC45" s="3">
        <v>30</v>
      </c>
      <c r="AD45" s="3">
        <v>31.4</v>
      </c>
      <c r="AE45" s="3">
        <v>27.8</v>
      </c>
      <c r="AF45" s="3">
        <v>28.3</v>
      </c>
      <c r="AG45" s="3">
        <v>86.5</v>
      </c>
      <c r="AH45" s="3">
        <v>97.6</v>
      </c>
      <c r="AI45" s="3">
        <v>102.3</v>
      </c>
      <c r="AJ45" s="3">
        <v>120.6</v>
      </c>
      <c r="AK45" s="3">
        <v>141.19999999999999</v>
      </c>
      <c r="AL45" s="3">
        <v>108.4</v>
      </c>
      <c r="AM45" s="3" t="s">
        <v>18</v>
      </c>
    </row>
    <row r="46" spans="1:39">
      <c r="A46" t="s">
        <v>102</v>
      </c>
      <c r="B46" t="s">
        <v>103</v>
      </c>
      <c r="C46" t="s">
        <v>11</v>
      </c>
      <c r="D46" t="s">
        <v>40</v>
      </c>
      <c r="E46" t="s">
        <v>13</v>
      </c>
      <c r="F46" t="s">
        <v>47</v>
      </c>
      <c r="G46" t="s">
        <v>15</v>
      </c>
      <c r="H46" t="s">
        <v>20</v>
      </c>
      <c r="I46" t="s">
        <v>104</v>
      </c>
      <c r="J46" s="3" t="s">
        <v>18</v>
      </c>
      <c r="K46" s="3" t="s">
        <v>18</v>
      </c>
      <c r="L46" s="3">
        <v>7.03</v>
      </c>
      <c r="M46" s="3">
        <v>10.47</v>
      </c>
      <c r="N46" s="3">
        <v>3.91</v>
      </c>
      <c r="O46" s="3">
        <v>13.86</v>
      </c>
      <c r="P46" s="3">
        <v>16.5</v>
      </c>
      <c r="Q46" s="3">
        <v>17.47</v>
      </c>
      <c r="R46" s="3">
        <v>18.829999999999998</v>
      </c>
      <c r="S46" s="3">
        <v>21.8</v>
      </c>
      <c r="T46" s="3">
        <v>17.100000000000001</v>
      </c>
      <c r="U46" s="3">
        <v>15.1</v>
      </c>
      <c r="V46" s="3">
        <v>17.3</v>
      </c>
      <c r="W46" s="3">
        <v>25.5</v>
      </c>
      <c r="X46" s="3">
        <v>21.8</v>
      </c>
      <c r="Y46" s="3">
        <v>24</v>
      </c>
      <c r="Z46" s="16" t="s">
        <v>18</v>
      </c>
      <c r="AA46" s="3" t="s">
        <v>18</v>
      </c>
      <c r="AB46" s="3" t="s">
        <v>18</v>
      </c>
      <c r="AC46" s="3" t="s">
        <v>18</v>
      </c>
      <c r="AD46" s="3" t="s">
        <v>18</v>
      </c>
      <c r="AE46" s="3" t="s">
        <v>18</v>
      </c>
      <c r="AF46" s="3" t="s">
        <v>18</v>
      </c>
      <c r="AG46" s="3" t="s">
        <v>18</v>
      </c>
      <c r="AH46" s="3" t="s">
        <v>18</v>
      </c>
      <c r="AI46" s="3" t="s">
        <v>18</v>
      </c>
      <c r="AJ46" s="3" t="s">
        <v>18</v>
      </c>
      <c r="AK46" s="3" t="s">
        <v>18</v>
      </c>
      <c r="AL46" s="3" t="s">
        <v>18</v>
      </c>
      <c r="AM46" s="3" t="s">
        <v>18</v>
      </c>
    </row>
    <row r="47" spans="1:39" s="5" customFormat="1">
      <c r="B47" s="5" t="s">
        <v>103</v>
      </c>
      <c r="L47" s="6">
        <v>7.03</v>
      </c>
      <c r="M47" s="6">
        <v>10.47</v>
      </c>
      <c r="N47" s="6">
        <v>3.91</v>
      </c>
      <c r="O47" s="6">
        <v>13.86</v>
      </c>
      <c r="P47" s="6">
        <v>16.5</v>
      </c>
      <c r="Q47" s="6">
        <v>17.47</v>
      </c>
      <c r="R47" s="6">
        <v>18.829999999999998</v>
      </c>
      <c r="S47" s="6">
        <v>21.8</v>
      </c>
      <c r="T47" s="6">
        <v>17.100000000000001</v>
      </c>
      <c r="U47" s="6">
        <v>15.1</v>
      </c>
      <c r="V47" s="6">
        <v>17.3</v>
      </c>
      <c r="W47" s="6">
        <v>25.5</v>
      </c>
      <c r="X47" s="6">
        <v>21.8</v>
      </c>
      <c r="Y47" s="6">
        <v>24</v>
      </c>
      <c r="Z47" s="4">
        <v>38.9</v>
      </c>
      <c r="AA47" s="6">
        <v>27.7</v>
      </c>
      <c r="AB47" s="6">
        <v>29.7</v>
      </c>
      <c r="AC47" s="6">
        <v>30</v>
      </c>
      <c r="AD47" s="6">
        <v>31.4</v>
      </c>
      <c r="AE47" s="6">
        <v>27.8</v>
      </c>
      <c r="AF47" s="6">
        <v>28.3</v>
      </c>
      <c r="AG47" s="6">
        <v>86.5</v>
      </c>
      <c r="AH47" s="6">
        <v>97.6</v>
      </c>
      <c r="AI47" s="6">
        <v>102.3</v>
      </c>
      <c r="AJ47" s="6">
        <v>120.6</v>
      </c>
      <c r="AK47" s="6">
        <v>141.19999999999999</v>
      </c>
      <c r="AL47" s="6">
        <v>108.4</v>
      </c>
      <c r="AM47" s="6" t="s">
        <v>18</v>
      </c>
    </row>
    <row r="53" spans="1:29">
      <c r="A53" t="s">
        <v>0</v>
      </c>
      <c r="B53" t="s">
        <v>1</v>
      </c>
      <c r="C53">
        <v>1995</v>
      </c>
      <c r="D53">
        <v>1996</v>
      </c>
      <c r="E53">
        <v>1997</v>
      </c>
      <c r="F53">
        <v>1998</v>
      </c>
      <c r="G53">
        <v>1999</v>
      </c>
      <c r="H53">
        <v>2000</v>
      </c>
      <c r="I53">
        <v>2001</v>
      </c>
      <c r="J53">
        <v>2002</v>
      </c>
      <c r="K53">
        <v>2003</v>
      </c>
      <c r="L53">
        <v>2004</v>
      </c>
      <c r="M53">
        <v>2005</v>
      </c>
      <c r="N53">
        <v>2006</v>
      </c>
      <c r="O53">
        <v>2007</v>
      </c>
      <c r="P53">
        <v>2008</v>
      </c>
      <c r="Q53">
        <v>2009</v>
      </c>
      <c r="R53">
        <v>2010</v>
      </c>
      <c r="S53">
        <v>2011</v>
      </c>
      <c r="T53">
        <v>2012</v>
      </c>
      <c r="U53">
        <v>2013</v>
      </c>
      <c r="V53">
        <v>2014</v>
      </c>
      <c r="W53">
        <v>2015</v>
      </c>
      <c r="X53">
        <v>2016</v>
      </c>
      <c r="Y53">
        <v>2017</v>
      </c>
      <c r="Z53">
        <v>2018</v>
      </c>
      <c r="AA53">
        <v>2019</v>
      </c>
      <c r="AB53">
        <v>2020</v>
      </c>
      <c r="AC53">
        <v>2021</v>
      </c>
    </row>
    <row r="54" spans="1:29">
      <c r="B54" t="s">
        <v>10</v>
      </c>
      <c r="G54">
        <v>32.055</v>
      </c>
      <c r="H54">
        <v>57.518999999999998</v>
      </c>
      <c r="I54">
        <v>63.000999999999998</v>
      </c>
      <c r="J54">
        <v>78.98</v>
      </c>
      <c r="K54">
        <v>85.917000000000002</v>
      </c>
      <c r="L54">
        <v>98.251000000000005</v>
      </c>
      <c r="M54">
        <v>152.35599999999999</v>
      </c>
      <c r="N54">
        <v>243.3</v>
      </c>
      <c r="O54">
        <v>419.3</v>
      </c>
      <c r="P54">
        <v>528.5</v>
      </c>
      <c r="Q54">
        <v>575.9</v>
      </c>
      <c r="R54">
        <v>644.6</v>
      </c>
      <c r="S54">
        <v>817.1</v>
      </c>
      <c r="T54">
        <v>902.1</v>
      </c>
      <c r="U54">
        <v>918.1</v>
      </c>
      <c r="V54">
        <v>624.6</v>
      </c>
      <c r="W54">
        <v>662.048</v>
      </c>
      <c r="X54">
        <v>696.97400000000005</v>
      </c>
      <c r="Y54">
        <v>680.68100000000004</v>
      </c>
      <c r="Z54">
        <v>611.15599999999995</v>
      </c>
      <c r="AA54">
        <v>705.98099999999999</v>
      </c>
      <c r="AB54">
        <v>611.76599999999996</v>
      </c>
      <c r="AC54">
        <v>614.64</v>
      </c>
    </row>
    <row r="55" spans="1:29">
      <c r="B55" t="s">
        <v>57</v>
      </c>
      <c r="H55">
        <v>192.762</v>
      </c>
      <c r="I55">
        <v>299.85899999999998</v>
      </c>
      <c r="J55">
        <v>433.14699999999999</v>
      </c>
      <c r="K55">
        <v>423.762</v>
      </c>
      <c r="L55">
        <v>567.49300000000005</v>
      </c>
      <c r="M55">
        <v>734.77099999999996</v>
      </c>
      <c r="N55">
        <v>798.63699999999994</v>
      </c>
      <c r="O55">
        <v>852.49900000000002</v>
      </c>
      <c r="P55">
        <v>668.78499999999997</v>
      </c>
      <c r="Q55">
        <v>694.24</v>
      </c>
      <c r="R55">
        <v>863.42399999999998</v>
      </c>
      <c r="S55">
        <v>749.93499999999995</v>
      </c>
      <c r="T55">
        <v>871.93</v>
      </c>
      <c r="U55">
        <v>839.048</v>
      </c>
      <c r="V55">
        <v>1212.5139999999999</v>
      </c>
      <c r="W55">
        <v>1697.2550000000001</v>
      </c>
      <c r="X55">
        <v>1970.27</v>
      </c>
      <c r="Y55">
        <v>2240.2750000000001</v>
      </c>
      <c r="Z55">
        <v>2181.904</v>
      </c>
      <c r="AA55">
        <v>2317.8270000000002</v>
      </c>
      <c r="AB55">
        <v>2064.547</v>
      </c>
      <c r="AC55">
        <v>2249.328</v>
      </c>
    </row>
    <row r="56" spans="1:29">
      <c r="B56" t="s">
        <v>61</v>
      </c>
      <c r="E56">
        <v>66.94</v>
      </c>
      <c r="F56">
        <v>8.59</v>
      </c>
      <c r="G56">
        <v>166.3</v>
      </c>
      <c r="H56">
        <v>72.62</v>
      </c>
      <c r="I56">
        <v>219.39</v>
      </c>
      <c r="J56">
        <v>429.58</v>
      </c>
      <c r="K56">
        <v>307.05</v>
      </c>
      <c r="L56">
        <v>397</v>
      </c>
      <c r="M56">
        <v>340.25</v>
      </c>
      <c r="N56">
        <v>444.39</v>
      </c>
      <c r="O56">
        <v>449.78100000000001</v>
      </c>
      <c r="P56">
        <v>499.63</v>
      </c>
      <c r="Q56">
        <v>461.33600000000001</v>
      </c>
      <c r="R56">
        <v>626.41600000000005</v>
      </c>
      <c r="S56">
        <v>411.94600000000003</v>
      </c>
      <c r="T56">
        <v>379.78899999999999</v>
      </c>
      <c r="U56">
        <v>351.30500000000001</v>
      </c>
      <c r="V56">
        <v>359.87</v>
      </c>
      <c r="W56">
        <v>543.39099999999996</v>
      </c>
      <c r="X56">
        <v>497.46600000000001</v>
      </c>
      <c r="Y56">
        <v>595.55200000000002</v>
      </c>
      <c r="Z56">
        <v>601.99699999999996</v>
      </c>
      <c r="AA56">
        <v>745.43200000000002</v>
      </c>
      <c r="AB56">
        <v>737.43</v>
      </c>
      <c r="AC56" t="s">
        <v>18</v>
      </c>
    </row>
    <row r="57" spans="1:29">
      <c r="B57" t="s">
        <v>69</v>
      </c>
      <c r="E57">
        <v>20.3</v>
      </c>
      <c r="F57">
        <v>21.66</v>
      </c>
      <c r="G57">
        <v>22.47</v>
      </c>
      <c r="H57">
        <v>55.45</v>
      </c>
      <c r="I57">
        <v>58.47</v>
      </c>
      <c r="J57">
        <v>52.36</v>
      </c>
      <c r="K57">
        <v>87.272000000000006</v>
      </c>
      <c r="L57">
        <v>66.650000000000006</v>
      </c>
      <c r="M57">
        <v>42.462000000000003</v>
      </c>
      <c r="N57">
        <v>34.518999999999998</v>
      </c>
      <c r="O57">
        <v>25.263999999999999</v>
      </c>
      <c r="P57">
        <v>80.7</v>
      </c>
      <c r="Q57">
        <v>71.3</v>
      </c>
      <c r="R57">
        <v>69.5</v>
      </c>
      <c r="S57">
        <v>73.7</v>
      </c>
      <c r="T57">
        <v>83.1</v>
      </c>
      <c r="U57">
        <v>82.4</v>
      </c>
      <c r="V57">
        <v>88.7</v>
      </c>
      <c r="W57">
        <v>101.962216</v>
      </c>
      <c r="X57">
        <v>103.266485</v>
      </c>
      <c r="Y57">
        <v>112.173388</v>
      </c>
      <c r="Z57">
        <v>104.19199399999999</v>
      </c>
      <c r="AA57">
        <v>111.73822699999999</v>
      </c>
      <c r="AB57">
        <v>99.855411000000004</v>
      </c>
      <c r="AC57">
        <v>91.465850000000003</v>
      </c>
    </row>
    <row r="58" spans="1:29">
      <c r="B58" t="s">
        <v>73</v>
      </c>
      <c r="F58">
        <v>165.34299999999999</v>
      </c>
      <c r="G58">
        <v>212.971</v>
      </c>
      <c r="H58">
        <v>272.86799999999999</v>
      </c>
      <c r="I58">
        <v>295.416</v>
      </c>
      <c r="J58">
        <v>332.65300000000002</v>
      </c>
      <c r="K58">
        <v>268.30700000000002</v>
      </c>
      <c r="L58">
        <v>326.24299999999999</v>
      </c>
      <c r="M58">
        <v>352.37200000000001</v>
      </c>
      <c r="N58">
        <v>350.827</v>
      </c>
      <c r="O58">
        <v>387.35500000000002</v>
      </c>
      <c r="P58">
        <v>417.15100000000001</v>
      </c>
      <c r="Q58">
        <v>351.18299999999999</v>
      </c>
      <c r="R58">
        <v>416.78300000000002</v>
      </c>
      <c r="S58">
        <v>445.69299999999998</v>
      </c>
      <c r="T58">
        <v>420.32</v>
      </c>
      <c r="U58">
        <v>440.101</v>
      </c>
      <c r="V58">
        <v>448.31599999999997</v>
      </c>
      <c r="W58">
        <v>525.90300000000002</v>
      </c>
      <c r="X58">
        <v>656.41399999999999</v>
      </c>
      <c r="Y58">
        <v>753.28300000000002</v>
      </c>
      <c r="Z58">
        <v>798.04600000000005</v>
      </c>
      <c r="AA58">
        <v>1041.3030000000001</v>
      </c>
      <c r="AB58">
        <v>777.33299999999997</v>
      </c>
      <c r="AC58">
        <v>867.15099999999995</v>
      </c>
    </row>
    <row r="59" spans="1:29">
      <c r="B59" t="s">
        <v>78</v>
      </c>
      <c r="C59">
        <v>9.1769999999999996</v>
      </c>
      <c r="D59">
        <v>11.176</v>
      </c>
      <c r="E59">
        <v>12.769</v>
      </c>
      <c r="F59">
        <v>12.503</v>
      </c>
      <c r="G59">
        <v>18.353000000000002</v>
      </c>
      <c r="H59">
        <v>39</v>
      </c>
      <c r="I59">
        <v>39.700000000000003</v>
      </c>
      <c r="J59">
        <v>38.4</v>
      </c>
      <c r="K59">
        <v>33.299999999999997</v>
      </c>
      <c r="L59">
        <v>39</v>
      </c>
      <c r="M59">
        <v>40.1</v>
      </c>
      <c r="N59">
        <v>52.4</v>
      </c>
      <c r="O59">
        <v>71.7</v>
      </c>
      <c r="P59">
        <v>85.75</v>
      </c>
      <c r="Q59">
        <v>86.82</v>
      </c>
      <c r="R59">
        <v>56.31</v>
      </c>
      <c r="S59">
        <v>67.89</v>
      </c>
      <c r="T59">
        <v>64.239999999999995</v>
      </c>
      <c r="U59">
        <v>77.33</v>
      </c>
      <c r="V59">
        <v>187</v>
      </c>
      <c r="W59">
        <v>171</v>
      </c>
      <c r="X59">
        <v>144</v>
      </c>
      <c r="Y59">
        <v>224</v>
      </c>
      <c r="Z59">
        <v>190</v>
      </c>
      <c r="AA59">
        <v>257</v>
      </c>
      <c r="AB59">
        <v>251</v>
      </c>
      <c r="AC59">
        <v>186</v>
      </c>
    </row>
    <row r="60" spans="1:29">
      <c r="B60" t="s">
        <v>83</v>
      </c>
      <c r="C60">
        <v>5.08</v>
      </c>
      <c r="D60">
        <v>17.43</v>
      </c>
      <c r="E60">
        <v>36.99</v>
      </c>
      <c r="F60">
        <v>45.27</v>
      </c>
      <c r="G60">
        <v>51.88</v>
      </c>
      <c r="H60">
        <v>57.5</v>
      </c>
      <c r="I60">
        <v>64.05</v>
      </c>
      <c r="J60">
        <v>57.16</v>
      </c>
      <c r="K60">
        <v>65.180000000000007</v>
      </c>
      <c r="L60">
        <v>56.5</v>
      </c>
      <c r="M60">
        <v>61.51</v>
      </c>
      <c r="N60">
        <v>58.44</v>
      </c>
      <c r="O60">
        <v>76.23</v>
      </c>
      <c r="P60">
        <v>89.05</v>
      </c>
      <c r="Q60">
        <v>53.77</v>
      </c>
      <c r="R60">
        <v>61.22</v>
      </c>
      <c r="S60">
        <v>58.4</v>
      </c>
      <c r="T60">
        <v>57.28</v>
      </c>
      <c r="U60">
        <v>56.97</v>
      </c>
      <c r="V60">
        <v>63.88</v>
      </c>
      <c r="W60">
        <v>69.84</v>
      </c>
      <c r="X60">
        <v>59.77</v>
      </c>
      <c r="Y60">
        <v>74.97</v>
      </c>
      <c r="Z60">
        <v>124.87</v>
      </c>
      <c r="AA60">
        <v>143.71</v>
      </c>
      <c r="AB60">
        <v>153.35</v>
      </c>
      <c r="AC60">
        <v>181.12</v>
      </c>
    </row>
    <row r="61" spans="1:29">
      <c r="B61" t="s">
        <v>90</v>
      </c>
      <c r="D61">
        <v>34.380000000000003</v>
      </c>
      <c r="E61">
        <v>31.41</v>
      </c>
      <c r="F61">
        <v>47.01</v>
      </c>
      <c r="G61">
        <v>131.85</v>
      </c>
      <c r="H61">
        <v>186.5</v>
      </c>
      <c r="I61">
        <v>254.67</v>
      </c>
      <c r="J61">
        <v>275</v>
      </c>
      <c r="K61">
        <v>288.3</v>
      </c>
      <c r="L61">
        <v>427.5</v>
      </c>
      <c r="M61">
        <v>454.9</v>
      </c>
      <c r="N61">
        <v>512.20000000000005</v>
      </c>
      <c r="O61">
        <v>654.70000000000005</v>
      </c>
      <c r="P61">
        <v>538.20000000000005</v>
      </c>
      <c r="Q61">
        <v>573.6</v>
      </c>
      <c r="R61">
        <v>853.3</v>
      </c>
      <c r="S61">
        <v>795.6</v>
      </c>
      <c r="T61">
        <v>784.9</v>
      </c>
      <c r="U61">
        <v>597.6</v>
      </c>
      <c r="V61">
        <v>591.6</v>
      </c>
      <c r="W61">
        <v>892.3</v>
      </c>
      <c r="X61">
        <v>914.6</v>
      </c>
      <c r="Y61">
        <v>1201</v>
      </c>
      <c r="Z61">
        <v>1488</v>
      </c>
      <c r="AA61">
        <v>2273.1999999999998</v>
      </c>
      <c r="AB61">
        <v>2210.3000000000002</v>
      </c>
      <c r="AC61" t="s">
        <v>18</v>
      </c>
    </row>
    <row r="62" spans="1:29">
      <c r="B62" t="s">
        <v>96</v>
      </c>
      <c r="K62">
        <v>109</v>
      </c>
      <c r="L62">
        <v>29</v>
      </c>
      <c r="M62">
        <v>42</v>
      </c>
      <c r="N62">
        <v>283</v>
      </c>
      <c r="O62">
        <v>270</v>
      </c>
      <c r="P62">
        <v>182</v>
      </c>
      <c r="Q62">
        <v>214</v>
      </c>
      <c r="R62">
        <v>418</v>
      </c>
      <c r="S62">
        <v>431</v>
      </c>
      <c r="T62">
        <v>348</v>
      </c>
      <c r="U62">
        <v>383.89</v>
      </c>
      <c r="V62">
        <v>617.91999999999996</v>
      </c>
      <c r="W62">
        <v>534.95000000000005</v>
      </c>
      <c r="X62">
        <v>418.34</v>
      </c>
      <c r="Y62">
        <v>449.4</v>
      </c>
      <c r="Z62">
        <v>527.70000000000005</v>
      </c>
      <c r="AA62">
        <v>605</v>
      </c>
      <c r="AB62">
        <v>651.5</v>
      </c>
      <c r="AC62" t="s">
        <v>18</v>
      </c>
    </row>
    <row r="63" spans="1:29">
      <c r="B63" t="s">
        <v>99</v>
      </c>
      <c r="D63">
        <v>15.98</v>
      </c>
      <c r="E63">
        <v>20.14</v>
      </c>
      <c r="F63">
        <v>17.739999999999998</v>
      </c>
      <c r="G63">
        <v>29.11</v>
      </c>
      <c r="H63">
        <v>30.64</v>
      </c>
      <c r="I63">
        <v>37.65</v>
      </c>
      <c r="J63">
        <v>44.8</v>
      </c>
      <c r="K63">
        <v>71.67</v>
      </c>
      <c r="L63">
        <v>38.36</v>
      </c>
      <c r="M63">
        <v>46.44</v>
      </c>
      <c r="N63">
        <v>33.06</v>
      </c>
      <c r="O63">
        <v>59.82</v>
      </c>
      <c r="P63">
        <v>205.89</v>
      </c>
      <c r="Q63">
        <v>83.709000000000003</v>
      </c>
      <c r="R63">
        <v>43.8</v>
      </c>
      <c r="S63">
        <v>29.035</v>
      </c>
      <c r="T63">
        <v>185.81800000000001</v>
      </c>
      <c r="U63">
        <v>158.929</v>
      </c>
      <c r="V63">
        <v>249.28</v>
      </c>
      <c r="W63">
        <v>63.543999999999997</v>
      </c>
      <c r="X63">
        <v>118.44799999999999</v>
      </c>
      <c r="Y63">
        <v>132.256</v>
      </c>
      <c r="Z63">
        <v>146.874</v>
      </c>
      <c r="AA63">
        <v>155.41791599999999</v>
      </c>
      <c r="AB63" t="s">
        <v>18</v>
      </c>
      <c r="AC63" t="s">
        <v>18</v>
      </c>
    </row>
    <row r="64" spans="1:29">
      <c r="B64" t="s">
        <v>103</v>
      </c>
      <c r="C64">
        <v>10.47</v>
      </c>
      <c r="D64">
        <v>3.91</v>
      </c>
      <c r="E64">
        <v>13.86</v>
      </c>
      <c r="F64">
        <v>16.5</v>
      </c>
      <c r="G64">
        <v>17.47</v>
      </c>
      <c r="H64">
        <v>18.829999999999998</v>
      </c>
      <c r="I64">
        <v>21.8</v>
      </c>
      <c r="J64">
        <v>17.100000000000001</v>
      </c>
      <c r="K64">
        <v>15.1</v>
      </c>
      <c r="L64">
        <v>17.3</v>
      </c>
      <c r="M64">
        <v>25.5</v>
      </c>
      <c r="N64">
        <v>21.8</v>
      </c>
      <c r="O64">
        <v>24</v>
      </c>
      <c r="P64">
        <v>38.9</v>
      </c>
      <c r="Q64">
        <v>27.7</v>
      </c>
      <c r="R64">
        <v>29.7</v>
      </c>
      <c r="S64">
        <v>30</v>
      </c>
      <c r="T64">
        <v>31.4</v>
      </c>
      <c r="U64">
        <v>27.8</v>
      </c>
      <c r="V64">
        <v>28.3</v>
      </c>
      <c r="W64">
        <v>86.5</v>
      </c>
      <c r="X64">
        <v>97.6</v>
      </c>
      <c r="Y64">
        <v>102.3</v>
      </c>
      <c r="Z64">
        <v>120.6</v>
      </c>
      <c r="AA64">
        <v>141.19999999999999</v>
      </c>
      <c r="AB64">
        <v>108.4</v>
      </c>
      <c r="AC64" t="s">
        <v>18</v>
      </c>
    </row>
    <row r="69" spans="2:27">
      <c r="B69" t="s">
        <v>1</v>
      </c>
      <c r="C69" t="s">
        <v>10</v>
      </c>
      <c r="D69" t="s">
        <v>57</v>
      </c>
      <c r="E69" t="s">
        <v>61</v>
      </c>
      <c r="F69" t="s">
        <v>69</v>
      </c>
      <c r="G69" t="s">
        <v>73</v>
      </c>
      <c r="H69" t="s">
        <v>78</v>
      </c>
      <c r="I69" t="s">
        <v>83</v>
      </c>
      <c r="J69" t="s">
        <v>90</v>
      </c>
      <c r="K69" t="s">
        <v>96</v>
      </c>
      <c r="L69" t="s">
        <v>99</v>
      </c>
      <c r="M69" t="s">
        <v>103</v>
      </c>
    </row>
    <row r="70" spans="2:27">
      <c r="B70">
        <v>1995</v>
      </c>
      <c r="H70">
        <v>9.1769999999999996</v>
      </c>
      <c r="I70">
        <v>5.08</v>
      </c>
      <c r="M70">
        <v>10.47</v>
      </c>
      <c r="Q70" s="24">
        <v>14692.265167899999</v>
      </c>
      <c r="R70" s="24">
        <v>17585.194088699998</v>
      </c>
      <c r="S70" s="24">
        <v>46531.393925299999</v>
      </c>
      <c r="T70" s="24">
        <v>3021.4124127</v>
      </c>
      <c r="U70" s="24">
        <v>35883.6950507</v>
      </c>
      <c r="V70" s="24">
        <v>4184.3535892999998</v>
      </c>
      <c r="W70" s="24">
        <v>5181.4365721000004</v>
      </c>
      <c r="X70" s="24">
        <v>110077.5193798</v>
      </c>
      <c r="Y70" s="24">
        <v>28943.035014100002</v>
      </c>
      <c r="Z70" s="24">
        <v>15488.2114451</v>
      </c>
      <c r="AA70" s="24">
        <v>16528.3968614</v>
      </c>
    </row>
    <row r="71" spans="2:27">
      <c r="B71">
        <v>1996</v>
      </c>
      <c r="H71">
        <v>11.176</v>
      </c>
      <c r="I71">
        <v>17.43</v>
      </c>
      <c r="J71">
        <v>34.380000000000003</v>
      </c>
      <c r="L71">
        <v>15.98</v>
      </c>
      <c r="M71">
        <v>3.91</v>
      </c>
      <c r="Q71" s="24">
        <v>9923.3212340999999</v>
      </c>
      <c r="R71" s="24">
        <v>19223.830865700002</v>
      </c>
      <c r="S71" s="24">
        <v>53793.706807800001</v>
      </c>
      <c r="T71" s="24">
        <v>3819.8895900000002</v>
      </c>
      <c r="U71" s="24">
        <v>37260.292963599997</v>
      </c>
      <c r="V71" s="24">
        <v>4769.0853460999997</v>
      </c>
      <c r="W71" s="24">
        <v>6690.3080889000003</v>
      </c>
      <c r="X71" s="24">
        <v>127878.5456268</v>
      </c>
      <c r="Y71" s="24">
        <v>29479.665536299999</v>
      </c>
      <c r="Z71" s="24">
        <v>17285.498574900001</v>
      </c>
      <c r="AA71" s="24">
        <v>17172.924350699999</v>
      </c>
    </row>
    <row r="72" spans="2:27">
      <c r="B72">
        <v>1997</v>
      </c>
      <c r="E72">
        <v>66.94</v>
      </c>
      <c r="F72">
        <v>20.3</v>
      </c>
      <c r="H72">
        <v>12.769</v>
      </c>
      <c r="I72">
        <v>36.99</v>
      </c>
      <c r="J72">
        <v>31.41</v>
      </c>
      <c r="L72">
        <v>20.14</v>
      </c>
      <c r="M72">
        <v>13.86</v>
      </c>
      <c r="Q72" s="24">
        <v>10039.1916912</v>
      </c>
      <c r="R72" s="24">
        <v>21321.877811800001</v>
      </c>
      <c r="S72" s="24">
        <v>55054.998463700002</v>
      </c>
      <c r="T72" s="24">
        <v>4566.2876941000004</v>
      </c>
      <c r="U72" s="24">
        <v>41883.847721999999</v>
      </c>
      <c r="V72" s="24">
        <v>5768.6802312</v>
      </c>
      <c r="W72" s="24">
        <v>8940.4273546999993</v>
      </c>
      <c r="X72" s="24">
        <v>141028.7410606</v>
      </c>
      <c r="Y72" s="24">
        <v>31516.9350333</v>
      </c>
      <c r="Z72" s="24">
        <v>19383.4377489</v>
      </c>
      <c r="AA72" s="24">
        <v>18380.3017201</v>
      </c>
    </row>
    <row r="73" spans="2:27">
      <c r="B73">
        <v>1998</v>
      </c>
      <c r="E73">
        <v>8.59</v>
      </c>
      <c r="F73">
        <v>21.66</v>
      </c>
      <c r="G73">
        <v>165.34299999999999</v>
      </c>
      <c r="H73">
        <v>12.503</v>
      </c>
      <c r="I73">
        <v>45.27</v>
      </c>
      <c r="J73">
        <v>47.01</v>
      </c>
      <c r="L73">
        <v>17.739999999999998</v>
      </c>
      <c r="M73">
        <v>16.5</v>
      </c>
      <c r="Q73" s="24">
        <v>13416.101451299999</v>
      </c>
      <c r="R73" s="24">
        <v>22989.738707299999</v>
      </c>
      <c r="S73" s="24">
        <v>59634.553699800003</v>
      </c>
      <c r="T73" s="24">
        <v>5056.3853287000002</v>
      </c>
      <c r="U73" s="24">
        <v>43334.791269000001</v>
      </c>
      <c r="V73" s="24">
        <v>6389.2914431999998</v>
      </c>
      <c r="W73" s="24">
        <v>10007.7706349</v>
      </c>
      <c r="X73" s="24">
        <v>154750.834799</v>
      </c>
      <c r="Y73" s="24">
        <v>37047.526090500003</v>
      </c>
      <c r="Z73" s="24">
        <v>20303.3264155</v>
      </c>
      <c r="AA73" s="24">
        <v>19750.8258465</v>
      </c>
    </row>
    <row r="74" spans="2:27">
      <c r="B74">
        <v>1999</v>
      </c>
      <c r="C74">
        <v>32.055</v>
      </c>
      <c r="E74">
        <v>166.3</v>
      </c>
      <c r="F74">
        <v>22.47</v>
      </c>
      <c r="G74">
        <v>212.971</v>
      </c>
      <c r="H74">
        <v>18.353000000000002</v>
      </c>
      <c r="I74">
        <v>51.88</v>
      </c>
      <c r="J74">
        <v>131.85</v>
      </c>
      <c r="L74">
        <v>29.11</v>
      </c>
      <c r="M74">
        <v>17.47</v>
      </c>
      <c r="Q74" s="24">
        <v>12804.231451600001</v>
      </c>
      <c r="R74" s="24">
        <v>22209.289243499999</v>
      </c>
      <c r="S74" s="24">
        <v>61086.248034299999</v>
      </c>
      <c r="T74" s="24">
        <v>5406.9</v>
      </c>
      <c r="U74" s="24">
        <v>46034.596518999999</v>
      </c>
      <c r="V74" s="24">
        <v>7057.9704938000004</v>
      </c>
      <c r="W74" s="24">
        <v>10275.1357183</v>
      </c>
      <c r="X74" s="24">
        <v>159576.5318193</v>
      </c>
      <c r="Y74" s="24">
        <v>33829.071336599998</v>
      </c>
      <c r="Z74" s="24">
        <v>19517.3735457</v>
      </c>
      <c r="AA74" s="24">
        <v>21320.470125100001</v>
      </c>
    </row>
    <row r="75" spans="2:27">
      <c r="B75">
        <v>2000</v>
      </c>
      <c r="C75">
        <v>57.518999999999998</v>
      </c>
      <c r="D75">
        <v>192.762</v>
      </c>
      <c r="E75">
        <v>72.62</v>
      </c>
      <c r="F75">
        <v>55.45</v>
      </c>
      <c r="G75">
        <v>272.86799999999999</v>
      </c>
      <c r="H75">
        <v>39</v>
      </c>
      <c r="I75">
        <v>57.5</v>
      </c>
      <c r="J75">
        <v>186.5</v>
      </c>
      <c r="L75">
        <v>30.64</v>
      </c>
      <c r="M75">
        <v>18.829999999999998</v>
      </c>
      <c r="Q75" s="24">
        <v>14406.771847100001</v>
      </c>
      <c r="R75" s="24">
        <v>23652.834691399999</v>
      </c>
      <c r="S75" s="24">
        <v>67032.472822299998</v>
      </c>
      <c r="T75" s="24">
        <v>6171.6</v>
      </c>
      <c r="U75" s="24">
        <v>51238.471004500003</v>
      </c>
      <c r="V75" s="24">
        <v>8632.3484871000001</v>
      </c>
      <c r="W75" s="24">
        <v>12475.6600996</v>
      </c>
      <c r="X75" s="24">
        <v>186737.9372287</v>
      </c>
      <c r="Y75" s="24">
        <v>40594.869993</v>
      </c>
      <c r="Z75" s="24">
        <v>22389.1441739</v>
      </c>
      <c r="AA75" s="24">
        <v>21866.7917327</v>
      </c>
    </row>
    <row r="76" spans="2:27">
      <c r="B76">
        <v>2001</v>
      </c>
      <c r="C76">
        <v>63.000999999999998</v>
      </c>
      <c r="D76">
        <v>299.85899999999998</v>
      </c>
      <c r="E76">
        <v>219.39</v>
      </c>
      <c r="F76">
        <v>58.47</v>
      </c>
      <c r="G76">
        <v>295.416</v>
      </c>
      <c r="H76">
        <v>39.700000000000003</v>
      </c>
      <c r="I76">
        <v>64.05</v>
      </c>
      <c r="J76">
        <v>254.67</v>
      </c>
      <c r="L76">
        <v>37.65</v>
      </c>
      <c r="M76">
        <v>21.8</v>
      </c>
      <c r="Q76" s="24">
        <v>15905.297197399999</v>
      </c>
      <c r="R76" s="24">
        <v>25947.3402833</v>
      </c>
      <c r="S76" s="24">
        <v>75705.236585699997</v>
      </c>
      <c r="T76" s="24">
        <v>6987.1</v>
      </c>
      <c r="U76" s="24">
        <v>60012.860984400002</v>
      </c>
      <c r="V76" s="24">
        <v>9374.4843492</v>
      </c>
      <c r="W76" s="24">
        <v>13664.5020238</v>
      </c>
      <c r="X76" s="24">
        <v>212834.07314620001</v>
      </c>
      <c r="Y76" s="24">
        <v>45143.5932933</v>
      </c>
      <c r="Z76" s="24">
        <v>23909.816254400001</v>
      </c>
      <c r="AA76" s="24">
        <v>23249.1136864</v>
      </c>
    </row>
    <row r="77" spans="2:27">
      <c r="B77">
        <v>2002</v>
      </c>
      <c r="C77">
        <v>78.98</v>
      </c>
      <c r="D77">
        <v>433.14699999999999</v>
      </c>
      <c r="E77">
        <v>429.58</v>
      </c>
      <c r="F77">
        <v>52.36</v>
      </c>
      <c r="G77">
        <v>332.65300000000002</v>
      </c>
      <c r="H77">
        <v>38.4</v>
      </c>
      <c r="I77">
        <v>57.16</v>
      </c>
      <c r="J77">
        <v>275</v>
      </c>
      <c r="L77">
        <v>44.8</v>
      </c>
      <c r="M77">
        <v>17.100000000000001</v>
      </c>
      <c r="Q77" s="24">
        <v>17478.298789199998</v>
      </c>
      <c r="R77" s="24">
        <v>28749.804397700002</v>
      </c>
      <c r="S77" s="24">
        <v>87358.200233700001</v>
      </c>
      <c r="T77" s="24">
        <v>7822.6</v>
      </c>
      <c r="U77" s="24">
        <v>71756.087421799995</v>
      </c>
      <c r="V77" s="24">
        <v>10168.763417599999</v>
      </c>
      <c r="W77" s="24">
        <v>15153.4343297</v>
      </c>
      <c r="X77" s="24">
        <v>210559.9626692</v>
      </c>
      <c r="Y77" s="24">
        <v>48695.714742600001</v>
      </c>
      <c r="Z77" s="24">
        <v>26340.6683634</v>
      </c>
      <c r="AA77" s="24">
        <v>24972.371015199999</v>
      </c>
    </row>
    <row r="78" spans="2:27">
      <c r="B78">
        <v>2003</v>
      </c>
      <c r="C78">
        <v>85.917000000000002</v>
      </c>
      <c r="D78">
        <v>423.762</v>
      </c>
      <c r="E78">
        <v>307.05</v>
      </c>
      <c r="F78">
        <v>87.272000000000006</v>
      </c>
      <c r="G78">
        <v>268.30700000000002</v>
      </c>
      <c r="H78">
        <v>33.299999999999997</v>
      </c>
      <c r="I78">
        <v>65.180000000000007</v>
      </c>
      <c r="J78">
        <v>288.3</v>
      </c>
      <c r="K78">
        <v>109</v>
      </c>
      <c r="L78">
        <v>71.67</v>
      </c>
      <c r="M78">
        <v>15.1</v>
      </c>
      <c r="Q78" s="24">
        <v>18798.306823999999</v>
      </c>
      <c r="R78" s="24">
        <v>30992.812599100002</v>
      </c>
      <c r="S78" s="24">
        <v>88659.549079899996</v>
      </c>
      <c r="T78" s="24">
        <v>8744.4</v>
      </c>
      <c r="U78" s="24">
        <v>75442.831795599996</v>
      </c>
      <c r="V78" s="24">
        <v>10499.6087517</v>
      </c>
      <c r="W78" s="24">
        <v>16650.4822313</v>
      </c>
      <c r="X78" s="24">
        <v>192552.05018640001</v>
      </c>
      <c r="Y78" s="24">
        <v>51108.519080700004</v>
      </c>
      <c r="Z78" s="24">
        <v>30119.101862</v>
      </c>
      <c r="AA78" s="24">
        <v>26247.549997800001</v>
      </c>
    </row>
    <row r="79" spans="2:27">
      <c r="B79">
        <v>2004</v>
      </c>
      <c r="C79">
        <v>98.251000000000005</v>
      </c>
      <c r="D79">
        <v>567.49300000000005</v>
      </c>
      <c r="E79">
        <v>397</v>
      </c>
      <c r="F79">
        <v>66.650000000000006</v>
      </c>
      <c r="G79">
        <v>326.24299999999999</v>
      </c>
      <c r="H79">
        <v>39</v>
      </c>
      <c r="I79">
        <v>56.5</v>
      </c>
      <c r="J79">
        <v>427.5</v>
      </c>
      <c r="K79">
        <v>29</v>
      </c>
      <c r="L79">
        <v>38.36</v>
      </c>
      <c r="M79">
        <v>17.3</v>
      </c>
      <c r="Q79" s="24">
        <v>21093.175651500002</v>
      </c>
      <c r="R79" s="24">
        <v>33774.047247499999</v>
      </c>
      <c r="S79" s="24">
        <v>96554.106174200002</v>
      </c>
      <c r="T79" s="24">
        <v>9777.5</v>
      </c>
      <c r="U79" s="24">
        <v>83899.543034300004</v>
      </c>
      <c r="V79" s="24">
        <v>11724.0005213</v>
      </c>
      <c r="W79" s="24">
        <v>18219.172336299998</v>
      </c>
      <c r="X79" s="24">
        <v>206125.96094369999</v>
      </c>
      <c r="Y79" s="24">
        <v>60401.950135799998</v>
      </c>
      <c r="Z79" s="24">
        <v>34757.735679799996</v>
      </c>
      <c r="AA79" s="24">
        <v>27692.056775199999</v>
      </c>
    </row>
    <row r="80" spans="2:27">
      <c r="B80">
        <v>2005</v>
      </c>
      <c r="C80">
        <v>152.35599999999999</v>
      </c>
      <c r="D80">
        <v>734.77099999999996</v>
      </c>
      <c r="E80">
        <v>340.25</v>
      </c>
      <c r="F80">
        <v>42.462000000000003</v>
      </c>
      <c r="G80">
        <v>352.37200000000001</v>
      </c>
      <c r="H80">
        <v>40.1</v>
      </c>
      <c r="I80">
        <v>61.51</v>
      </c>
      <c r="J80">
        <v>454.9</v>
      </c>
      <c r="K80">
        <v>42</v>
      </c>
      <c r="L80">
        <v>46.44</v>
      </c>
      <c r="M80">
        <v>25.5</v>
      </c>
      <c r="Q80" s="24">
        <v>24039.881378499998</v>
      </c>
      <c r="R80" s="24">
        <v>36801.089071499999</v>
      </c>
      <c r="S80" s="24">
        <v>110321.70438520001</v>
      </c>
      <c r="T80" s="24">
        <v>11343.3</v>
      </c>
      <c r="U80" s="24">
        <v>91110.929248100001</v>
      </c>
      <c r="V80" s="24">
        <v>13791.897571400001</v>
      </c>
      <c r="W80" s="24">
        <v>20979.9</v>
      </c>
      <c r="X80" s="24">
        <v>246216.75366640001</v>
      </c>
      <c r="Y80" s="24">
        <v>79223.922229300006</v>
      </c>
      <c r="Z80" s="24">
        <v>39403.408587600003</v>
      </c>
      <c r="AA80" s="24">
        <v>29122.337574900001</v>
      </c>
    </row>
    <row r="81" spans="2:27">
      <c r="B81">
        <v>2006</v>
      </c>
      <c r="C81">
        <v>243.3</v>
      </c>
      <c r="D81">
        <v>798.63699999999994</v>
      </c>
      <c r="E81">
        <v>444.39</v>
      </c>
      <c r="F81">
        <v>34.518999999999998</v>
      </c>
      <c r="G81">
        <v>350.827</v>
      </c>
      <c r="H81">
        <v>52.4</v>
      </c>
      <c r="I81">
        <v>58.44</v>
      </c>
      <c r="J81">
        <v>512.20000000000005</v>
      </c>
      <c r="K81">
        <v>283</v>
      </c>
      <c r="L81">
        <v>33.06</v>
      </c>
      <c r="M81">
        <v>21.8</v>
      </c>
      <c r="Q81" s="24">
        <v>27409.9601186</v>
      </c>
      <c r="R81" s="24">
        <v>40536.103867700003</v>
      </c>
      <c r="S81" s="24">
        <v>124581.2222144</v>
      </c>
      <c r="T81" s="24">
        <v>13568.9</v>
      </c>
      <c r="U81" s="24">
        <v>92155.108605200003</v>
      </c>
      <c r="V81" s="24">
        <v>17363.155415099998</v>
      </c>
      <c r="W81" s="24">
        <v>24053.3</v>
      </c>
      <c r="X81" s="24">
        <v>274501.65558660001</v>
      </c>
      <c r="Y81" s="24">
        <v>97215.553916799996</v>
      </c>
      <c r="Z81" s="24">
        <v>45601.963327700003</v>
      </c>
      <c r="AA81" s="24">
        <v>31476.0661005</v>
      </c>
    </row>
    <row r="82" spans="2:27">
      <c r="B82">
        <v>2007</v>
      </c>
      <c r="C82">
        <v>419.3</v>
      </c>
      <c r="D82">
        <v>852.49900000000002</v>
      </c>
      <c r="E82">
        <v>449.78100000000001</v>
      </c>
      <c r="F82">
        <v>25.263999999999999</v>
      </c>
      <c r="G82">
        <v>387.35500000000002</v>
      </c>
      <c r="H82">
        <v>71.7</v>
      </c>
      <c r="I82">
        <v>76.23</v>
      </c>
      <c r="J82">
        <v>654.70000000000005</v>
      </c>
      <c r="K82">
        <v>270</v>
      </c>
      <c r="L82">
        <v>59.82</v>
      </c>
      <c r="M82">
        <v>24</v>
      </c>
      <c r="Q82" s="24">
        <v>32444.472849999998</v>
      </c>
      <c r="R82" s="24">
        <v>44262.878870499997</v>
      </c>
      <c r="S82" s="24">
        <v>139002.124901</v>
      </c>
      <c r="T82" s="24">
        <v>16401.3</v>
      </c>
      <c r="U82" s="24">
        <v>102444.3922817</v>
      </c>
      <c r="V82" s="24">
        <v>22791.489009000001</v>
      </c>
      <c r="W82" s="24">
        <v>29011.200000000001</v>
      </c>
      <c r="X82" s="24">
        <v>313848.34949920001</v>
      </c>
      <c r="Y82" s="24">
        <v>127632.02710399999</v>
      </c>
      <c r="Z82" s="24">
        <v>56339.3221414</v>
      </c>
      <c r="AA82" s="24">
        <v>35073.5</v>
      </c>
    </row>
    <row r="83" spans="2:27">
      <c r="B83">
        <v>2008</v>
      </c>
      <c r="C83">
        <v>528.5</v>
      </c>
      <c r="D83">
        <v>668.78499999999997</v>
      </c>
      <c r="E83">
        <v>499.63</v>
      </c>
      <c r="F83">
        <v>80.7</v>
      </c>
      <c r="G83">
        <v>417.15100000000001</v>
      </c>
      <c r="H83">
        <v>85.75</v>
      </c>
      <c r="I83">
        <v>89.05</v>
      </c>
      <c r="J83">
        <v>538.20000000000005</v>
      </c>
      <c r="K83">
        <v>182</v>
      </c>
      <c r="L83">
        <v>205.89</v>
      </c>
      <c r="M83">
        <v>38.9</v>
      </c>
      <c r="Q83" s="24">
        <v>37217.660292499997</v>
      </c>
      <c r="R83" s="24">
        <v>48333.628649300001</v>
      </c>
      <c r="S83" s="24">
        <v>162064.45923189999</v>
      </c>
      <c r="T83" s="24">
        <v>16618.099999999999</v>
      </c>
      <c r="U83" s="24">
        <v>108378.7682398</v>
      </c>
      <c r="V83" s="24">
        <v>24531.530143200001</v>
      </c>
      <c r="W83" s="24">
        <v>32660.1</v>
      </c>
      <c r="X83" s="24">
        <v>366040.54554259998</v>
      </c>
      <c r="Y83" s="24">
        <v>146590.6153261</v>
      </c>
      <c r="Z83" s="24">
        <v>66098.054723099995</v>
      </c>
      <c r="AA83" s="24">
        <v>37925.699999999997</v>
      </c>
    </row>
    <row r="84" spans="2:27">
      <c r="B84">
        <v>2009</v>
      </c>
      <c r="C84">
        <v>575.9</v>
      </c>
      <c r="D84">
        <v>694.24</v>
      </c>
      <c r="E84">
        <v>461.33600000000001</v>
      </c>
      <c r="F84">
        <v>71.3</v>
      </c>
      <c r="G84">
        <v>351.18299999999999</v>
      </c>
      <c r="H84">
        <v>86.82</v>
      </c>
      <c r="I84">
        <v>53.77</v>
      </c>
      <c r="J84">
        <v>573.6</v>
      </c>
      <c r="K84">
        <v>214</v>
      </c>
      <c r="L84">
        <v>83.709000000000003</v>
      </c>
      <c r="M84">
        <v>27.7</v>
      </c>
      <c r="Q84" s="24">
        <v>37417.680744500001</v>
      </c>
      <c r="R84" s="24">
        <v>45413.147139000001</v>
      </c>
      <c r="S84" s="24">
        <v>149586.53300550001</v>
      </c>
      <c r="T84" s="24">
        <v>14131.9</v>
      </c>
      <c r="U84" s="24">
        <v>94638.019476999994</v>
      </c>
      <c r="V84" s="24">
        <v>18922.029190900001</v>
      </c>
      <c r="W84" s="24">
        <v>26897</v>
      </c>
      <c r="X84" s="24">
        <v>317040.62297809997</v>
      </c>
      <c r="Y84" s="24">
        <v>125213.89655419999</v>
      </c>
      <c r="Z84" s="24">
        <v>64095.5</v>
      </c>
      <c r="AA84" s="24">
        <v>36254.9</v>
      </c>
    </row>
    <row r="85" spans="2:27">
      <c r="B85">
        <v>2010</v>
      </c>
      <c r="C85">
        <v>644.6</v>
      </c>
      <c r="D85">
        <v>863.42399999999998</v>
      </c>
      <c r="E85">
        <v>626.41600000000005</v>
      </c>
      <c r="F85">
        <v>69.5</v>
      </c>
      <c r="G85">
        <v>416.78300000000002</v>
      </c>
      <c r="H85">
        <v>56.31</v>
      </c>
      <c r="I85">
        <v>61.22</v>
      </c>
      <c r="J85">
        <v>853.3</v>
      </c>
      <c r="K85">
        <v>418</v>
      </c>
      <c r="L85">
        <v>43.8</v>
      </c>
      <c r="M85">
        <v>29.7</v>
      </c>
      <c r="Q85" s="24">
        <v>38284.947336099998</v>
      </c>
      <c r="R85" s="24">
        <v>45578.0411848</v>
      </c>
      <c r="S85" s="24">
        <v>157920.8194906</v>
      </c>
      <c r="T85" s="24">
        <v>14741.1</v>
      </c>
      <c r="U85" s="24">
        <v>99813.754174500005</v>
      </c>
      <c r="V85" s="24">
        <v>17937.517640800001</v>
      </c>
      <c r="W85" s="24">
        <v>28033.8</v>
      </c>
      <c r="X85" s="24">
        <v>362190.90294639999</v>
      </c>
      <c r="Y85" s="24">
        <v>125472.31850340001</v>
      </c>
      <c r="Z85" s="24">
        <v>68492.100000000006</v>
      </c>
      <c r="AA85" s="24">
        <v>36363.9</v>
      </c>
    </row>
    <row r="86" spans="2:27">
      <c r="B86">
        <v>2011</v>
      </c>
      <c r="C86">
        <v>817.1</v>
      </c>
      <c r="D86">
        <v>749.93499999999995</v>
      </c>
      <c r="E86">
        <v>411.94600000000003</v>
      </c>
      <c r="F86">
        <v>73.7</v>
      </c>
      <c r="G86">
        <v>445.69299999999998</v>
      </c>
      <c r="H86">
        <v>67.89</v>
      </c>
      <c r="I86">
        <v>58.4</v>
      </c>
      <c r="J86">
        <v>795.6</v>
      </c>
      <c r="K86">
        <v>431</v>
      </c>
      <c r="L86">
        <v>29.035</v>
      </c>
      <c r="M86">
        <v>30</v>
      </c>
      <c r="Q86" s="24">
        <v>41478.883321399997</v>
      </c>
      <c r="R86" s="24">
        <v>45378.653044799998</v>
      </c>
      <c r="S86" s="24">
        <v>165202.23668160001</v>
      </c>
      <c r="T86" s="24">
        <v>16677.3</v>
      </c>
      <c r="U86" s="24">
        <v>102193.5139779</v>
      </c>
      <c r="V86" s="24">
        <v>19665.9743667</v>
      </c>
      <c r="W86" s="24">
        <v>31317.200000000001</v>
      </c>
      <c r="X86" s="24">
        <v>379859.97184880002</v>
      </c>
      <c r="Y86" s="24">
        <v>131841.64091429999</v>
      </c>
      <c r="Z86" s="24">
        <v>71477.100000000006</v>
      </c>
      <c r="AA86" s="24">
        <v>37058.6</v>
      </c>
    </row>
    <row r="87" spans="2:27">
      <c r="B87">
        <v>2012</v>
      </c>
      <c r="C87">
        <v>902.1</v>
      </c>
      <c r="D87">
        <v>871.93</v>
      </c>
      <c r="E87">
        <v>379.78899999999999</v>
      </c>
      <c r="F87">
        <v>83.1</v>
      </c>
      <c r="G87">
        <v>420.32</v>
      </c>
      <c r="H87">
        <v>64.239999999999995</v>
      </c>
      <c r="I87">
        <v>57.28</v>
      </c>
      <c r="J87">
        <v>784.9</v>
      </c>
      <c r="K87">
        <v>348</v>
      </c>
      <c r="L87">
        <v>185.81800000000001</v>
      </c>
      <c r="M87">
        <v>31.4</v>
      </c>
      <c r="Q87" s="24">
        <v>42256.825851299996</v>
      </c>
      <c r="R87" s="24">
        <v>44483.547602300001</v>
      </c>
      <c r="S87" s="24">
        <v>162587.45874589999</v>
      </c>
      <c r="T87" s="24">
        <v>17916.7</v>
      </c>
      <c r="U87" s="24">
        <v>100281.178911</v>
      </c>
      <c r="V87" s="24">
        <v>22097.556715899998</v>
      </c>
      <c r="W87" s="24">
        <v>33410.199999999997</v>
      </c>
      <c r="X87" s="24">
        <v>387947.04518840002</v>
      </c>
      <c r="Y87" s="24">
        <v>132711.2102796</v>
      </c>
      <c r="Z87" s="24">
        <v>73360.800000000003</v>
      </c>
      <c r="AA87" s="24">
        <v>36253.300000000003</v>
      </c>
    </row>
    <row r="88" spans="2:27">
      <c r="B88">
        <v>2013</v>
      </c>
      <c r="C88">
        <v>918.1</v>
      </c>
      <c r="D88">
        <v>839.048</v>
      </c>
      <c r="E88">
        <v>351.30500000000001</v>
      </c>
      <c r="F88">
        <v>82.4</v>
      </c>
      <c r="G88">
        <v>440.101</v>
      </c>
      <c r="H88">
        <v>77.33</v>
      </c>
      <c r="I88">
        <v>56.97</v>
      </c>
      <c r="J88">
        <v>597.6</v>
      </c>
      <c r="K88">
        <v>383.89</v>
      </c>
      <c r="L88">
        <v>158.929</v>
      </c>
      <c r="M88">
        <v>27.8</v>
      </c>
      <c r="Q88" s="24">
        <v>42050.209632899998</v>
      </c>
      <c r="R88" s="24">
        <v>44329.453988900001</v>
      </c>
      <c r="S88" s="24">
        <v>159461.54734409999</v>
      </c>
      <c r="T88" s="24">
        <v>18910.8</v>
      </c>
      <c r="U88" s="24">
        <v>102276.0905447</v>
      </c>
      <c r="V88" s="24">
        <v>22791.287520999998</v>
      </c>
      <c r="W88" s="24">
        <v>35039.5</v>
      </c>
      <c r="X88" s="24">
        <v>392310.66110780003</v>
      </c>
      <c r="Y88" s="24">
        <v>143690.38243950001</v>
      </c>
      <c r="Z88" s="24">
        <v>74217.3</v>
      </c>
      <c r="AA88" s="24">
        <v>36454.300000000003</v>
      </c>
    </row>
    <row r="89" spans="2:27">
      <c r="B89">
        <v>2014</v>
      </c>
      <c r="C89">
        <v>624.6</v>
      </c>
      <c r="D89">
        <v>1212.5139999999999</v>
      </c>
      <c r="E89">
        <v>359.87</v>
      </c>
      <c r="F89">
        <v>88.7</v>
      </c>
      <c r="G89">
        <v>448.31599999999997</v>
      </c>
      <c r="H89">
        <v>187</v>
      </c>
      <c r="I89">
        <v>63.88</v>
      </c>
      <c r="J89">
        <v>591.6</v>
      </c>
      <c r="K89">
        <v>617.91999999999996</v>
      </c>
      <c r="L89">
        <v>249.28</v>
      </c>
      <c r="M89">
        <v>28.3</v>
      </c>
      <c r="Q89" s="24">
        <v>43026.025155900003</v>
      </c>
      <c r="R89" s="24">
        <v>43918.6052604</v>
      </c>
      <c r="S89" s="24">
        <v>157821.252179</v>
      </c>
      <c r="T89" s="24">
        <v>20048.2</v>
      </c>
      <c r="U89" s="24">
        <v>106297.8426355</v>
      </c>
      <c r="V89" s="24">
        <v>23625.8</v>
      </c>
      <c r="W89" s="24">
        <v>36581.300000000003</v>
      </c>
      <c r="X89" s="24">
        <v>408967.80823550001</v>
      </c>
      <c r="Y89" s="24">
        <v>150708.62119410001</v>
      </c>
      <c r="Z89" s="24">
        <v>76092.7</v>
      </c>
      <c r="AA89" s="24">
        <v>37634.300000000003</v>
      </c>
    </row>
    <row r="90" spans="2:27">
      <c r="B90">
        <v>2015</v>
      </c>
      <c r="C90">
        <v>662.048</v>
      </c>
      <c r="D90">
        <v>1697.2550000000001</v>
      </c>
      <c r="E90">
        <v>543.39099999999996</v>
      </c>
      <c r="F90">
        <v>101.962216</v>
      </c>
      <c r="G90">
        <v>525.90300000000002</v>
      </c>
      <c r="H90">
        <v>171</v>
      </c>
      <c r="I90">
        <v>69.84</v>
      </c>
      <c r="J90">
        <v>892.3</v>
      </c>
      <c r="K90">
        <v>534.95000000000005</v>
      </c>
      <c r="L90">
        <v>63.543999999999997</v>
      </c>
      <c r="M90">
        <v>86.5</v>
      </c>
      <c r="Q90" s="24">
        <v>45812.353001299998</v>
      </c>
      <c r="R90" s="24">
        <v>45186.230085199997</v>
      </c>
      <c r="S90" s="24">
        <v>169558.19494849999</v>
      </c>
      <c r="T90" s="24">
        <v>20631.400000000001</v>
      </c>
      <c r="U90" s="24">
        <v>112823.59032259999</v>
      </c>
      <c r="V90" s="24">
        <v>24572.1</v>
      </c>
      <c r="W90" s="24">
        <v>37345.699999999997</v>
      </c>
      <c r="X90" s="24">
        <v>430465.81104659999</v>
      </c>
      <c r="Y90" s="24">
        <v>160149.79529400001</v>
      </c>
      <c r="Z90" s="24">
        <v>79888.100000000006</v>
      </c>
      <c r="AA90" s="24">
        <v>38852.6</v>
      </c>
    </row>
    <row r="91" spans="2:27">
      <c r="B91">
        <v>2016</v>
      </c>
      <c r="C91">
        <v>696.97400000000005</v>
      </c>
      <c r="D91">
        <v>1970.27</v>
      </c>
      <c r="E91">
        <v>497.46600000000001</v>
      </c>
      <c r="F91">
        <v>103.266485</v>
      </c>
      <c r="G91">
        <v>656.41399999999999</v>
      </c>
      <c r="H91">
        <v>144</v>
      </c>
      <c r="I91">
        <v>59.77</v>
      </c>
      <c r="J91">
        <v>914.6</v>
      </c>
      <c r="K91">
        <v>418.34</v>
      </c>
      <c r="L91">
        <v>118.44799999999999</v>
      </c>
      <c r="M91">
        <v>97.6</v>
      </c>
      <c r="Q91" s="24">
        <v>48773.136312499999</v>
      </c>
      <c r="R91" s="24">
        <v>47246.266576399998</v>
      </c>
      <c r="S91" s="24">
        <v>177438.52186139999</v>
      </c>
      <c r="T91" s="24">
        <v>21747.9</v>
      </c>
      <c r="U91" s="24">
        <v>116279.43103009999</v>
      </c>
      <c r="V91" s="24">
        <v>25371.3</v>
      </c>
      <c r="W91" s="24">
        <v>38889.9</v>
      </c>
      <c r="X91" s="24">
        <v>427091.813348</v>
      </c>
      <c r="Y91" s="24">
        <v>170063.35738460001</v>
      </c>
      <c r="Z91" s="24">
        <v>81014.3</v>
      </c>
      <c r="AA91" s="24">
        <v>40443.199999999997</v>
      </c>
    </row>
    <row r="92" spans="2:27">
      <c r="B92">
        <v>2017</v>
      </c>
      <c r="C92">
        <v>680.68100000000004</v>
      </c>
      <c r="D92">
        <v>2240.2750000000001</v>
      </c>
      <c r="E92">
        <v>595.55200000000002</v>
      </c>
      <c r="F92">
        <v>112.173388</v>
      </c>
      <c r="G92">
        <v>753.28300000000002</v>
      </c>
      <c r="H92">
        <v>224</v>
      </c>
      <c r="I92">
        <v>74.97</v>
      </c>
      <c r="J92">
        <v>1201</v>
      </c>
      <c r="K92">
        <v>449.4</v>
      </c>
      <c r="L92">
        <v>132.256</v>
      </c>
      <c r="M92">
        <v>102.3</v>
      </c>
      <c r="Q92" s="24">
        <v>52531.2404131</v>
      </c>
      <c r="R92" s="24">
        <v>49888.781703400004</v>
      </c>
      <c r="S92" s="24">
        <v>194132.9104308</v>
      </c>
      <c r="T92" s="24">
        <v>23833.599999999999</v>
      </c>
      <c r="U92" s="24">
        <v>127046.01377790001</v>
      </c>
      <c r="V92" s="24">
        <v>26984.400000000001</v>
      </c>
      <c r="W92" s="24">
        <v>42276.3</v>
      </c>
      <c r="X92" s="24">
        <v>467426.59149640001</v>
      </c>
      <c r="Y92" s="24">
        <v>187772.6536508</v>
      </c>
      <c r="Z92" s="24">
        <v>84442.9</v>
      </c>
      <c r="AA92" s="24">
        <v>43011.3</v>
      </c>
    </row>
    <row r="93" spans="2:27">
      <c r="B93">
        <v>2018</v>
      </c>
      <c r="C93">
        <v>611.15599999999995</v>
      </c>
      <c r="D93">
        <v>2181.904</v>
      </c>
      <c r="E93">
        <v>601.99699999999996</v>
      </c>
      <c r="F93">
        <v>104.19199399999999</v>
      </c>
      <c r="G93">
        <v>798.04600000000005</v>
      </c>
      <c r="H93">
        <v>190</v>
      </c>
      <c r="I93">
        <v>124.87</v>
      </c>
      <c r="J93">
        <v>1488</v>
      </c>
      <c r="K93">
        <v>527.70000000000005</v>
      </c>
      <c r="L93">
        <v>146.874</v>
      </c>
      <c r="M93">
        <v>120.6</v>
      </c>
      <c r="Q93" s="24">
        <v>56224.665098700003</v>
      </c>
      <c r="R93" s="24">
        <v>52688.792429399997</v>
      </c>
      <c r="S93" s="24">
        <v>210970.5228682</v>
      </c>
      <c r="T93" s="24">
        <v>25817.7</v>
      </c>
      <c r="U93" s="24">
        <v>136073.36699179999</v>
      </c>
      <c r="V93" s="24">
        <v>29153.599999999999</v>
      </c>
      <c r="W93" s="24">
        <v>45514.8</v>
      </c>
      <c r="X93" s="24">
        <v>497842.30904610001</v>
      </c>
      <c r="Y93" s="24">
        <v>204496.88440050001</v>
      </c>
      <c r="Z93" s="24">
        <v>89430</v>
      </c>
      <c r="AA93" s="24">
        <v>45864.2</v>
      </c>
    </row>
    <row r="94" spans="2:27">
      <c r="B94">
        <v>2019</v>
      </c>
      <c r="C94">
        <v>705.98099999999999</v>
      </c>
      <c r="D94">
        <v>2317.8270000000002</v>
      </c>
      <c r="E94">
        <v>745.43200000000002</v>
      </c>
      <c r="F94">
        <v>111.73822699999999</v>
      </c>
      <c r="G94">
        <v>1041.3030000000001</v>
      </c>
      <c r="H94">
        <v>257</v>
      </c>
      <c r="I94">
        <v>143.71</v>
      </c>
      <c r="J94">
        <v>2273.1999999999998</v>
      </c>
      <c r="K94">
        <v>605</v>
      </c>
      <c r="L94">
        <v>155.41791599999999</v>
      </c>
      <c r="M94">
        <v>141.19999999999999</v>
      </c>
      <c r="Q94" s="24">
        <v>61558.032518699998</v>
      </c>
      <c r="R94" s="24">
        <v>55571.353464500004</v>
      </c>
      <c r="S94" s="24">
        <v>225613.47876900001</v>
      </c>
      <c r="T94" s="24">
        <v>27732.3</v>
      </c>
      <c r="U94" s="24">
        <v>146113.15708579999</v>
      </c>
      <c r="V94" s="24">
        <v>30647.200000000001</v>
      </c>
      <c r="W94" s="24">
        <v>48859.9</v>
      </c>
      <c r="X94" s="24">
        <v>533599.91623229999</v>
      </c>
      <c r="Y94" s="24">
        <v>223162.53977619999</v>
      </c>
      <c r="Z94" s="24">
        <v>94048</v>
      </c>
      <c r="AA94" s="24">
        <v>48396.7</v>
      </c>
    </row>
    <row r="95" spans="2:27">
      <c r="B95">
        <v>2020</v>
      </c>
      <c r="C95">
        <v>611.76599999999996</v>
      </c>
      <c r="D95">
        <v>2064.547</v>
      </c>
      <c r="E95">
        <v>737.43</v>
      </c>
      <c r="F95">
        <v>99.855411000000004</v>
      </c>
      <c r="G95">
        <v>777.33299999999997</v>
      </c>
      <c r="H95">
        <v>251</v>
      </c>
      <c r="I95">
        <v>153.35</v>
      </c>
      <c r="J95">
        <v>2210.3000000000002</v>
      </c>
      <c r="K95">
        <v>651.5</v>
      </c>
      <c r="L95" t="s">
        <v>18</v>
      </c>
      <c r="M95">
        <v>108.4</v>
      </c>
      <c r="Q95" s="24">
        <v>61330.964311299998</v>
      </c>
      <c r="R95" s="24">
        <v>50188.528069599997</v>
      </c>
      <c r="S95" s="24">
        <v>215805.36760540001</v>
      </c>
      <c r="T95" s="24">
        <v>26834.5</v>
      </c>
      <c r="U95" s="24">
        <v>137441.602847</v>
      </c>
      <c r="V95" s="24">
        <v>29456.799999999999</v>
      </c>
      <c r="W95" s="24">
        <v>49507.199999999997</v>
      </c>
      <c r="X95" s="24">
        <v>526445.19468830002</v>
      </c>
      <c r="Y95" s="24">
        <v>218863.2577558</v>
      </c>
      <c r="Z95" s="24">
        <v>92079.3</v>
      </c>
      <c r="AA95" s="24">
        <v>46918</v>
      </c>
    </row>
    <row r="96" spans="2:27">
      <c r="B96">
        <v>2021</v>
      </c>
      <c r="C96">
        <v>614.64</v>
      </c>
      <c r="D96">
        <v>2249.328</v>
      </c>
      <c r="E96" t="s">
        <v>18</v>
      </c>
      <c r="F96">
        <v>91.465850000000003</v>
      </c>
      <c r="G96">
        <v>867.15099999999995</v>
      </c>
      <c r="H96">
        <v>186</v>
      </c>
      <c r="I96">
        <v>181.12</v>
      </c>
      <c r="J96" t="s">
        <v>18</v>
      </c>
      <c r="K96" t="s">
        <v>18</v>
      </c>
      <c r="L96" t="s">
        <v>18</v>
      </c>
      <c r="M96" t="s">
        <v>18</v>
      </c>
      <c r="Q96" s="24">
        <v>67872.123939099998</v>
      </c>
      <c r="R96" s="24">
        <v>57199.537750399999</v>
      </c>
      <c r="S96" s="24">
        <v>238238.2215289</v>
      </c>
      <c r="T96" s="24">
        <v>30660.1</v>
      </c>
      <c r="U96" s="24">
        <v>154124.36684150001</v>
      </c>
      <c r="V96" s="24">
        <v>32866.5</v>
      </c>
      <c r="W96" s="24">
        <v>55383.1</v>
      </c>
      <c r="X96" s="24">
        <v>574385.35003940004</v>
      </c>
      <c r="Y96" s="24">
        <v>240153.99776490001</v>
      </c>
      <c r="Z96" s="24">
        <v>97122.5</v>
      </c>
      <c r="AA96" s="24">
        <v>52020.2</v>
      </c>
    </row>
    <row r="100" spans="2:13">
      <c r="B100" t="s">
        <v>1</v>
      </c>
      <c r="C100" t="s">
        <v>10</v>
      </c>
      <c r="D100" t="s">
        <v>57</v>
      </c>
      <c r="E100" t="s">
        <v>61</v>
      </c>
      <c r="F100" t="s">
        <v>69</v>
      </c>
      <c r="G100" t="s">
        <v>73</v>
      </c>
      <c r="H100" t="s">
        <v>78</v>
      </c>
      <c r="I100" t="s">
        <v>83</v>
      </c>
      <c r="J100" t="s">
        <v>90</v>
      </c>
      <c r="K100" t="s">
        <v>96</v>
      </c>
      <c r="L100" t="s">
        <v>99</v>
      </c>
      <c r="M100" t="s">
        <v>103</v>
      </c>
    </row>
    <row r="101" spans="2:13">
      <c r="B101">
        <v>1995</v>
      </c>
      <c r="H101">
        <f t="shared" ref="D101:M116" si="0">(H70/V70)*100</f>
        <v>0.21931702959967153</v>
      </c>
      <c r="I101">
        <f t="shared" si="0"/>
        <v>9.8042307945132509E-2</v>
      </c>
      <c r="M101">
        <f t="shared" si="0"/>
        <v>6.3345526416124329E-2</v>
      </c>
    </row>
    <row r="102" spans="2:13">
      <c r="B102">
        <v>1996</v>
      </c>
      <c r="H102">
        <f t="shared" si="0"/>
        <v>0.23434262943395137</v>
      </c>
      <c r="I102">
        <f t="shared" si="0"/>
        <v>0.26052611880338367</v>
      </c>
      <c r="J102">
        <f t="shared" si="0"/>
        <v>2.6884885053615169E-2</v>
      </c>
      <c r="L102">
        <f t="shared" si="0"/>
        <v>9.244743465603189E-2</v>
      </c>
      <c r="M102">
        <f t="shared" si="0"/>
        <v>2.2768399371890444E-2</v>
      </c>
    </row>
    <row r="103" spans="2:13">
      <c r="B103">
        <v>1997</v>
      </c>
      <c r="E103">
        <f t="shared" si="0"/>
        <v>0.12158750679856301</v>
      </c>
      <c r="F103">
        <f t="shared" si="0"/>
        <v>0.44456244021219216</v>
      </c>
      <c r="H103">
        <f t="shared" si="0"/>
        <v>0.22135045605299214</v>
      </c>
      <c r="I103">
        <f t="shared" si="0"/>
        <v>0.41373861150557067</v>
      </c>
      <c r="J103">
        <f t="shared" si="0"/>
        <v>2.2272055868741772E-2</v>
      </c>
      <c r="L103">
        <f t="shared" si="0"/>
        <v>0.1039031376214105</v>
      </c>
      <c r="M103">
        <f t="shared" si="0"/>
        <v>7.5406814376954595E-2</v>
      </c>
    </row>
    <row r="104" spans="2:13">
      <c r="B104">
        <v>1998</v>
      </c>
      <c r="E104">
        <f t="shared" si="0"/>
        <v>1.4404400581652727E-2</v>
      </c>
      <c r="F104">
        <f t="shared" si="0"/>
        <v>0.42836925178660779</v>
      </c>
      <c r="G104">
        <f t="shared" si="0"/>
        <v>0.38154793217679545</v>
      </c>
      <c r="H104">
        <f t="shared" si="0"/>
        <v>0.19568680050284296</v>
      </c>
      <c r="I104">
        <f t="shared" si="0"/>
        <v>0.45234849649861458</v>
      </c>
      <c r="J104">
        <f t="shared" si="0"/>
        <v>3.0377865205741542E-2</v>
      </c>
      <c r="L104">
        <f t="shared" si="0"/>
        <v>8.7374845071972532E-2</v>
      </c>
      <c r="M104">
        <f t="shared" si="0"/>
        <v>8.3540810537418256E-2</v>
      </c>
    </row>
    <row r="105" spans="2:13">
      <c r="B105">
        <v>1999</v>
      </c>
      <c r="C105">
        <f t="shared" ref="C105:C127" si="1">(C74/Q74)*100</f>
        <v>0.25034692727297153</v>
      </c>
      <c r="E105">
        <f t="shared" si="0"/>
        <v>0.27223803286563347</v>
      </c>
      <c r="F105">
        <f t="shared" si="0"/>
        <v>0.41558009210453317</v>
      </c>
      <c r="G105">
        <f t="shared" si="0"/>
        <v>0.46263248970173954</v>
      </c>
      <c r="H105">
        <f t="shared" si="0"/>
        <v>0.26003225737656455</v>
      </c>
      <c r="I105">
        <f t="shared" si="0"/>
        <v>0.5049081727222523</v>
      </c>
      <c r="J105">
        <f t="shared" si="0"/>
        <v>8.2624931433716867E-2</v>
      </c>
      <c r="L105">
        <f t="shared" si="0"/>
        <v>0.14914916667367581</v>
      </c>
      <c r="M105">
        <f t="shared" si="0"/>
        <v>8.194003179804675E-2</v>
      </c>
    </row>
    <row r="106" spans="2:13">
      <c r="B106">
        <v>2000</v>
      </c>
      <c r="C106">
        <f t="shared" si="1"/>
        <v>0.39924974595594948</v>
      </c>
      <c r="D106">
        <f t="shared" si="0"/>
        <v>0.81496362915894771</v>
      </c>
      <c r="E106">
        <f t="shared" si="0"/>
        <v>0.10833555281857539</v>
      </c>
      <c r="F106">
        <f t="shared" si="0"/>
        <v>0.89847041285890206</v>
      </c>
      <c r="G106">
        <f t="shared" si="0"/>
        <v>0.53254516508901184</v>
      </c>
      <c r="H106">
        <f t="shared" si="0"/>
        <v>0.45178898950014329</v>
      </c>
      <c r="I106">
        <f t="shared" si="0"/>
        <v>0.46089745585360725</v>
      </c>
      <c r="J106">
        <f t="shared" si="0"/>
        <v>9.9872582276407718E-2</v>
      </c>
      <c r="L106">
        <f t="shared" si="0"/>
        <v>0.13685203758577955</v>
      </c>
      <c r="M106">
        <f t="shared" si="0"/>
        <v>8.6112312360122192E-2</v>
      </c>
    </row>
    <row r="107" spans="2:13">
      <c r="B107">
        <v>2001</v>
      </c>
      <c r="C107">
        <f t="shared" si="1"/>
        <v>0.39610074064066286</v>
      </c>
      <c r="D107">
        <f t="shared" si="0"/>
        <v>1.1556444580679917</v>
      </c>
      <c r="E107">
        <f t="shared" si="0"/>
        <v>0.28979501272893543</v>
      </c>
      <c r="F107">
        <f t="shared" si="0"/>
        <v>0.83682786850052227</v>
      </c>
      <c r="G107">
        <f t="shared" si="0"/>
        <v>0.49225448537904515</v>
      </c>
      <c r="H107">
        <f t="shared" si="0"/>
        <v>0.42348995977989895</v>
      </c>
      <c r="I107">
        <f t="shared" si="0"/>
        <v>0.4687327784681915</v>
      </c>
      <c r="J107">
        <f t="shared" si="0"/>
        <v>0.11965659268526145</v>
      </c>
      <c r="L107">
        <f t="shared" si="0"/>
        <v>0.15746670572205448</v>
      </c>
      <c r="M107">
        <f t="shared" si="0"/>
        <v>9.3767015354018921E-2</v>
      </c>
    </row>
    <row r="108" spans="2:13">
      <c r="B108">
        <v>2002</v>
      </c>
      <c r="C108">
        <f t="shared" si="1"/>
        <v>0.45187464153434931</v>
      </c>
      <c r="D108">
        <f t="shared" si="0"/>
        <v>1.5066085111683472</v>
      </c>
      <c r="E108">
        <f t="shared" si="0"/>
        <v>0.49174547878824287</v>
      </c>
      <c r="F108">
        <f t="shared" si="0"/>
        <v>0.66934267379132251</v>
      </c>
      <c r="G108">
        <f t="shared" si="0"/>
        <v>0.46358854273168992</v>
      </c>
      <c r="H108">
        <f t="shared" si="0"/>
        <v>0.37762703706468026</v>
      </c>
      <c r="I108">
        <f t="shared" si="0"/>
        <v>0.37720822063397969</v>
      </c>
      <c r="J108">
        <f t="shared" si="0"/>
        <v>0.13060412649865372</v>
      </c>
      <c r="L108">
        <f t="shared" si="0"/>
        <v>0.17007920748984862</v>
      </c>
      <c r="M108">
        <f t="shared" si="0"/>
        <v>6.8475676537048474E-2</v>
      </c>
    </row>
    <row r="109" spans="2:13">
      <c r="B109">
        <v>2003</v>
      </c>
      <c r="C109">
        <f t="shared" si="1"/>
        <v>0.45704648192202529</v>
      </c>
      <c r="D109">
        <f t="shared" si="0"/>
        <v>1.3672912022586348</v>
      </c>
      <c r="E109">
        <f t="shared" si="0"/>
        <v>0.34632479319659804</v>
      </c>
      <c r="F109">
        <f t="shared" si="0"/>
        <v>0.99803302685147077</v>
      </c>
      <c r="G109">
        <f t="shared" si="0"/>
        <v>0.35564280079906591</v>
      </c>
      <c r="H109">
        <f t="shared" si="0"/>
        <v>0.31715467487879845</v>
      </c>
      <c r="I109">
        <f t="shared" si="0"/>
        <v>0.39146013367392435</v>
      </c>
      <c r="J109">
        <f t="shared" si="0"/>
        <v>0.14972574933422481</v>
      </c>
      <c r="K109">
        <f t="shared" si="0"/>
        <v>0.21327168534836577</v>
      </c>
      <c r="L109">
        <f t="shared" si="0"/>
        <v>0.23795530267927087</v>
      </c>
      <c r="M109">
        <f t="shared" si="0"/>
        <v>5.7529178918663423E-2</v>
      </c>
    </row>
    <row r="110" spans="2:13">
      <c r="B110">
        <v>2004</v>
      </c>
      <c r="C110">
        <f t="shared" si="1"/>
        <v>0.46579520136415808</v>
      </c>
      <c r="D110">
        <f t="shared" si="0"/>
        <v>1.6802635344273307</v>
      </c>
      <c r="E110">
        <f t="shared" si="0"/>
        <v>0.41116842745532189</v>
      </c>
      <c r="F110">
        <f t="shared" si="0"/>
        <v>0.68166709281513682</v>
      </c>
      <c r="G110">
        <f t="shared" si="0"/>
        <v>0.38884955531477039</v>
      </c>
      <c r="H110">
        <f t="shared" si="0"/>
        <v>0.33265095757327323</v>
      </c>
      <c r="I110">
        <f t="shared" si="0"/>
        <v>0.31011287975705149</v>
      </c>
      <c r="J110">
        <f t="shared" si="0"/>
        <v>0.20739745641101692</v>
      </c>
      <c r="K110">
        <f t="shared" si="0"/>
        <v>4.8011694878725142E-2</v>
      </c>
      <c r="L110">
        <f t="shared" si="0"/>
        <v>0.1103639211523595</v>
      </c>
      <c r="M110">
        <f t="shared" si="0"/>
        <v>6.2472788281631914E-2</v>
      </c>
    </row>
    <row r="111" spans="2:13">
      <c r="B111">
        <v>2005</v>
      </c>
      <c r="C111">
        <f t="shared" si="1"/>
        <v>0.63376352653827639</v>
      </c>
      <c r="D111">
        <f t="shared" si="0"/>
        <v>1.9966012380025766</v>
      </c>
      <c r="E111">
        <f t="shared" si="0"/>
        <v>0.30841619234958589</v>
      </c>
      <c r="F111">
        <f t="shared" si="0"/>
        <v>0.37433551083018174</v>
      </c>
      <c r="G111">
        <f t="shared" si="0"/>
        <v>0.38675052807382959</v>
      </c>
      <c r="H111">
        <f t="shared" si="0"/>
        <v>0.29075041916751626</v>
      </c>
      <c r="I111">
        <f t="shared" si="0"/>
        <v>0.29318538219915252</v>
      </c>
      <c r="J111">
        <f t="shared" si="0"/>
        <v>0.18475590845306394</v>
      </c>
      <c r="K111">
        <f t="shared" si="0"/>
        <v>5.301429015144974E-2</v>
      </c>
      <c r="L111">
        <f>(L80/Z80)*100</f>
        <v>0.11785782414421468</v>
      </c>
      <c r="M111">
        <f t="shared" si="0"/>
        <v>8.7561652406563592E-2</v>
      </c>
    </row>
    <row r="112" spans="2:13">
      <c r="B112">
        <v>2006</v>
      </c>
      <c r="C112">
        <f t="shared" si="1"/>
        <v>0.8876335425052303</v>
      </c>
      <c r="D112">
        <f t="shared" si="0"/>
        <v>1.9701868798406408</v>
      </c>
      <c r="E112">
        <f t="shared" si="0"/>
        <v>0.35670704790102326</v>
      </c>
      <c r="F112">
        <f t="shared" si="0"/>
        <v>0.25439792466596406</v>
      </c>
      <c r="G112">
        <f t="shared" si="0"/>
        <v>0.38069186321831761</v>
      </c>
      <c r="H112">
        <f t="shared" si="0"/>
        <v>0.30178846383204028</v>
      </c>
      <c r="I112">
        <f t="shared" si="0"/>
        <v>0.24296042538861609</v>
      </c>
      <c r="J112">
        <f t="shared" si="0"/>
        <v>0.18659268152880437</v>
      </c>
      <c r="K112">
        <f t="shared" si="0"/>
        <v>0.29110568072491766</v>
      </c>
      <c r="L112">
        <f t="shared" si="0"/>
        <v>7.2496878615571275E-2</v>
      </c>
      <c r="M112">
        <f t="shared" si="0"/>
        <v>6.925897261238026E-2</v>
      </c>
    </row>
    <row r="113" spans="2:13">
      <c r="B113">
        <v>2007</v>
      </c>
      <c r="C113">
        <f t="shared" si="1"/>
        <v>1.2923618822180987</v>
      </c>
      <c r="D113">
        <f t="shared" si="0"/>
        <v>1.9259908567948285</v>
      </c>
      <c r="E113">
        <f t="shared" si="0"/>
        <v>0.32357850667415533</v>
      </c>
      <c r="F113">
        <f t="shared" si="0"/>
        <v>0.15403657027186871</v>
      </c>
      <c r="G113">
        <f t="shared" si="0"/>
        <v>0.37811244849289283</v>
      </c>
      <c r="H113">
        <f t="shared" si="0"/>
        <v>0.31459111763907482</v>
      </c>
      <c r="I113">
        <f t="shared" si="0"/>
        <v>0.26276058901389809</v>
      </c>
      <c r="J113">
        <f t="shared" si="0"/>
        <v>0.20860393277348394</v>
      </c>
      <c r="K113">
        <f t="shared" si="0"/>
        <v>0.21154564894592837</v>
      </c>
      <c r="L113">
        <f t="shared" si="0"/>
        <v>0.10617806130124219</v>
      </c>
      <c r="M113">
        <f>(M82/AA82)*100</f>
        <v>6.8427730337719372E-2</v>
      </c>
    </row>
    <row r="114" spans="2:13">
      <c r="B114">
        <v>2008</v>
      </c>
      <c r="C114">
        <f t="shared" si="1"/>
        <v>1.4200247835205855</v>
      </c>
      <c r="D114">
        <f t="shared" si="0"/>
        <v>1.3836846491551089</v>
      </c>
      <c r="E114">
        <f t="shared" si="0"/>
        <v>0.30829091237399148</v>
      </c>
      <c r="F114">
        <f t="shared" si="0"/>
        <v>0.48561508234996792</v>
      </c>
      <c r="G114">
        <f t="shared" si="0"/>
        <v>0.38490103437696149</v>
      </c>
      <c r="H114">
        <f t="shared" si="0"/>
        <v>0.34955014831706044</v>
      </c>
      <c r="I114">
        <f t="shared" si="0"/>
        <v>0.272656850407684</v>
      </c>
      <c r="J114">
        <f t="shared" si="0"/>
        <v>0.14703289199894498</v>
      </c>
      <c r="K114">
        <f t="shared" si="0"/>
        <v>0.12415528756402967</v>
      </c>
      <c r="L114">
        <f t="shared" si="0"/>
        <v>0.31149176910352466</v>
      </c>
      <c r="M114">
        <f t="shared" si="0"/>
        <v>0.10256897038156185</v>
      </c>
    </row>
    <row r="115" spans="2:13">
      <c r="B115">
        <v>2009</v>
      </c>
      <c r="C115">
        <f t="shared" si="1"/>
        <v>1.5391119613543955</v>
      </c>
      <c r="D115">
        <f t="shared" si="0"/>
        <v>1.5287203017995621</v>
      </c>
      <c r="E115">
        <f t="shared" si="0"/>
        <v>0.30840744198746661</v>
      </c>
      <c r="F115">
        <f t="shared" si="0"/>
        <v>0.50453229926619914</v>
      </c>
      <c r="G115">
        <f t="shared" si="0"/>
        <v>0.3710802507710429</v>
      </c>
      <c r="H115">
        <f t="shared" si="0"/>
        <v>0.45883028254577235</v>
      </c>
      <c r="I115">
        <f t="shared" si="0"/>
        <v>0.19991077071792396</v>
      </c>
      <c r="J115">
        <f t="shared" si="0"/>
        <v>0.18092318725970402</v>
      </c>
      <c r="K115">
        <f t="shared" si="0"/>
        <v>0.17090754771565481</v>
      </c>
      <c r="L115">
        <f t="shared" si="0"/>
        <v>0.13060043216762487</v>
      </c>
      <c r="M115">
        <f t="shared" si="0"/>
        <v>7.6403465462599532E-2</v>
      </c>
    </row>
    <row r="116" spans="2:13">
      <c r="B116">
        <v>2010</v>
      </c>
      <c r="C116">
        <f t="shared" si="1"/>
        <v>1.6836904445528329</v>
      </c>
      <c r="D116">
        <f t="shared" si="0"/>
        <v>1.8943859313724669</v>
      </c>
      <c r="E116">
        <f t="shared" si="0"/>
        <v>0.39666460826419819</v>
      </c>
      <c r="F116">
        <f t="shared" si="0"/>
        <v>0.47147092143734182</v>
      </c>
      <c r="G116">
        <f t="shared" si="0"/>
        <v>0.41756068935284868</v>
      </c>
      <c r="H116">
        <f t="shared" si="0"/>
        <v>0.31392303621722661</v>
      </c>
      <c r="I116">
        <f t="shared" si="0"/>
        <v>0.21837924220048655</v>
      </c>
      <c r="J116">
        <f t="shared" si="0"/>
        <v>0.23559399009153975</v>
      </c>
      <c r="K116">
        <f t="shared" si="0"/>
        <v>0.33314120993840818</v>
      </c>
      <c r="L116">
        <f t="shared" si="0"/>
        <v>6.3948980977368189E-2</v>
      </c>
      <c r="M116">
        <f t="shared" si="0"/>
        <v>8.1674407860543016E-2</v>
      </c>
    </row>
    <row r="117" spans="2:13">
      <c r="B117">
        <v>2011</v>
      </c>
      <c r="C117">
        <f t="shared" si="1"/>
        <v>1.9699180271288492</v>
      </c>
      <c r="D117">
        <f t="shared" ref="D117:D127" si="2">(D86/R86)*100</f>
        <v>1.652616262672292</v>
      </c>
      <c r="E117">
        <f t="shared" ref="E117:E126" si="3">(E86/S86)*100</f>
        <v>0.24935860934737694</v>
      </c>
      <c r="F117">
        <f t="shared" ref="F117:F127" si="4">(F86/T86)*100</f>
        <v>0.44191805628009334</v>
      </c>
      <c r="G117">
        <f t="shared" ref="G117:G127" si="5">(G86/U86)*100</f>
        <v>0.43612650416971072</v>
      </c>
      <c r="H117">
        <f t="shared" ref="H117:H127" si="6">(H86/V86)*100</f>
        <v>0.34521554200211291</v>
      </c>
      <c r="I117">
        <f t="shared" ref="I117:I127" si="7">(I86/W86)*100</f>
        <v>0.18647899556793071</v>
      </c>
      <c r="J117">
        <f t="shared" ref="J117:J126" si="8">(J86/X86)*100</f>
        <v>0.20944560073749538</v>
      </c>
      <c r="K117">
        <f t="shared" ref="K117:K126" si="9">(K86/Y86)*100</f>
        <v>0.32690733899478663</v>
      </c>
      <c r="L117">
        <f t="shared" ref="L117:L125" si="10">(L86/Z86)*100</f>
        <v>4.0621401819603754E-2</v>
      </c>
      <c r="M117">
        <f t="shared" ref="M117:M126" si="11">(M86/AA86)*100</f>
        <v>8.0952869239528755E-2</v>
      </c>
    </row>
    <row r="118" spans="2:13">
      <c r="B118">
        <v>2012</v>
      </c>
      <c r="C118">
        <f t="shared" si="1"/>
        <v>2.1348030331820289</v>
      </c>
      <c r="D118">
        <f t="shared" si="2"/>
        <v>1.9601179469663457</v>
      </c>
      <c r="E118">
        <f t="shared" si="3"/>
        <v>0.23359058744718661</v>
      </c>
      <c r="F118">
        <f t="shared" si="4"/>
        <v>0.46381309058029657</v>
      </c>
      <c r="G118">
        <f t="shared" si="5"/>
        <v>0.41914146259991208</v>
      </c>
      <c r="H118">
        <f t="shared" si="6"/>
        <v>0.29071087281688918</v>
      </c>
      <c r="I118">
        <f t="shared" si="7"/>
        <v>0.17144464864023565</v>
      </c>
      <c r="J118">
        <f t="shared" si="8"/>
        <v>0.2023214275594821</v>
      </c>
      <c r="K118">
        <f t="shared" si="9"/>
        <v>0.26222351470295768</v>
      </c>
      <c r="L118">
        <f t="shared" si="10"/>
        <v>0.25329331195952065</v>
      </c>
      <c r="M118">
        <f t="shared" si="11"/>
        <v>8.661280490327776E-2</v>
      </c>
    </row>
    <row r="119" spans="2:13">
      <c r="B119">
        <v>2013</v>
      </c>
      <c r="C119">
        <f t="shared" si="1"/>
        <v>2.1833422663407616</v>
      </c>
      <c r="D119">
        <f t="shared" si="2"/>
        <v>1.8927550973447491</v>
      </c>
      <c r="E119">
        <f t="shared" si="3"/>
        <v>0.22030703066108062</v>
      </c>
      <c r="F119">
        <f t="shared" si="4"/>
        <v>0.4357298474945534</v>
      </c>
      <c r="G119">
        <f t="shared" si="5"/>
        <v>0.4303068269975111</v>
      </c>
      <c r="H119">
        <f t="shared" si="6"/>
        <v>0.33929632070477711</v>
      </c>
      <c r="I119">
        <f t="shared" si="7"/>
        <v>0.16258793647169623</v>
      </c>
      <c r="J119">
        <f t="shared" si="8"/>
        <v>0.15232825901608371</v>
      </c>
      <c r="K119">
        <f t="shared" si="9"/>
        <v>0.26716471449412044</v>
      </c>
      <c r="L119">
        <f t="shared" si="10"/>
        <v>0.21414009941078427</v>
      </c>
      <c r="M119">
        <f t="shared" si="11"/>
        <v>7.625986509136097E-2</v>
      </c>
    </row>
    <row r="120" spans="2:13">
      <c r="B120">
        <v>2014</v>
      </c>
      <c r="C120">
        <f t="shared" si="1"/>
        <v>1.4516795305558243</v>
      </c>
      <c r="D120">
        <f t="shared" si="2"/>
        <v>2.7608208248208763</v>
      </c>
      <c r="E120">
        <f t="shared" si="3"/>
        <v>0.22802378959193495</v>
      </c>
      <c r="F120">
        <f t="shared" si="4"/>
        <v>0.44243373469937447</v>
      </c>
      <c r="G120">
        <f t="shared" si="5"/>
        <v>0.42175456141409695</v>
      </c>
      <c r="H120">
        <f t="shared" si="6"/>
        <v>0.79150758916100195</v>
      </c>
      <c r="I120">
        <f t="shared" si="7"/>
        <v>0.17462473996276787</v>
      </c>
      <c r="J120">
        <f t="shared" si="8"/>
        <v>0.14465686249303344</v>
      </c>
      <c r="K120">
        <f t="shared" si="9"/>
        <v>0.41000972280422565</v>
      </c>
      <c r="L120">
        <f t="shared" si="10"/>
        <v>0.32760041370591397</v>
      </c>
      <c r="M120">
        <f t="shared" si="11"/>
        <v>7.5197359855238441E-2</v>
      </c>
    </row>
    <row r="121" spans="2:13">
      <c r="B121">
        <v>2015</v>
      </c>
      <c r="C121">
        <f t="shared" si="1"/>
        <v>1.4451298757372566</v>
      </c>
      <c r="D121">
        <f t="shared" si="2"/>
        <v>3.7561332220009827</v>
      </c>
      <c r="E121">
        <f t="shared" si="3"/>
        <v>0.32047463124094028</v>
      </c>
      <c r="F121">
        <f t="shared" si="4"/>
        <v>0.4942089048731545</v>
      </c>
      <c r="G121">
        <f t="shared" si="5"/>
        <v>0.46612858046466099</v>
      </c>
      <c r="H121">
        <f t="shared" si="6"/>
        <v>0.69591121637955244</v>
      </c>
      <c r="I121">
        <f t="shared" si="7"/>
        <v>0.1870094816806219</v>
      </c>
      <c r="J121">
        <f t="shared" si="8"/>
        <v>0.20728707764979837</v>
      </c>
      <c r="K121">
        <f t="shared" si="9"/>
        <v>0.33403102327914236</v>
      </c>
      <c r="L121">
        <f t="shared" si="10"/>
        <v>7.9541258335096204E-2</v>
      </c>
      <c r="M121">
        <f t="shared" si="11"/>
        <v>0.22263632292304764</v>
      </c>
    </row>
    <row r="122" spans="2:13">
      <c r="B122">
        <v>2016</v>
      </c>
      <c r="C122">
        <f t="shared" si="1"/>
        <v>1.429012060110995</v>
      </c>
      <c r="D122">
        <f t="shared" si="2"/>
        <v>4.1702131041697381</v>
      </c>
      <c r="E122">
        <f t="shared" si="3"/>
        <v>0.28035963937333658</v>
      </c>
      <c r="F122">
        <f t="shared" si="4"/>
        <v>0.47483428285029816</v>
      </c>
      <c r="G122">
        <f t="shared" si="5"/>
        <v>0.56451428613378851</v>
      </c>
      <c r="H122">
        <f t="shared" si="6"/>
        <v>0.56757044376914079</v>
      </c>
      <c r="I122">
        <f t="shared" si="7"/>
        <v>0.15369028976675178</v>
      </c>
      <c r="J122">
        <f t="shared" si="8"/>
        <v>0.21414599189583905</v>
      </c>
      <c r="K122">
        <f t="shared" si="9"/>
        <v>0.2459906745542603</v>
      </c>
      <c r="L122">
        <f t="shared" si="10"/>
        <v>0.14620628703821423</v>
      </c>
      <c r="M122">
        <f t="shared" si="11"/>
        <v>0.24132610673735017</v>
      </c>
    </row>
    <row r="123" spans="2:13">
      <c r="B123">
        <v>2017</v>
      </c>
      <c r="C123">
        <f t="shared" si="1"/>
        <v>1.2957641865053979</v>
      </c>
      <c r="D123">
        <f t="shared" si="2"/>
        <v>4.4905386010805746</v>
      </c>
      <c r="E123">
        <f t="shared" si="3"/>
        <v>0.30677539355816158</v>
      </c>
      <c r="F123">
        <f t="shared" si="4"/>
        <v>0.47065230598818475</v>
      </c>
      <c r="G123">
        <f t="shared" si="5"/>
        <v>0.59292139721666393</v>
      </c>
      <c r="H123">
        <f t="shared" si="6"/>
        <v>0.83010924830642874</v>
      </c>
      <c r="I123">
        <f t="shared" si="7"/>
        <v>0.17733339956429486</v>
      </c>
      <c r="J123">
        <f t="shared" si="8"/>
        <v>0.25693874115188198</v>
      </c>
      <c r="K123">
        <f t="shared" si="9"/>
        <v>0.23933197473778436</v>
      </c>
      <c r="L123">
        <f t="shared" si="10"/>
        <v>0.15662181189892815</v>
      </c>
      <c r="M123">
        <f t="shared" si="11"/>
        <v>0.23784447342907558</v>
      </c>
    </row>
    <row r="124" spans="2:13">
      <c r="B124">
        <v>2018</v>
      </c>
      <c r="C124">
        <f t="shared" si="1"/>
        <v>1.0869891335540045</v>
      </c>
      <c r="D124">
        <f t="shared" si="2"/>
        <v>4.1411159743765777</v>
      </c>
      <c r="E124">
        <f t="shared" si="3"/>
        <v>0.28534649856088501</v>
      </c>
      <c r="F124">
        <f t="shared" si="4"/>
        <v>0.40356807151682761</v>
      </c>
      <c r="G124">
        <f t="shared" si="5"/>
        <v>0.58648214389233977</v>
      </c>
      <c r="H124">
        <f t="shared" si="6"/>
        <v>0.65172054223149123</v>
      </c>
      <c r="I124">
        <f t="shared" si="7"/>
        <v>0.27435032121419844</v>
      </c>
      <c r="J124">
        <f t="shared" si="8"/>
        <v>0.29888982373778356</v>
      </c>
      <c r="K124">
        <f t="shared" si="9"/>
        <v>0.25804794119333285</v>
      </c>
      <c r="L124">
        <f t="shared" si="10"/>
        <v>0.16423347869842336</v>
      </c>
      <c r="M124">
        <f t="shared" si="11"/>
        <v>0.26295018772811912</v>
      </c>
    </row>
    <row r="125" spans="2:13">
      <c r="B125">
        <v>2019</v>
      </c>
      <c r="C125">
        <f t="shared" si="1"/>
        <v>1.1468543926993415</v>
      </c>
      <c r="D125">
        <f t="shared" si="2"/>
        <v>4.1709025523027261</v>
      </c>
      <c r="E125">
        <f t="shared" si="3"/>
        <v>0.33040224549847452</v>
      </c>
      <c r="F125">
        <f t="shared" si="4"/>
        <v>0.40291727335994487</v>
      </c>
      <c r="G125">
        <f t="shared" si="5"/>
        <v>0.71266887990691374</v>
      </c>
      <c r="H125">
        <f t="shared" si="6"/>
        <v>0.83857579158944373</v>
      </c>
      <c r="I125">
        <f t="shared" si="7"/>
        <v>0.29412667647702923</v>
      </c>
      <c r="J125">
        <f t="shared" si="8"/>
        <v>0.42601206088090421</v>
      </c>
      <c r="K125">
        <f t="shared" si="9"/>
        <v>0.27110284755081576</v>
      </c>
      <c r="L125">
        <f t="shared" si="10"/>
        <v>0.16525382357944876</v>
      </c>
      <c r="M125">
        <f t="shared" si="11"/>
        <v>0.29175542960573758</v>
      </c>
    </row>
    <row r="126" spans="2:13">
      <c r="B126">
        <v>2020</v>
      </c>
      <c r="C126">
        <f t="shared" si="1"/>
        <v>0.99748309336020724</v>
      </c>
      <c r="D126">
        <f t="shared" si="2"/>
        <v>4.1135834809439835</v>
      </c>
      <c r="E126">
        <f t="shared" si="3"/>
        <v>0.3417106850411572</v>
      </c>
      <c r="F126">
        <f t="shared" si="4"/>
        <v>0.3721157875123442</v>
      </c>
      <c r="G126">
        <f t="shared" si="5"/>
        <v>0.56557329360115738</v>
      </c>
      <c r="H126">
        <f t="shared" si="6"/>
        <v>0.85209527171994248</v>
      </c>
      <c r="I126">
        <f t="shared" si="7"/>
        <v>0.30975292482709588</v>
      </c>
      <c r="J126">
        <f t="shared" si="8"/>
        <v>0.41985377059214762</v>
      </c>
      <c r="K126">
        <f t="shared" si="9"/>
        <v>0.2976744505589517</v>
      </c>
      <c r="M126">
        <f t="shared" si="11"/>
        <v>0.23104139136365573</v>
      </c>
    </row>
    <row r="127" spans="2:13">
      <c r="B127">
        <v>2021</v>
      </c>
      <c r="C127">
        <f t="shared" si="1"/>
        <v>0.90558533360691851</v>
      </c>
      <c r="D127">
        <f t="shared" si="2"/>
        <v>3.9324233874324799</v>
      </c>
      <c r="F127">
        <f t="shared" si="4"/>
        <v>0.29832208635979668</v>
      </c>
      <c r="G127">
        <f t="shared" si="5"/>
        <v>0.56263069738464488</v>
      </c>
      <c r="H127">
        <f t="shared" si="6"/>
        <v>0.56592579069873572</v>
      </c>
      <c r="I127">
        <f t="shared" si="7"/>
        <v>0.32703117015840577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40539-9ABB-4B13-84BC-6CA21EF59BD4}">
  <dimension ref="A1:AC95174"/>
  <sheetViews>
    <sheetView topLeftCell="A40" workbookViewId="0">
      <selection activeCell="Y24" sqref="Y24"/>
    </sheetView>
  </sheetViews>
  <sheetFormatPr defaultRowHeight="15"/>
  <cols>
    <col min="1" max="1" width="14.28515625" customWidth="1"/>
    <col min="2" max="2" width="18" customWidth="1"/>
    <col min="3" max="3" width="35.5703125" customWidth="1"/>
    <col min="4" max="4" width="17.140625" customWidth="1"/>
    <col min="5" max="5" width="13.140625" customWidth="1"/>
    <col min="6" max="6" width="13" customWidth="1"/>
    <col min="8" max="8" width="9.5703125" customWidth="1"/>
    <col min="28" max="28" width="14.28515625" customWidth="1"/>
  </cols>
  <sheetData>
    <row r="1" spans="1:29">
      <c r="A1" t="s">
        <v>109</v>
      </c>
      <c r="B1" s="17" t="s">
        <v>110</v>
      </c>
      <c r="C1" t="s">
        <v>111</v>
      </c>
      <c r="D1" s="17" t="s">
        <v>112</v>
      </c>
      <c r="E1" t="s">
        <v>113</v>
      </c>
      <c r="F1" t="s">
        <v>114</v>
      </c>
      <c r="G1" t="s">
        <v>115</v>
      </c>
      <c r="H1" t="s">
        <v>116</v>
      </c>
      <c r="I1" t="s">
        <v>117</v>
      </c>
      <c r="J1" t="s">
        <v>118</v>
      </c>
      <c r="K1" t="s">
        <v>119</v>
      </c>
      <c r="L1" t="s">
        <v>120</v>
      </c>
      <c r="M1" t="s">
        <v>121</v>
      </c>
      <c r="N1" t="s">
        <v>122</v>
      </c>
      <c r="O1" t="s">
        <v>123</v>
      </c>
      <c r="P1" t="s">
        <v>124</v>
      </c>
      <c r="Q1" t="s">
        <v>125</v>
      </c>
      <c r="R1" t="s">
        <v>126</v>
      </c>
      <c r="S1" t="s">
        <v>127</v>
      </c>
      <c r="T1" t="s">
        <v>128</v>
      </c>
      <c r="U1" t="s">
        <v>129</v>
      </c>
      <c r="V1" t="s">
        <v>130</v>
      </c>
      <c r="W1" t="s">
        <v>131</v>
      </c>
      <c r="X1" t="s">
        <v>132</v>
      </c>
      <c r="Y1" t="s">
        <v>133</v>
      </c>
      <c r="Z1" t="s">
        <v>134</v>
      </c>
      <c r="AA1" t="s">
        <v>135</v>
      </c>
      <c r="AB1" t="s">
        <v>136</v>
      </c>
      <c r="AC1" t="s">
        <v>137</v>
      </c>
    </row>
    <row r="2" spans="1:29">
      <c r="A2" t="s">
        <v>10</v>
      </c>
      <c r="B2" s="17" t="s">
        <v>138</v>
      </c>
      <c r="C2" t="s">
        <v>139</v>
      </c>
      <c r="D2" s="17" t="s">
        <v>140</v>
      </c>
      <c r="E2">
        <v>9.9450875918282993</v>
      </c>
      <c r="F2">
        <v>11.9868659228145</v>
      </c>
      <c r="G2">
        <v>1.0579931172925701</v>
      </c>
      <c r="H2">
        <v>-2.8678514294444599</v>
      </c>
      <c r="I2">
        <v>-0.57464581934690295</v>
      </c>
      <c r="J2">
        <v>2.0888771551196701</v>
      </c>
      <c r="K2">
        <v>1.0325532854308199</v>
      </c>
      <c r="L2">
        <v>0.569396644361709</v>
      </c>
      <c r="M2">
        <v>1.4162467362324</v>
      </c>
      <c r="N2">
        <v>-0.15126570467953901</v>
      </c>
      <c r="O2">
        <v>-5.0218814248298598</v>
      </c>
      <c r="P2">
        <v>3.0134151515484202</v>
      </c>
      <c r="Q2">
        <v>6.9567588227007899</v>
      </c>
      <c r="R2">
        <v>6.4683450846361898</v>
      </c>
      <c r="S2">
        <v>8.1725368099374407</v>
      </c>
      <c r="T2">
        <v>8.3360924703527104</v>
      </c>
      <c r="U2">
        <v>11.094170127564199</v>
      </c>
      <c r="V2">
        <v>9.4276431377831393</v>
      </c>
      <c r="W2">
        <v>8.2473550003996206</v>
      </c>
      <c r="X2">
        <v>10.4272386564719</v>
      </c>
      <c r="Y2">
        <v>11.755560754100101</v>
      </c>
      <c r="Z2">
        <v>10.507091912242</v>
      </c>
      <c r="AA2">
        <v>11.2251663895233</v>
      </c>
      <c r="AB2">
        <v>8.2335281279568093</v>
      </c>
      <c r="AC2" t="s">
        <v>108</v>
      </c>
    </row>
    <row r="3" spans="1:29">
      <c r="A3" t="s">
        <v>57</v>
      </c>
      <c r="B3" s="17" t="s">
        <v>141</v>
      </c>
      <c r="C3" t="s">
        <v>139</v>
      </c>
      <c r="D3" s="17" t="s">
        <v>140</v>
      </c>
      <c r="E3">
        <v>2.5549599259319402</v>
      </c>
      <c r="F3">
        <v>4.2382790310255301</v>
      </c>
      <c r="G3">
        <v>1.8459605999670099</v>
      </c>
      <c r="H3">
        <v>3.5627438249506702</v>
      </c>
      <c r="I3">
        <v>2.1761719958193599</v>
      </c>
      <c r="J3">
        <v>2.8032114786236502</v>
      </c>
      <c r="K3">
        <v>3.6993307933461899</v>
      </c>
      <c r="L3">
        <v>5.1376830624689998</v>
      </c>
      <c r="M3">
        <v>6.8106422392402903</v>
      </c>
      <c r="N3">
        <v>7.7830099893328502</v>
      </c>
      <c r="O3">
        <v>7.8301931408132504</v>
      </c>
      <c r="P3">
        <v>7.0406439911508203</v>
      </c>
      <c r="Q3">
        <v>4.1098055829563798</v>
      </c>
      <c r="R3">
        <v>4.2711748603859299</v>
      </c>
      <c r="S3">
        <v>3.8521912605853799</v>
      </c>
      <c r="T3">
        <v>2.6872737697494502</v>
      </c>
      <c r="U3">
        <v>4.7731580924440502</v>
      </c>
      <c r="V3">
        <v>5.8352101273262598</v>
      </c>
      <c r="W3">
        <v>10.4917215003229</v>
      </c>
      <c r="X3">
        <v>10.003831400032301</v>
      </c>
      <c r="Y3">
        <v>12.0276841973361</v>
      </c>
      <c r="Z3">
        <v>12.3745556965464</v>
      </c>
      <c r="AA3">
        <v>12.9486259960415</v>
      </c>
      <c r="AB3">
        <v>11.0805311589602</v>
      </c>
      <c r="AC3" t="s">
        <v>108</v>
      </c>
    </row>
    <row r="4" spans="1:29">
      <c r="A4" t="s">
        <v>61</v>
      </c>
      <c r="B4" s="17" t="s">
        <v>142</v>
      </c>
      <c r="C4" t="s">
        <v>139</v>
      </c>
      <c r="D4" s="17" t="s">
        <v>140</v>
      </c>
      <c r="E4">
        <v>7.1584114460516899</v>
      </c>
      <c r="F4">
        <v>8.6619852209094397</v>
      </c>
      <c r="G4">
        <v>6.9291259142204797</v>
      </c>
      <c r="H4">
        <v>6.30452764927165</v>
      </c>
      <c r="I4">
        <v>6.9866739833709302</v>
      </c>
      <c r="J4">
        <v>6.3864467113994099</v>
      </c>
      <c r="K4">
        <v>5.3661079998275198</v>
      </c>
      <c r="L4">
        <v>6.7219319860548703</v>
      </c>
      <c r="M4">
        <v>8.5091859000494399</v>
      </c>
      <c r="N4">
        <v>9.0067931606881508</v>
      </c>
      <c r="O4">
        <v>10.6231018386031</v>
      </c>
      <c r="P4">
        <v>9.4444485115940893</v>
      </c>
      <c r="Q4">
        <v>4.7371507411790903</v>
      </c>
      <c r="R4">
        <v>3.6727610995091702</v>
      </c>
      <c r="S4">
        <v>3.5393742435752702</v>
      </c>
      <c r="T4">
        <v>5.0044051844448099</v>
      </c>
      <c r="U4">
        <v>4.7957885665508204</v>
      </c>
      <c r="V4">
        <v>6.26798931730118</v>
      </c>
      <c r="W4">
        <v>10.37917090747</v>
      </c>
      <c r="X4">
        <v>9.6182717984022101</v>
      </c>
      <c r="Y4">
        <v>9.2766592588413506</v>
      </c>
      <c r="Z4">
        <v>9.2330513945766803</v>
      </c>
      <c r="AA4">
        <v>9.1501363125287405</v>
      </c>
      <c r="AB4">
        <v>9.2432918832401008</v>
      </c>
      <c r="AC4" t="s">
        <v>108</v>
      </c>
    </row>
    <row r="5" spans="1:29">
      <c r="A5" t="s">
        <v>69</v>
      </c>
      <c r="B5" s="17" t="s">
        <v>143</v>
      </c>
      <c r="C5" t="s">
        <v>139</v>
      </c>
      <c r="D5" s="17" t="s">
        <v>140</v>
      </c>
      <c r="E5" t="s">
        <v>108</v>
      </c>
      <c r="F5" t="s">
        <v>108</v>
      </c>
      <c r="G5" t="s">
        <v>108</v>
      </c>
      <c r="H5">
        <v>11.396120833246099</v>
      </c>
      <c r="I5">
        <v>11.1851879116966</v>
      </c>
      <c r="J5">
        <v>10.933565718668801</v>
      </c>
      <c r="K5">
        <v>11.131854862715</v>
      </c>
      <c r="L5">
        <v>11.174892414741899</v>
      </c>
      <c r="M5">
        <v>13.6310383408678</v>
      </c>
      <c r="N5">
        <v>14.4638957984673</v>
      </c>
      <c r="O5">
        <v>14.171970423446</v>
      </c>
      <c r="P5">
        <v>11.6482640199829</v>
      </c>
      <c r="Q5">
        <v>9.1317088779833</v>
      </c>
      <c r="R5">
        <v>8.9421046040582706</v>
      </c>
      <c r="S5">
        <v>13.370465226229101</v>
      </c>
      <c r="T5">
        <v>13.7158157325284</v>
      </c>
      <c r="U5">
        <v>12.9398647063487</v>
      </c>
      <c r="V5">
        <v>13.974405637257799</v>
      </c>
      <c r="W5">
        <v>13.2239925987334</v>
      </c>
      <c r="X5">
        <v>13.5380239646039</v>
      </c>
      <c r="Y5">
        <v>15.5833415384592</v>
      </c>
      <c r="Z5">
        <v>16.443496036432101</v>
      </c>
      <c r="AA5">
        <v>16.565982985066999</v>
      </c>
      <c r="AB5">
        <v>15.8755289237849</v>
      </c>
      <c r="AC5" t="s">
        <v>108</v>
      </c>
    </row>
    <row r="6" spans="1:29">
      <c r="A6" t="s">
        <v>73</v>
      </c>
      <c r="B6" s="17" t="s">
        <v>144</v>
      </c>
      <c r="C6" t="s">
        <v>139</v>
      </c>
      <c r="D6" s="17" t="s">
        <v>140</v>
      </c>
      <c r="E6">
        <v>4.0383788309638202</v>
      </c>
      <c r="F6">
        <v>4.3956425493925204</v>
      </c>
      <c r="G6">
        <v>1.03038384278647</v>
      </c>
      <c r="H6">
        <v>1.8637189596049899</v>
      </c>
      <c r="I6">
        <v>3.5811502950204299</v>
      </c>
      <c r="J6">
        <v>4.3424617169905302</v>
      </c>
      <c r="K6">
        <v>2.9385307569294499</v>
      </c>
      <c r="L6">
        <v>4.5083538645781003</v>
      </c>
      <c r="M6">
        <v>4.5489036159549201</v>
      </c>
      <c r="N6">
        <v>5.6631983520235698</v>
      </c>
      <c r="O6">
        <v>4.39013681575193</v>
      </c>
      <c r="P6">
        <v>5.0765282643793199</v>
      </c>
      <c r="Q6">
        <v>5.1860231164601904</v>
      </c>
      <c r="R6">
        <v>5.85623951778825</v>
      </c>
      <c r="S6">
        <v>5.9711728873135197</v>
      </c>
      <c r="T6">
        <v>5.3283927655257797</v>
      </c>
      <c r="U6">
        <v>9.4024720250267606</v>
      </c>
      <c r="V6">
        <v>10.8361107277172</v>
      </c>
      <c r="W6">
        <v>12.064614772683401</v>
      </c>
      <c r="X6">
        <v>12.243640687265801</v>
      </c>
      <c r="Y6">
        <v>11.627162182904501</v>
      </c>
      <c r="Z6">
        <v>14.116070584506501</v>
      </c>
      <c r="AA6">
        <v>14.7928635529736</v>
      </c>
      <c r="AB6">
        <v>11.217508163016101</v>
      </c>
      <c r="AC6" t="s">
        <v>108</v>
      </c>
    </row>
    <row r="7" spans="1:29">
      <c r="A7" t="s">
        <v>78</v>
      </c>
      <c r="B7" s="17" t="s">
        <v>145</v>
      </c>
      <c r="C7" t="s">
        <v>139</v>
      </c>
      <c r="D7" s="17" t="s">
        <v>140</v>
      </c>
      <c r="E7">
        <v>-16.6327273510075</v>
      </c>
      <c r="F7">
        <v>-13.855782123549499</v>
      </c>
      <c r="G7">
        <v>-16.070822042192201</v>
      </c>
      <c r="H7">
        <v>-7.2365249649305801</v>
      </c>
      <c r="I7">
        <v>-3.7464618906421001</v>
      </c>
      <c r="J7">
        <v>-1.7735340812539699</v>
      </c>
      <c r="K7">
        <v>-0.11481427921124999</v>
      </c>
      <c r="L7">
        <v>0.95426758552211299</v>
      </c>
      <c r="M7">
        <v>4.5138408016567402</v>
      </c>
      <c r="N7">
        <v>-0.55427641820933904</v>
      </c>
      <c r="O7">
        <v>2.7268368422611702</v>
      </c>
      <c r="P7">
        <v>5.0530804948951902</v>
      </c>
      <c r="Q7">
        <v>9.8789171684112809</v>
      </c>
      <c r="R7">
        <v>5.95181343447675E-2</v>
      </c>
      <c r="S7">
        <v>0.69691111640800596</v>
      </c>
      <c r="T7">
        <v>3.8126371551058602</v>
      </c>
      <c r="U7">
        <v>2.5300968122680301</v>
      </c>
      <c r="V7">
        <v>1.4441317064233099</v>
      </c>
      <c r="W7">
        <v>2.8981603143383001</v>
      </c>
      <c r="X7">
        <v>3.0417651772109999</v>
      </c>
      <c r="Y7">
        <v>4.0028774193756904</v>
      </c>
      <c r="Z7">
        <v>4.5824320530642897</v>
      </c>
      <c r="AA7">
        <v>4.0364682272482</v>
      </c>
      <c r="AB7">
        <v>5.5504834736164996</v>
      </c>
      <c r="AC7" t="s">
        <v>108</v>
      </c>
    </row>
    <row r="8" spans="1:29">
      <c r="A8" t="s">
        <v>83</v>
      </c>
      <c r="B8" s="17" t="s">
        <v>146</v>
      </c>
      <c r="C8" t="s">
        <v>139</v>
      </c>
      <c r="D8" s="17" t="s">
        <v>140</v>
      </c>
      <c r="E8">
        <v>0.94222118241201203</v>
      </c>
      <c r="F8">
        <v>0.45880946402848599</v>
      </c>
      <c r="G8">
        <v>-2.2076995325437001</v>
      </c>
      <c r="H8">
        <v>0.94471809401890405</v>
      </c>
      <c r="I8">
        <v>3.2806150730803498</v>
      </c>
      <c r="J8">
        <v>5.6873571350816698</v>
      </c>
      <c r="K8">
        <v>5.5226240319552398</v>
      </c>
      <c r="L8">
        <v>5.7699367125272598</v>
      </c>
      <c r="M8">
        <v>7.7349851255562001</v>
      </c>
      <c r="N8">
        <v>7.4255796462311396</v>
      </c>
      <c r="O8">
        <v>8.6184342256255295</v>
      </c>
      <c r="P8">
        <v>6.44115560006703</v>
      </c>
      <c r="Q8">
        <v>4.1080743396601003</v>
      </c>
      <c r="R8">
        <v>7.66529339300748</v>
      </c>
      <c r="S8">
        <v>8.7432099522072804</v>
      </c>
      <c r="T8">
        <v>8.3200410112656495</v>
      </c>
      <c r="U8">
        <v>11.2570127186265</v>
      </c>
      <c r="V8">
        <v>13.0033948096518</v>
      </c>
      <c r="W8">
        <v>8.4224188525884003</v>
      </c>
      <c r="X8">
        <v>7.7807744547063802</v>
      </c>
      <c r="Y8">
        <v>10.0578121931193</v>
      </c>
      <c r="Z8">
        <v>11.2027085118768</v>
      </c>
      <c r="AA8">
        <v>11.5829198547879</v>
      </c>
      <c r="AB8">
        <v>10.867671843201</v>
      </c>
      <c r="AC8" t="s">
        <v>108</v>
      </c>
    </row>
    <row r="9" spans="1:29">
      <c r="A9" t="s">
        <v>90</v>
      </c>
      <c r="B9" s="17" t="s">
        <v>147</v>
      </c>
      <c r="C9" t="s">
        <v>139</v>
      </c>
      <c r="D9" s="17" t="s">
        <v>140</v>
      </c>
      <c r="E9">
        <v>8.2485690337200204</v>
      </c>
      <c r="F9">
        <v>8.0679489222215999</v>
      </c>
      <c r="G9">
        <v>6.6548717598860501</v>
      </c>
      <c r="H9">
        <v>5.43528641702496</v>
      </c>
      <c r="I9">
        <v>4.3836378116709804</v>
      </c>
      <c r="J9">
        <v>2.88881231064786</v>
      </c>
      <c r="K9">
        <v>3.5149119474689199</v>
      </c>
      <c r="L9">
        <v>2.5010066404422102</v>
      </c>
      <c r="M9">
        <v>5.6963418875899299</v>
      </c>
      <c r="N9">
        <v>5.9991711127469198</v>
      </c>
      <c r="O9">
        <v>7.77597180197849</v>
      </c>
      <c r="P9">
        <v>8.3785358261949998</v>
      </c>
      <c r="Q9">
        <v>7.1560907465247903</v>
      </c>
      <c r="R9">
        <v>6.2446128969256698</v>
      </c>
      <c r="S9">
        <v>7.6396750970641696</v>
      </c>
      <c r="T9">
        <v>8.0011384549804401</v>
      </c>
      <c r="U9">
        <v>8.2637422826342899</v>
      </c>
      <c r="V9">
        <v>8.9590253446352008</v>
      </c>
      <c r="W9">
        <v>10.3426370024499</v>
      </c>
      <c r="X9">
        <v>9.5416003822061697</v>
      </c>
      <c r="Y9">
        <v>10.1683736244845</v>
      </c>
      <c r="Z9">
        <v>10.2320572764374</v>
      </c>
      <c r="AA9">
        <v>11.046388742528899</v>
      </c>
      <c r="AB9">
        <v>10.693404046658801</v>
      </c>
      <c r="AC9" t="s">
        <v>108</v>
      </c>
    </row>
    <row r="10" spans="1:29">
      <c r="A10" t="s">
        <v>96</v>
      </c>
      <c r="B10" s="17" t="s">
        <v>148</v>
      </c>
      <c r="C10" t="s">
        <v>139</v>
      </c>
      <c r="D10" s="17" t="s">
        <v>140</v>
      </c>
      <c r="E10">
        <v>-12.305137184265099</v>
      </c>
      <c r="F10">
        <v>-12.524698561356599</v>
      </c>
      <c r="G10">
        <v>-12.5373137242675</v>
      </c>
      <c r="H10">
        <v>-8.2370098719675795</v>
      </c>
      <c r="I10">
        <v>-6.9450251214760801</v>
      </c>
      <c r="J10">
        <v>-6.64044226702039</v>
      </c>
      <c r="K10">
        <v>-7.2534360497914703</v>
      </c>
      <c r="L10">
        <v>-4.9431301722210899</v>
      </c>
      <c r="M10">
        <v>-4.4762060691726102</v>
      </c>
      <c r="N10">
        <v>-0.151277428593453</v>
      </c>
      <c r="O10">
        <v>1.2691786104780201</v>
      </c>
      <c r="P10">
        <v>8.00010298562853</v>
      </c>
      <c r="Q10">
        <v>7.3919719833597997</v>
      </c>
      <c r="R10">
        <v>4.8370541733640398</v>
      </c>
      <c r="S10">
        <v>4.2335100872399503</v>
      </c>
      <c r="T10">
        <v>3.1652170141973102</v>
      </c>
      <c r="U10">
        <v>6.3283122483741803</v>
      </c>
      <c r="V10">
        <v>6.4787911826846303</v>
      </c>
      <c r="W10">
        <v>6.9304254893328201</v>
      </c>
      <c r="X10">
        <v>4.66586394311161</v>
      </c>
      <c r="Y10">
        <v>3.7745112562029202</v>
      </c>
      <c r="Z10">
        <v>1.6146385300402599</v>
      </c>
      <c r="AA10">
        <v>5.8658340241521199</v>
      </c>
      <c r="AB10">
        <v>5.49292340925704</v>
      </c>
      <c r="AC10" t="s">
        <v>108</v>
      </c>
    </row>
    <row r="11" spans="1:29">
      <c r="A11" t="s">
        <v>149</v>
      </c>
      <c r="B11" s="17" t="s">
        <v>150</v>
      </c>
      <c r="C11" t="s">
        <v>139</v>
      </c>
      <c r="D11" s="17" t="s">
        <v>140</v>
      </c>
      <c r="E11">
        <v>-3.9684856594182598</v>
      </c>
      <c r="F11">
        <v>-2.59754158255847</v>
      </c>
      <c r="G11">
        <v>-2.4606129907484098</v>
      </c>
      <c r="H11">
        <v>-3.1918482438577902</v>
      </c>
      <c r="I11">
        <v>-2.1599227350388701</v>
      </c>
      <c r="J11">
        <v>-0.37601892331633502</v>
      </c>
      <c r="K11">
        <v>-2.0992274791762799</v>
      </c>
      <c r="L11">
        <v>0.73048125252393104</v>
      </c>
      <c r="M11">
        <v>4.4907121740495803</v>
      </c>
      <c r="N11">
        <v>5.4871938595067498</v>
      </c>
      <c r="O11">
        <v>9.20937780215454</v>
      </c>
      <c r="P11">
        <v>8.0433689553221299</v>
      </c>
      <c r="Q11">
        <v>1.4184291124044399</v>
      </c>
      <c r="R11">
        <v>5.1648607411467298</v>
      </c>
      <c r="S11">
        <v>6.3038063766750501</v>
      </c>
      <c r="T11">
        <v>7.7483027810077703</v>
      </c>
      <c r="U11">
        <v>8.2322940718163906</v>
      </c>
      <c r="V11">
        <v>8.8179430148605107</v>
      </c>
      <c r="W11">
        <v>9.1326911893410294</v>
      </c>
      <c r="X11">
        <v>6.8758760600010502</v>
      </c>
      <c r="Y11">
        <v>6.8448282823448396</v>
      </c>
      <c r="Z11">
        <v>7.9067804748663502</v>
      </c>
      <c r="AA11">
        <v>6.6328387622017404</v>
      </c>
      <c r="AB11">
        <v>2.8484632780406902</v>
      </c>
      <c r="AC11" t="s">
        <v>108</v>
      </c>
    </row>
    <row r="12" spans="1:29">
      <c r="A12" t="s">
        <v>103</v>
      </c>
      <c r="B12" s="17" t="s">
        <v>151</v>
      </c>
      <c r="C12" t="s">
        <v>139</v>
      </c>
      <c r="D12" s="17" t="s">
        <v>140</v>
      </c>
      <c r="E12">
        <v>10.879688191920801</v>
      </c>
      <c r="F12">
        <v>11.0248941397107</v>
      </c>
      <c r="G12">
        <v>10.8689114681719</v>
      </c>
      <c r="H12">
        <v>9.5290134893201905</v>
      </c>
      <c r="I12">
        <v>10.3833233957091</v>
      </c>
      <c r="J12">
        <v>10.765076665789399</v>
      </c>
      <c r="K12">
        <v>10.6183365772428</v>
      </c>
      <c r="L12">
        <v>10.977191170218299</v>
      </c>
      <c r="M12">
        <v>11.6196958079759</v>
      </c>
      <c r="N12">
        <v>13.819962564198301</v>
      </c>
      <c r="O12">
        <v>14.7461469599202</v>
      </c>
      <c r="P12">
        <v>13.3853455090173</v>
      </c>
      <c r="Q12">
        <v>7.1424718687707003</v>
      </c>
      <c r="R12">
        <v>6.0846423986164702</v>
      </c>
      <c r="S12">
        <v>5.6137290310805499</v>
      </c>
      <c r="T12">
        <v>3.3569262554938502</v>
      </c>
      <c r="U12">
        <v>4.3825423170016897</v>
      </c>
      <c r="V12">
        <v>7.2366890234447299</v>
      </c>
      <c r="W12">
        <v>5.8445011896800496</v>
      </c>
      <c r="X12">
        <v>6.3852469443268101</v>
      </c>
      <c r="Y12">
        <v>10.419882418495799</v>
      </c>
      <c r="Z12">
        <v>11.914729896817001</v>
      </c>
      <c r="AA12">
        <v>11.670943374578099</v>
      </c>
      <c r="AB12">
        <v>11.2094866376348</v>
      </c>
      <c r="AC12" t="s">
        <v>108</v>
      </c>
    </row>
    <row r="13" spans="1:29">
      <c r="B13" s="17"/>
      <c r="D13" s="17"/>
    </row>
    <row r="18" spans="1:12">
      <c r="A18" t="s">
        <v>109</v>
      </c>
      <c r="B18" t="s">
        <v>10</v>
      </c>
      <c r="C18" t="s">
        <v>57</v>
      </c>
      <c r="D18" t="s">
        <v>61</v>
      </c>
      <c r="E18" t="s">
        <v>69</v>
      </c>
      <c r="F18" t="s">
        <v>73</v>
      </c>
      <c r="G18" t="s">
        <v>78</v>
      </c>
      <c r="H18" t="s">
        <v>83</v>
      </c>
      <c r="I18" t="s">
        <v>90</v>
      </c>
      <c r="J18" t="s">
        <v>96</v>
      </c>
      <c r="K18" t="s">
        <v>149</v>
      </c>
      <c r="L18" t="s">
        <v>103</v>
      </c>
    </row>
    <row r="19" spans="1:12">
      <c r="A19" t="s">
        <v>113</v>
      </c>
      <c r="B19">
        <v>9.9450875918282993</v>
      </c>
      <c r="C19">
        <v>2.5549599259319402</v>
      </c>
      <c r="D19">
        <v>7.1584114460516899</v>
      </c>
      <c r="E19" t="s">
        <v>108</v>
      </c>
      <c r="F19">
        <v>4.0383788309638202</v>
      </c>
      <c r="G19">
        <v>-16.6327273510075</v>
      </c>
      <c r="H19">
        <v>0.94222118241201203</v>
      </c>
      <c r="I19">
        <v>8.2485690337200204</v>
      </c>
      <c r="J19">
        <v>-12.305137184265099</v>
      </c>
      <c r="K19">
        <v>-3.9684856594182598</v>
      </c>
      <c r="L19">
        <v>10.879688191920801</v>
      </c>
    </row>
    <row r="20" spans="1:12">
      <c r="A20" t="s">
        <v>114</v>
      </c>
      <c r="B20">
        <v>11.9868659228145</v>
      </c>
      <c r="C20">
        <v>4.2382790310255301</v>
      </c>
      <c r="D20">
        <v>8.6619852209094397</v>
      </c>
      <c r="E20" t="s">
        <v>108</v>
      </c>
      <c r="F20">
        <v>4.3956425493925204</v>
      </c>
      <c r="G20">
        <v>-13.855782123549499</v>
      </c>
      <c r="H20">
        <v>0.45880946402848599</v>
      </c>
      <c r="I20">
        <v>8.0679489222215999</v>
      </c>
      <c r="J20">
        <v>-12.524698561356599</v>
      </c>
      <c r="K20">
        <v>-2.59754158255847</v>
      </c>
      <c r="L20">
        <v>11.0248941397107</v>
      </c>
    </row>
    <row r="21" spans="1:12">
      <c r="A21" t="s">
        <v>115</v>
      </c>
      <c r="B21">
        <v>1.0579931172925701</v>
      </c>
      <c r="C21">
        <v>1.8459605999670099</v>
      </c>
      <c r="D21">
        <v>6.9291259142204797</v>
      </c>
      <c r="E21" t="s">
        <v>108</v>
      </c>
      <c r="F21">
        <v>1.03038384278647</v>
      </c>
      <c r="G21">
        <v>-16.070822042192201</v>
      </c>
      <c r="H21">
        <v>-2.2076995325437001</v>
      </c>
      <c r="I21">
        <v>6.6548717598860501</v>
      </c>
      <c r="J21">
        <v>-12.5373137242675</v>
      </c>
      <c r="K21">
        <v>-2.4606129907484098</v>
      </c>
      <c r="L21">
        <v>10.8689114681719</v>
      </c>
    </row>
    <row r="22" spans="1:12">
      <c r="A22" t="s">
        <v>116</v>
      </c>
      <c r="B22">
        <v>-2.8678514294444599</v>
      </c>
      <c r="C22">
        <v>3.5627438249506702</v>
      </c>
      <c r="D22">
        <v>6.30452764927165</v>
      </c>
      <c r="E22">
        <v>11.396120833246099</v>
      </c>
      <c r="F22">
        <v>1.8637189596049899</v>
      </c>
      <c r="G22">
        <v>-7.2365249649305801</v>
      </c>
      <c r="H22">
        <v>0.94471809401890405</v>
      </c>
      <c r="I22">
        <v>5.43528641702496</v>
      </c>
      <c r="J22">
        <v>-8.2370098719675795</v>
      </c>
      <c r="K22">
        <v>-3.1918482438577902</v>
      </c>
      <c r="L22">
        <v>9.5290134893201905</v>
      </c>
    </row>
    <row r="23" spans="1:12">
      <c r="A23" t="s">
        <v>117</v>
      </c>
      <c r="B23">
        <v>-0.57464581934690295</v>
      </c>
      <c r="C23">
        <v>2.1761719958193599</v>
      </c>
      <c r="D23">
        <v>6.9866739833709302</v>
      </c>
      <c r="E23">
        <v>11.1851879116966</v>
      </c>
      <c r="F23">
        <v>3.5811502950204299</v>
      </c>
      <c r="G23">
        <v>-3.7464618906421001</v>
      </c>
      <c r="H23">
        <v>3.2806150730803498</v>
      </c>
      <c r="I23">
        <v>4.3836378116709804</v>
      </c>
      <c r="J23">
        <v>-6.9450251214760801</v>
      </c>
      <c r="K23">
        <v>-2.1599227350388701</v>
      </c>
      <c r="L23">
        <v>10.3833233957091</v>
      </c>
    </row>
    <row r="24" spans="1:12">
      <c r="A24" t="s">
        <v>118</v>
      </c>
      <c r="B24">
        <v>2.0888771551196701</v>
      </c>
      <c r="C24">
        <v>2.8032114786236502</v>
      </c>
      <c r="D24">
        <v>6.3864467113994099</v>
      </c>
      <c r="E24">
        <v>10.933565718668801</v>
      </c>
      <c r="F24">
        <v>4.3424617169905302</v>
      </c>
      <c r="G24">
        <v>-1.7735340812539699</v>
      </c>
      <c r="H24">
        <v>5.6873571350816698</v>
      </c>
      <c r="I24">
        <v>2.88881231064786</v>
      </c>
      <c r="J24">
        <v>-6.64044226702039</v>
      </c>
      <c r="K24">
        <v>-0.37601892331633502</v>
      </c>
      <c r="L24">
        <v>10.765076665789399</v>
      </c>
    </row>
    <row r="25" spans="1:12">
      <c r="A25" t="s">
        <v>119</v>
      </c>
      <c r="B25">
        <v>1.0325532854308199</v>
      </c>
      <c r="C25">
        <v>3.6993307933461899</v>
      </c>
      <c r="D25">
        <v>5.3661079998275198</v>
      </c>
      <c r="E25">
        <v>11.131854862715</v>
      </c>
      <c r="F25">
        <v>2.9385307569294499</v>
      </c>
      <c r="G25">
        <v>-0.11481427921124999</v>
      </c>
      <c r="H25">
        <v>5.5226240319552398</v>
      </c>
      <c r="I25">
        <v>3.5149119474689199</v>
      </c>
      <c r="J25">
        <v>-7.2534360497914703</v>
      </c>
      <c r="K25">
        <v>-2.0992274791762799</v>
      </c>
      <c r="L25">
        <v>10.6183365772428</v>
      </c>
    </row>
    <row r="26" spans="1:12">
      <c r="A26" t="s">
        <v>120</v>
      </c>
      <c r="B26">
        <v>0.569396644361709</v>
      </c>
      <c r="C26">
        <v>5.1376830624689998</v>
      </c>
      <c r="D26">
        <v>6.7219319860548703</v>
      </c>
      <c r="E26">
        <v>11.174892414741899</v>
      </c>
      <c r="F26">
        <v>4.5083538645781003</v>
      </c>
      <c r="G26">
        <v>0.95426758552211299</v>
      </c>
      <c r="H26">
        <v>5.7699367125272598</v>
      </c>
      <c r="I26">
        <v>2.5010066404422102</v>
      </c>
      <c r="J26">
        <v>-4.9431301722210899</v>
      </c>
      <c r="K26">
        <v>0.73048125252393104</v>
      </c>
      <c r="L26">
        <v>10.977191170218299</v>
      </c>
    </row>
    <row r="27" spans="1:12">
      <c r="A27" t="s">
        <v>121</v>
      </c>
      <c r="B27">
        <v>1.4162467362324</v>
      </c>
      <c r="C27">
        <v>6.8106422392402903</v>
      </c>
      <c r="D27">
        <v>8.5091859000494399</v>
      </c>
      <c r="E27">
        <v>13.6310383408678</v>
      </c>
      <c r="F27">
        <v>4.5489036159549201</v>
      </c>
      <c r="G27">
        <v>4.5138408016567402</v>
      </c>
      <c r="H27">
        <v>7.7349851255562001</v>
      </c>
      <c r="I27">
        <v>5.6963418875899299</v>
      </c>
      <c r="J27">
        <v>-4.4762060691726102</v>
      </c>
      <c r="K27">
        <v>4.4907121740495803</v>
      </c>
      <c r="L27">
        <v>11.6196958079759</v>
      </c>
    </row>
    <row r="28" spans="1:12">
      <c r="A28" t="s">
        <v>122</v>
      </c>
      <c r="B28">
        <v>-0.15126570467953901</v>
      </c>
      <c r="C28">
        <v>7.7830099893328502</v>
      </c>
      <c r="D28">
        <v>9.0067931606881508</v>
      </c>
      <c r="E28">
        <v>14.4638957984673</v>
      </c>
      <c r="F28">
        <v>5.6631983520235698</v>
      </c>
      <c r="G28">
        <v>-0.55427641820933904</v>
      </c>
      <c r="H28">
        <v>7.4255796462311396</v>
      </c>
      <c r="I28">
        <v>5.9991711127469198</v>
      </c>
      <c r="J28">
        <v>-0.151277428593453</v>
      </c>
      <c r="K28">
        <v>5.4871938595067498</v>
      </c>
      <c r="L28">
        <v>13.819962564198301</v>
      </c>
    </row>
    <row r="29" spans="1:12">
      <c r="A29" t="s">
        <v>123</v>
      </c>
      <c r="B29">
        <v>-5.0218814248298598</v>
      </c>
      <c r="C29">
        <v>7.8301931408132504</v>
      </c>
      <c r="D29">
        <v>10.6231018386031</v>
      </c>
      <c r="E29">
        <v>14.171970423446</v>
      </c>
      <c r="F29">
        <v>4.39013681575193</v>
      </c>
      <c r="G29">
        <v>2.7268368422611702</v>
      </c>
      <c r="H29">
        <v>8.6184342256255295</v>
      </c>
      <c r="I29">
        <v>7.77597180197849</v>
      </c>
      <c r="J29">
        <v>1.2691786104780201</v>
      </c>
      <c r="K29">
        <v>9.20937780215454</v>
      </c>
      <c r="L29">
        <v>14.7461469599202</v>
      </c>
    </row>
    <row r="30" spans="1:12">
      <c r="A30" t="s">
        <v>124</v>
      </c>
      <c r="B30">
        <v>3.0134151515484202</v>
      </c>
      <c r="C30">
        <v>7.0406439911508203</v>
      </c>
      <c r="D30">
        <v>9.4444485115940893</v>
      </c>
      <c r="E30">
        <v>11.6482640199829</v>
      </c>
      <c r="F30">
        <v>5.0765282643793199</v>
      </c>
      <c r="G30">
        <v>5.0530804948951902</v>
      </c>
      <c r="H30">
        <v>6.44115560006703</v>
      </c>
      <c r="I30">
        <v>8.3785358261949998</v>
      </c>
      <c r="J30">
        <v>8.00010298562853</v>
      </c>
      <c r="K30">
        <v>8.0433689553221299</v>
      </c>
      <c r="L30">
        <v>13.3853455090173</v>
      </c>
    </row>
    <row r="31" spans="1:12">
      <c r="A31" t="s">
        <v>125</v>
      </c>
      <c r="B31">
        <v>6.9567588227007899</v>
      </c>
      <c r="C31">
        <v>4.1098055829563798</v>
      </c>
      <c r="D31">
        <v>4.7371507411790903</v>
      </c>
      <c r="E31">
        <v>9.1317088779833</v>
      </c>
      <c r="F31">
        <v>5.1860231164601904</v>
      </c>
      <c r="G31">
        <v>9.8789171684112809</v>
      </c>
      <c r="H31">
        <v>4.1080743396601003</v>
      </c>
      <c r="I31">
        <v>7.1560907465247903</v>
      </c>
      <c r="J31">
        <v>7.3919719833597997</v>
      </c>
      <c r="K31">
        <v>1.4184291124044399</v>
      </c>
      <c r="L31">
        <v>7.1424718687707003</v>
      </c>
    </row>
    <row r="32" spans="1:12">
      <c r="A32" t="s">
        <v>126</v>
      </c>
      <c r="B32">
        <v>6.4683450846361898</v>
      </c>
      <c r="C32">
        <v>4.2711748603859299</v>
      </c>
      <c r="D32">
        <v>3.6727610995091702</v>
      </c>
      <c r="E32">
        <v>8.9421046040582706</v>
      </c>
      <c r="F32">
        <v>5.85623951778825</v>
      </c>
      <c r="G32">
        <v>5.95181343447675E-2</v>
      </c>
      <c r="H32">
        <v>7.66529339300748</v>
      </c>
      <c r="I32">
        <v>6.2446128969256698</v>
      </c>
      <c r="J32">
        <v>4.8370541733640398</v>
      </c>
      <c r="K32">
        <v>5.1648607411467298</v>
      </c>
      <c r="L32">
        <v>6.0846423986164702</v>
      </c>
    </row>
    <row r="33" spans="1:12">
      <c r="A33" t="s">
        <v>127</v>
      </c>
      <c r="B33">
        <v>8.1725368099374407</v>
      </c>
      <c r="C33">
        <v>3.8521912605853799</v>
      </c>
      <c r="D33">
        <v>3.5393742435752702</v>
      </c>
      <c r="E33">
        <v>13.370465226229101</v>
      </c>
      <c r="F33">
        <v>5.9711728873135197</v>
      </c>
      <c r="G33">
        <v>0.69691111640800596</v>
      </c>
      <c r="H33">
        <v>8.7432099522072804</v>
      </c>
      <c r="I33">
        <v>7.6396750970641696</v>
      </c>
      <c r="J33">
        <v>4.2335100872399503</v>
      </c>
      <c r="K33">
        <v>6.3038063766750501</v>
      </c>
      <c r="L33">
        <v>5.6137290310805499</v>
      </c>
    </row>
    <row r="34" spans="1:12">
      <c r="A34" t="s">
        <v>128</v>
      </c>
      <c r="B34">
        <v>8.3360924703527104</v>
      </c>
      <c r="C34">
        <v>2.6872737697494502</v>
      </c>
      <c r="D34">
        <v>5.0044051844448099</v>
      </c>
      <c r="E34">
        <v>13.7158157325284</v>
      </c>
      <c r="F34">
        <v>5.3283927655257797</v>
      </c>
      <c r="G34">
        <v>3.8126371551058602</v>
      </c>
      <c r="H34">
        <v>8.3200410112656495</v>
      </c>
      <c r="I34">
        <v>8.0011384549804401</v>
      </c>
      <c r="J34">
        <v>3.1652170141973102</v>
      </c>
      <c r="K34">
        <v>7.7483027810077703</v>
      </c>
      <c r="L34">
        <v>3.3569262554938502</v>
      </c>
    </row>
    <row r="35" spans="1:12">
      <c r="A35" t="s">
        <v>129</v>
      </c>
      <c r="B35">
        <v>11.094170127564199</v>
      </c>
      <c r="C35">
        <v>4.7731580924440502</v>
      </c>
      <c r="D35">
        <v>4.7957885665508204</v>
      </c>
      <c r="E35">
        <v>12.9398647063487</v>
      </c>
      <c r="F35">
        <v>9.4024720250267606</v>
      </c>
      <c r="G35">
        <v>2.5300968122680301</v>
      </c>
      <c r="H35">
        <v>11.2570127186265</v>
      </c>
      <c r="I35">
        <v>8.2637422826342899</v>
      </c>
      <c r="J35">
        <v>6.3283122483741803</v>
      </c>
      <c r="K35">
        <v>8.2322940718163906</v>
      </c>
      <c r="L35">
        <v>4.3825423170016897</v>
      </c>
    </row>
    <row r="36" spans="1:12">
      <c r="A36" t="s">
        <v>130</v>
      </c>
      <c r="B36">
        <v>9.4276431377831393</v>
      </c>
      <c r="C36">
        <v>5.8352101273262598</v>
      </c>
      <c r="D36">
        <v>6.26798931730118</v>
      </c>
      <c r="E36">
        <v>13.974405637257799</v>
      </c>
      <c r="F36">
        <v>10.8361107277172</v>
      </c>
      <c r="G36">
        <v>1.4441317064233099</v>
      </c>
      <c r="H36">
        <v>13.0033948096518</v>
      </c>
      <c r="I36">
        <v>8.9590253446352008</v>
      </c>
      <c r="J36">
        <v>6.4787911826846303</v>
      </c>
      <c r="K36">
        <v>8.8179430148605107</v>
      </c>
      <c r="L36">
        <v>7.2366890234447299</v>
      </c>
    </row>
    <row r="37" spans="1:12">
      <c r="A37" t="s">
        <v>131</v>
      </c>
      <c r="B37">
        <v>8.2473550003996206</v>
      </c>
      <c r="C37">
        <v>10.4917215003229</v>
      </c>
      <c r="D37">
        <v>10.37917090747</v>
      </c>
      <c r="E37">
        <v>13.2239925987334</v>
      </c>
      <c r="F37">
        <v>12.064614772683401</v>
      </c>
      <c r="G37">
        <v>2.8981603143383001</v>
      </c>
      <c r="H37">
        <v>8.4224188525884003</v>
      </c>
      <c r="I37">
        <v>10.3426370024499</v>
      </c>
      <c r="J37">
        <v>6.9304254893328201</v>
      </c>
      <c r="K37">
        <v>9.1326911893410294</v>
      </c>
      <c r="L37">
        <v>5.8445011896800496</v>
      </c>
    </row>
    <row r="38" spans="1:12">
      <c r="A38" t="s">
        <v>132</v>
      </c>
      <c r="B38">
        <v>10.4272386564719</v>
      </c>
      <c r="C38">
        <v>10.003831400032301</v>
      </c>
      <c r="D38">
        <v>9.6182717984022101</v>
      </c>
      <c r="E38">
        <v>13.5380239646039</v>
      </c>
      <c r="F38">
        <v>12.243640687265801</v>
      </c>
      <c r="G38">
        <v>3.0417651772109999</v>
      </c>
      <c r="H38">
        <v>7.7807744547063802</v>
      </c>
      <c r="I38">
        <v>9.5416003822061697</v>
      </c>
      <c r="J38">
        <v>4.66586394311161</v>
      </c>
      <c r="K38">
        <v>6.8758760600010502</v>
      </c>
      <c r="L38">
        <v>6.3852469443268101</v>
      </c>
    </row>
    <row r="39" spans="1:12">
      <c r="A39" t="s">
        <v>133</v>
      </c>
      <c r="B39">
        <v>11.755560754100101</v>
      </c>
      <c r="C39">
        <v>12.0276841973361</v>
      </c>
      <c r="D39">
        <v>9.2766592588413506</v>
      </c>
      <c r="E39">
        <v>15.5833415384592</v>
      </c>
      <c r="F39">
        <v>11.627162182904501</v>
      </c>
      <c r="G39">
        <v>4.0028774193756904</v>
      </c>
      <c r="H39">
        <v>10.0578121931193</v>
      </c>
      <c r="I39">
        <v>10.1683736244845</v>
      </c>
      <c r="J39">
        <v>3.7745112562029202</v>
      </c>
      <c r="K39">
        <v>6.8448282823448396</v>
      </c>
      <c r="L39">
        <v>10.419882418495799</v>
      </c>
    </row>
    <row r="40" spans="1:12">
      <c r="A40" t="s">
        <v>134</v>
      </c>
      <c r="B40">
        <v>10.507091912242</v>
      </c>
      <c r="C40">
        <v>12.3745556965464</v>
      </c>
      <c r="D40">
        <v>9.2330513945766803</v>
      </c>
      <c r="E40">
        <v>16.443496036432101</v>
      </c>
      <c r="F40">
        <v>14.116070584506501</v>
      </c>
      <c r="G40">
        <v>4.5824320530642897</v>
      </c>
      <c r="H40">
        <v>11.2027085118768</v>
      </c>
      <c r="I40">
        <v>10.2320572764374</v>
      </c>
      <c r="J40">
        <v>1.6146385300402599</v>
      </c>
      <c r="K40">
        <v>7.9067804748663502</v>
      </c>
      <c r="L40">
        <v>11.914729896817001</v>
      </c>
    </row>
    <row r="41" spans="1:12">
      <c r="A41" t="s">
        <v>135</v>
      </c>
      <c r="B41">
        <v>11.2251663895233</v>
      </c>
      <c r="C41">
        <v>12.9486259960415</v>
      </c>
      <c r="D41">
        <v>9.1501363125287405</v>
      </c>
      <c r="E41">
        <v>16.565982985066999</v>
      </c>
      <c r="F41">
        <v>14.7928635529736</v>
      </c>
      <c r="G41">
        <v>4.0364682272482</v>
      </c>
      <c r="H41">
        <v>11.5829198547879</v>
      </c>
      <c r="I41">
        <v>11.046388742528899</v>
      </c>
      <c r="J41">
        <v>5.8658340241521199</v>
      </c>
      <c r="K41">
        <v>6.6328387622017404</v>
      </c>
      <c r="L41">
        <v>11.670943374578099</v>
      </c>
    </row>
    <row r="42" spans="1:12">
      <c r="A42" t="s">
        <v>136</v>
      </c>
      <c r="B42">
        <v>8.2335281279568093</v>
      </c>
      <c r="C42">
        <v>11.0805311589602</v>
      </c>
      <c r="D42">
        <v>9.2432918832401008</v>
      </c>
      <c r="E42">
        <v>15.8755289237849</v>
      </c>
      <c r="F42">
        <v>11.217508163016101</v>
      </c>
      <c r="G42">
        <v>5.5504834736164996</v>
      </c>
      <c r="H42">
        <v>10.867671843201</v>
      </c>
      <c r="I42">
        <v>10.693404046658801</v>
      </c>
      <c r="J42">
        <v>5.49292340925704</v>
      </c>
      <c r="K42">
        <v>2.8484632780406902</v>
      </c>
      <c r="L42">
        <v>11.2094866376348</v>
      </c>
    </row>
    <row r="95173" spans="2:4">
      <c r="B95173" s="17"/>
      <c r="D95173" s="17"/>
    </row>
    <row r="95174" spans="2:4">
      <c r="B95174" s="17"/>
      <c r="D95174" s="1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11133-D4AA-4EE1-9986-D83BB83C6AC7}">
  <dimension ref="A1:N325"/>
  <sheetViews>
    <sheetView tabSelected="1" workbookViewId="0">
      <selection activeCell="K279" sqref="K279"/>
    </sheetView>
  </sheetViews>
  <sheetFormatPr defaultRowHeight="15"/>
  <cols>
    <col min="1" max="1" width="9.140625" bestFit="1" customWidth="1"/>
    <col min="2" max="2" width="6.85546875" bestFit="1" customWidth="1"/>
    <col min="3" max="3" width="7.7109375" customWidth="1"/>
    <col min="4" max="4" width="15.7109375" style="23" bestFit="1" customWidth="1"/>
    <col min="5" max="5" width="13.42578125" bestFit="1" customWidth="1"/>
    <col min="6" max="6" width="7.85546875" style="8" bestFit="1" customWidth="1"/>
    <col min="7" max="7" width="16.7109375" bestFit="1" customWidth="1"/>
    <col min="8" max="8" width="23.140625" bestFit="1" customWidth="1"/>
    <col min="9" max="9" width="12.7109375" bestFit="1" customWidth="1"/>
    <col min="10" max="10" width="22.42578125" customWidth="1"/>
    <col min="11" max="11" width="18.28515625" customWidth="1"/>
    <col min="12" max="12" width="12" bestFit="1" customWidth="1"/>
    <col min="13" max="13" width="20.140625" bestFit="1" customWidth="1"/>
    <col min="14" max="14" width="17" bestFit="1" customWidth="1"/>
  </cols>
  <sheetData>
    <row r="1" spans="1:14" s="18" customFormat="1" ht="42.6" customHeight="1">
      <c r="A1" s="18" t="s">
        <v>105</v>
      </c>
      <c r="B1" s="18" t="s">
        <v>152</v>
      </c>
      <c r="C1" s="18" t="s">
        <v>106</v>
      </c>
      <c r="D1" s="25" t="s">
        <v>107</v>
      </c>
      <c r="E1" s="18" t="s">
        <v>153</v>
      </c>
      <c r="F1" s="19" t="s">
        <v>154</v>
      </c>
      <c r="G1" s="19" t="s">
        <v>155</v>
      </c>
      <c r="H1" s="19" t="s">
        <v>156</v>
      </c>
      <c r="I1" s="18" t="s">
        <v>161</v>
      </c>
      <c r="J1" s="18" t="s">
        <v>163</v>
      </c>
      <c r="K1" s="18" t="s">
        <v>158</v>
      </c>
      <c r="L1" s="18" t="s">
        <v>159</v>
      </c>
      <c r="M1" s="19" t="s">
        <v>160</v>
      </c>
      <c r="N1" s="18" t="s">
        <v>162</v>
      </c>
    </row>
    <row r="2" spans="1:14">
      <c r="A2" t="s">
        <v>10</v>
      </c>
      <c r="B2">
        <v>1</v>
      </c>
      <c r="C2">
        <v>1995</v>
      </c>
      <c r="D2" s="20">
        <v>27.538610840666689</v>
      </c>
      <c r="F2" s="21">
        <v>1750</v>
      </c>
      <c r="H2" s="8"/>
      <c r="L2">
        <v>55.262735002669174</v>
      </c>
      <c r="N2" s="3">
        <v>1.8561672</v>
      </c>
    </row>
    <row r="3" spans="1:14">
      <c r="A3" t="s">
        <v>10</v>
      </c>
      <c r="B3">
        <v>1</v>
      </c>
      <c r="C3">
        <v>1996</v>
      </c>
      <c r="D3" s="20">
        <v>50.708595966791371</v>
      </c>
      <c r="E3">
        <v>99.655041992664337</v>
      </c>
      <c r="F3" s="21">
        <v>1190</v>
      </c>
      <c r="H3" s="8"/>
      <c r="L3">
        <v>85.820791454041114</v>
      </c>
      <c r="M3">
        <v>-0.36150515079498302</v>
      </c>
      <c r="N3" s="3">
        <v>3.6244215999999998</v>
      </c>
    </row>
    <row r="4" spans="1:14">
      <c r="A4" t="s">
        <v>10</v>
      </c>
      <c r="B4">
        <v>1</v>
      </c>
      <c r="C4">
        <v>1997</v>
      </c>
      <c r="D4" s="20">
        <v>8.5461459135092941</v>
      </c>
      <c r="F4" s="21">
        <v>1210</v>
      </c>
      <c r="H4" s="8"/>
      <c r="I4">
        <v>10.0099784984036</v>
      </c>
      <c r="L4">
        <v>86.463736467322462</v>
      </c>
      <c r="N4" s="3">
        <v>8.0295109999999994</v>
      </c>
    </row>
    <row r="5" spans="1:14">
      <c r="A5" t="s">
        <v>10</v>
      </c>
      <c r="B5">
        <v>1</v>
      </c>
      <c r="C5">
        <v>1998</v>
      </c>
      <c r="D5" s="20">
        <v>8.9448933478397379</v>
      </c>
      <c r="E5">
        <v>99.787337526679039</v>
      </c>
      <c r="F5" s="21">
        <v>1620</v>
      </c>
      <c r="H5" s="8"/>
      <c r="I5">
        <v>12.0224240689783</v>
      </c>
      <c r="L5">
        <v>77.045203034099956</v>
      </c>
      <c r="M5">
        <v>-0.17823214828968001</v>
      </c>
      <c r="N5" s="3">
        <v>10.1556403</v>
      </c>
    </row>
    <row r="6" spans="1:14">
      <c r="A6" t="s">
        <v>10</v>
      </c>
      <c r="B6">
        <v>1</v>
      </c>
      <c r="C6">
        <v>1999</v>
      </c>
      <c r="D6" s="20">
        <v>11.478152797763457</v>
      </c>
      <c r="F6" s="21">
        <v>1560</v>
      </c>
      <c r="G6">
        <v>32.055</v>
      </c>
      <c r="H6" s="8">
        <v>1049.731</v>
      </c>
      <c r="I6">
        <v>1.08187570069266</v>
      </c>
      <c r="J6">
        <v>8.198313221437644</v>
      </c>
      <c r="K6">
        <v>0.25034692727297153</v>
      </c>
      <c r="L6">
        <v>90.074961657850338</v>
      </c>
      <c r="N6" s="3">
        <v>18.678536099999999</v>
      </c>
    </row>
    <row r="7" spans="1:14">
      <c r="A7" t="s">
        <v>10</v>
      </c>
      <c r="B7">
        <v>1</v>
      </c>
      <c r="C7">
        <v>2000</v>
      </c>
      <c r="D7" s="20">
        <v>11.955574991095961</v>
      </c>
      <c r="E7">
        <v>99.878995202481747</v>
      </c>
      <c r="F7" s="21">
        <v>1760</v>
      </c>
      <c r="G7">
        <v>57.518999999999998</v>
      </c>
      <c r="H7" s="8">
        <v>1226.329</v>
      </c>
      <c r="I7">
        <v>-2.8349641056967698</v>
      </c>
      <c r="J7">
        <v>8.512170616812071</v>
      </c>
      <c r="K7">
        <v>0.39924974595594948</v>
      </c>
      <c r="L7">
        <v>77.745704159448863</v>
      </c>
      <c r="M7">
        <v>-0.17862452566623699</v>
      </c>
      <c r="N7" s="3">
        <v>20.205485100000001</v>
      </c>
    </row>
    <row r="8" spans="1:14">
      <c r="A8" t="s">
        <v>10</v>
      </c>
      <c r="B8">
        <v>1</v>
      </c>
      <c r="C8">
        <v>2001</v>
      </c>
      <c r="D8" s="20">
        <v>14.337998949742548</v>
      </c>
      <c r="F8" s="21">
        <v>2010</v>
      </c>
      <c r="G8">
        <v>63.000999999999998</v>
      </c>
      <c r="H8" s="8">
        <v>1455.2170000000001</v>
      </c>
      <c r="I8">
        <v>-0.55371486000520398</v>
      </c>
      <c r="J8">
        <v>9.149260035442035</v>
      </c>
      <c r="K8">
        <v>0.39610074064066286</v>
      </c>
      <c r="L8">
        <v>79.081368747766788</v>
      </c>
      <c r="N8" s="3">
        <v>21.0944669</v>
      </c>
    </row>
    <row r="9" spans="1:14">
      <c r="A9" t="s">
        <v>10</v>
      </c>
      <c r="B9">
        <v>1</v>
      </c>
      <c r="C9">
        <v>2002</v>
      </c>
      <c r="D9" s="20">
        <v>18.777284565380693</v>
      </c>
      <c r="E9">
        <v>99.966534610837698</v>
      </c>
      <c r="F9" s="21">
        <v>2220</v>
      </c>
      <c r="G9">
        <v>78.98</v>
      </c>
      <c r="H9" s="8">
        <v>1483.671</v>
      </c>
      <c r="I9">
        <v>2.1042880741048098</v>
      </c>
      <c r="J9">
        <v>8.488646508988472</v>
      </c>
      <c r="K9">
        <v>0.45187464153434931</v>
      </c>
      <c r="L9">
        <v>75.269611014352407</v>
      </c>
      <c r="M9">
        <v>-0.17193169891834301</v>
      </c>
      <c r="N9" s="3">
        <v>22.5416417</v>
      </c>
    </row>
    <row r="10" spans="1:14">
      <c r="A10" t="s">
        <v>10</v>
      </c>
      <c r="B10">
        <v>1</v>
      </c>
      <c r="C10">
        <v>2003</v>
      </c>
      <c r="D10" s="20">
        <v>25.895167664162532</v>
      </c>
      <c r="E10">
        <v>99.859626397490501</v>
      </c>
      <c r="F10" s="21">
        <v>2400</v>
      </c>
      <c r="G10">
        <v>85.917000000000002</v>
      </c>
      <c r="H10" s="8">
        <v>1755.712</v>
      </c>
      <c r="I10">
        <v>1.06913856723804</v>
      </c>
      <c r="J10">
        <v>9.3397347773814587</v>
      </c>
      <c r="K10">
        <v>0.45704648192202529</v>
      </c>
      <c r="L10">
        <v>79.013885371357546</v>
      </c>
      <c r="M10">
        <v>-8.7321013212203993E-2</v>
      </c>
      <c r="N10" s="3">
        <v>26.929023399999998</v>
      </c>
    </row>
    <row r="11" spans="1:14">
      <c r="A11" t="s">
        <v>10</v>
      </c>
      <c r="B11">
        <v>1</v>
      </c>
      <c r="C11">
        <v>2004</v>
      </c>
      <c r="D11" s="20">
        <v>33.144636588762495</v>
      </c>
      <c r="E11">
        <v>99.887458063662052</v>
      </c>
      <c r="F11" s="21">
        <v>2710</v>
      </c>
      <c r="G11">
        <v>98.251000000000005</v>
      </c>
      <c r="H11" s="8">
        <v>1925.8620000000001</v>
      </c>
      <c r="I11">
        <v>0.57493153334565195</v>
      </c>
      <c r="J11">
        <v>9.130261046600852</v>
      </c>
      <c r="K11">
        <v>0.46579520136415808</v>
      </c>
      <c r="L11">
        <v>93.063897964183013</v>
      </c>
      <c r="M11">
        <v>6.8204060196876498E-2</v>
      </c>
      <c r="N11" s="3">
        <v>35.225599799999998</v>
      </c>
    </row>
    <row r="12" spans="1:14">
      <c r="A12" t="s">
        <v>10</v>
      </c>
      <c r="B12">
        <v>1</v>
      </c>
      <c r="C12">
        <v>2005</v>
      </c>
      <c r="D12" s="20">
        <v>39.063446494593187</v>
      </c>
      <c r="E12">
        <v>99.904412865638733</v>
      </c>
      <c r="F12" s="21">
        <v>3110</v>
      </c>
      <c r="G12">
        <v>152.35599999999999</v>
      </c>
      <c r="H12" s="8">
        <v>3217.8870000000002</v>
      </c>
      <c r="I12">
        <v>1.8376724299620799</v>
      </c>
      <c r="J12">
        <v>13.385619293770345</v>
      </c>
      <c r="K12">
        <v>0.63376352653827639</v>
      </c>
      <c r="L12">
        <v>99.714211212738135</v>
      </c>
      <c r="M12">
        <v>1.8745424225926399E-2</v>
      </c>
      <c r="N12" s="3">
        <v>48.904151499999998</v>
      </c>
    </row>
    <row r="13" spans="1:14">
      <c r="A13" t="s">
        <v>10</v>
      </c>
      <c r="B13">
        <v>1</v>
      </c>
      <c r="C13">
        <v>2006</v>
      </c>
      <c r="D13" s="20">
        <v>42.450445672393798</v>
      </c>
      <c r="E13">
        <v>99.906464837491512</v>
      </c>
      <c r="F13" s="21">
        <v>3560</v>
      </c>
      <c r="G13">
        <v>243.3</v>
      </c>
      <c r="H13" s="8">
        <v>4214</v>
      </c>
      <c r="I13">
        <v>-0.10845577258815001</v>
      </c>
      <c r="J13">
        <v>15.373973481779862</v>
      </c>
      <c r="K13">
        <v>0.8876335425052303</v>
      </c>
      <c r="L13">
        <v>111.04746275380987</v>
      </c>
      <c r="M13">
        <v>-0.11058596521616</v>
      </c>
      <c r="N13" s="3">
        <v>65.050806100000003</v>
      </c>
    </row>
    <row r="14" spans="1:14">
      <c r="A14" t="s">
        <v>10</v>
      </c>
      <c r="B14">
        <v>1</v>
      </c>
      <c r="C14">
        <v>2007</v>
      </c>
      <c r="D14" s="20">
        <v>58.494987541543289</v>
      </c>
      <c r="E14">
        <v>99.954044818878174</v>
      </c>
      <c r="F14" s="21">
        <v>4240</v>
      </c>
      <c r="G14">
        <v>419.3</v>
      </c>
      <c r="H14" s="8">
        <v>4804</v>
      </c>
      <c r="I14">
        <v>-5.0534825120298903</v>
      </c>
      <c r="J14">
        <v>14.806836351480435</v>
      </c>
      <c r="K14">
        <v>1.2923618822180987</v>
      </c>
      <c r="L14">
        <v>123.53255766075317</v>
      </c>
      <c r="M14">
        <v>-0.23179240524768799</v>
      </c>
      <c r="N14" s="3">
        <v>79.377551199999999</v>
      </c>
    </row>
    <row r="15" spans="1:14">
      <c r="A15" t="s">
        <v>10</v>
      </c>
      <c r="B15">
        <v>1</v>
      </c>
      <c r="C15">
        <v>2008</v>
      </c>
      <c r="D15" s="20">
        <v>66.972428842276912</v>
      </c>
      <c r="E15">
        <v>99.892736546695232</v>
      </c>
      <c r="F15" s="21">
        <v>4880</v>
      </c>
      <c r="G15">
        <v>528.5</v>
      </c>
      <c r="H15" s="8">
        <v>5356.6</v>
      </c>
      <c r="I15">
        <v>2.91916520711453</v>
      </c>
      <c r="J15">
        <v>14.392629622339392</v>
      </c>
      <c r="K15">
        <v>1.4200247835205855</v>
      </c>
      <c r="L15">
        <v>124.68874751535918</v>
      </c>
      <c r="M15">
        <v>-0.27478733658790599</v>
      </c>
      <c r="N15" s="3">
        <v>84.996098099999998</v>
      </c>
    </row>
    <row r="16" spans="1:14">
      <c r="A16" t="s">
        <v>10</v>
      </c>
      <c r="B16">
        <v>1</v>
      </c>
      <c r="C16">
        <v>2009</v>
      </c>
      <c r="D16" s="20">
        <v>68.958568524947793</v>
      </c>
      <c r="E16">
        <v>99.961659591645002</v>
      </c>
      <c r="F16" s="21">
        <v>4930</v>
      </c>
      <c r="G16">
        <v>575.9</v>
      </c>
      <c r="H16" s="8">
        <v>5571.6</v>
      </c>
      <c r="I16">
        <v>6.9681358003782199</v>
      </c>
      <c r="J16">
        <v>14.890286862097849</v>
      </c>
      <c r="K16">
        <v>1.5391119613543955</v>
      </c>
      <c r="L16">
        <v>92.692645603637487</v>
      </c>
      <c r="M16">
        <v>-0.229267567396164</v>
      </c>
      <c r="N16" s="3">
        <v>91.320464900000005</v>
      </c>
    </row>
    <row r="17" spans="1:14">
      <c r="A17" t="s">
        <v>10</v>
      </c>
      <c r="B17">
        <v>1</v>
      </c>
      <c r="C17">
        <v>2010</v>
      </c>
      <c r="D17" s="20">
        <v>68.210703171253556</v>
      </c>
      <c r="E17">
        <v>99.911129765212536</v>
      </c>
      <c r="F17" s="21">
        <v>5080</v>
      </c>
      <c r="G17">
        <v>644.6</v>
      </c>
      <c r="H17" s="8">
        <v>6273.3</v>
      </c>
      <c r="I17">
        <v>6.4967025487081003</v>
      </c>
      <c r="J17">
        <v>16.385813319598643</v>
      </c>
      <c r="K17">
        <v>1.6836904445528329</v>
      </c>
      <c r="L17">
        <v>103.38052232119233</v>
      </c>
      <c r="M17">
        <v>-0.23702354729175601</v>
      </c>
      <c r="N17" s="3">
        <v>87.907134099999993</v>
      </c>
    </row>
    <row r="18" spans="1:14">
      <c r="A18" t="s">
        <v>10</v>
      </c>
      <c r="B18">
        <v>1</v>
      </c>
      <c r="C18">
        <v>2011</v>
      </c>
      <c r="D18" s="20">
        <v>65.280458124792617</v>
      </c>
      <c r="E18">
        <v>99.871685102581978</v>
      </c>
      <c r="F18" s="21">
        <v>5640</v>
      </c>
      <c r="G18">
        <v>817.1</v>
      </c>
      <c r="H18" s="8">
        <v>6448.3</v>
      </c>
      <c r="I18">
        <v>8.1746859345579903</v>
      </c>
      <c r="J18">
        <v>15.545982639009862</v>
      </c>
      <c r="K18">
        <v>1.9699180271288492</v>
      </c>
      <c r="L18">
        <v>117.41810388629011</v>
      </c>
      <c r="M18">
        <v>-0.26926437020301802</v>
      </c>
      <c r="N18" s="3">
        <v>85.112464900000006</v>
      </c>
    </row>
    <row r="19" spans="1:14">
      <c r="A19" t="s">
        <v>10</v>
      </c>
      <c r="B19">
        <v>1</v>
      </c>
      <c r="C19">
        <v>2012</v>
      </c>
      <c r="D19" s="20">
        <v>65.780839353141573</v>
      </c>
      <c r="E19">
        <v>99.896205402910709</v>
      </c>
      <c r="F19" s="21">
        <v>5780</v>
      </c>
      <c r="G19">
        <v>902.1</v>
      </c>
      <c r="H19" s="8">
        <v>6524</v>
      </c>
      <c r="I19">
        <v>8.3829461234608296</v>
      </c>
      <c r="J19">
        <v>15.438925826936655</v>
      </c>
      <c r="K19">
        <v>2.1348030331820289</v>
      </c>
      <c r="L19">
        <v>123.97132271417431</v>
      </c>
      <c r="M19">
        <v>-0.281460791826248</v>
      </c>
      <c r="N19" s="3">
        <v>87.196563499999996</v>
      </c>
    </row>
    <row r="20" spans="1:14">
      <c r="A20" t="s">
        <v>10</v>
      </c>
      <c r="B20">
        <v>1</v>
      </c>
      <c r="C20">
        <v>2013</v>
      </c>
      <c r="D20" s="20">
        <v>66.196188265288882</v>
      </c>
      <c r="E20">
        <v>99.869772329926491</v>
      </c>
      <c r="F20" s="21">
        <v>5790</v>
      </c>
      <c r="G20">
        <v>918.1</v>
      </c>
      <c r="H20" s="8">
        <v>6753.2</v>
      </c>
      <c r="I20">
        <v>11.1218762288302</v>
      </c>
      <c r="J20">
        <v>16.059848592802993</v>
      </c>
      <c r="K20">
        <v>2.1833422663407616</v>
      </c>
      <c r="L20">
        <v>129.68868298648192</v>
      </c>
      <c r="M20">
        <v>-0.32760494947433499</v>
      </c>
      <c r="N20" s="3">
        <v>86.740352400000006</v>
      </c>
    </row>
    <row r="21" spans="1:14">
      <c r="A21" t="s">
        <v>10</v>
      </c>
      <c r="B21">
        <v>1</v>
      </c>
      <c r="C21">
        <v>2014</v>
      </c>
      <c r="D21" s="20">
        <v>59.224707942518229</v>
      </c>
      <c r="E21">
        <v>99.92363677918911</v>
      </c>
      <c r="F21" s="21">
        <v>5960</v>
      </c>
      <c r="G21">
        <v>624.6</v>
      </c>
      <c r="H21" s="8">
        <v>6645.5</v>
      </c>
      <c r="I21">
        <v>9.4490342394424101</v>
      </c>
      <c r="J21">
        <v>15.445303106482116</v>
      </c>
      <c r="K21">
        <v>1.4516795305558243</v>
      </c>
      <c r="L21">
        <v>130.26799143905177</v>
      </c>
      <c r="M21">
        <v>-0.30276659131050099</v>
      </c>
      <c r="N21" s="3">
        <v>87.027792700000006</v>
      </c>
    </row>
    <row r="22" spans="1:14">
      <c r="A22" t="s">
        <v>10</v>
      </c>
      <c r="B22">
        <v>1</v>
      </c>
      <c r="C22">
        <v>2015</v>
      </c>
      <c r="D22" s="20">
        <v>54.77724799582321</v>
      </c>
      <c r="E22">
        <v>99.874359667301178</v>
      </c>
      <c r="F22" s="21">
        <v>6380</v>
      </c>
      <c r="G22">
        <v>662.048</v>
      </c>
      <c r="H22" s="8">
        <v>7177.8860000000004</v>
      </c>
      <c r="I22">
        <v>8.27016389553118</v>
      </c>
      <c r="J22">
        <v>15.66801425763116</v>
      </c>
      <c r="K22">
        <v>1.4451298757372566</v>
      </c>
      <c r="L22">
        <v>126.73552466855878</v>
      </c>
      <c r="M22">
        <v>-0.34570524096489003</v>
      </c>
      <c r="N22" s="3">
        <v>87.160989099999995</v>
      </c>
    </row>
    <row r="23" spans="1:14">
      <c r="A23" t="s">
        <v>10</v>
      </c>
      <c r="B23">
        <v>1</v>
      </c>
      <c r="C23">
        <v>2016</v>
      </c>
      <c r="D23" s="20">
        <v>51.997363133396604</v>
      </c>
      <c r="E23">
        <v>99.89483243227005</v>
      </c>
      <c r="F23" s="21">
        <v>6840</v>
      </c>
      <c r="G23">
        <v>696.97400000000005</v>
      </c>
      <c r="H23" s="8">
        <v>7355.835</v>
      </c>
      <c r="I23">
        <v>10.436920831501601</v>
      </c>
      <c r="J23">
        <v>15.081734651775477</v>
      </c>
      <c r="K23">
        <v>1.429012060110995</v>
      </c>
      <c r="L23">
        <v>122.85387961223347</v>
      </c>
      <c r="M23">
        <v>-0.25996926426887501</v>
      </c>
      <c r="N23" s="3">
        <v>83.532868899999997</v>
      </c>
    </row>
    <row r="24" spans="1:14">
      <c r="A24" t="s">
        <v>10</v>
      </c>
      <c r="B24">
        <v>1</v>
      </c>
      <c r="C24">
        <v>2017</v>
      </c>
      <c r="D24" s="20">
        <v>49.775930442170399</v>
      </c>
      <c r="E24">
        <v>99.911679685115814</v>
      </c>
      <c r="F24" s="21">
        <v>7420</v>
      </c>
      <c r="G24">
        <v>680.68100000000004</v>
      </c>
      <c r="H24" s="8">
        <v>7826.7640000000001</v>
      </c>
      <c r="I24">
        <v>11.7700847262231</v>
      </c>
      <c r="J24">
        <v>14.899256020705343</v>
      </c>
      <c r="K24">
        <v>1.2957641865053979</v>
      </c>
      <c r="L24">
        <v>129.73974349611461</v>
      </c>
      <c r="M24">
        <v>-0.195962429046631</v>
      </c>
      <c r="N24" s="3">
        <v>80.832090899999997</v>
      </c>
    </row>
    <row r="25" spans="1:14">
      <c r="A25" t="s">
        <v>10</v>
      </c>
      <c r="B25">
        <v>1</v>
      </c>
      <c r="C25">
        <v>2018</v>
      </c>
      <c r="D25" s="20">
        <v>50.339159954352773</v>
      </c>
      <c r="E25">
        <v>99.930185802280903</v>
      </c>
      <c r="F25" s="21">
        <v>8000</v>
      </c>
      <c r="G25">
        <v>611.15599999999995</v>
      </c>
      <c r="H25" s="8">
        <v>8063.1769999999997</v>
      </c>
      <c r="I25">
        <v>10.4957585016493</v>
      </c>
      <c r="J25">
        <v>14.340996048345394</v>
      </c>
      <c r="K25">
        <v>1.0869891335540045</v>
      </c>
      <c r="L25">
        <v>128.90161263404562</v>
      </c>
      <c r="M25">
        <v>-0.18804033100605</v>
      </c>
      <c r="N25" s="3">
        <v>78.337896400000005</v>
      </c>
    </row>
    <row r="26" spans="1:14">
      <c r="A26" t="s">
        <v>10</v>
      </c>
      <c r="B26">
        <v>1</v>
      </c>
      <c r="C26">
        <v>2019</v>
      </c>
      <c r="D26" s="20">
        <v>49.538880410147804</v>
      </c>
      <c r="E26">
        <v>99.993673209100962</v>
      </c>
      <c r="F26" s="21">
        <v>8820</v>
      </c>
      <c r="G26">
        <v>705.98099999999999</v>
      </c>
      <c r="H26" s="8">
        <v>8947.9169999999995</v>
      </c>
      <c r="I26">
        <v>11.407641582705001</v>
      </c>
      <c r="J26">
        <v>14.535742345699266</v>
      </c>
      <c r="K26">
        <v>1.1468543926993415</v>
      </c>
      <c r="L26">
        <v>124.68870119365546</v>
      </c>
      <c r="M26">
        <v>-0.18078909814357799</v>
      </c>
      <c r="N26" s="3">
        <v>74.819795400000004</v>
      </c>
    </row>
    <row r="27" spans="1:14">
      <c r="A27" t="s">
        <v>10</v>
      </c>
      <c r="B27">
        <v>1</v>
      </c>
      <c r="C27">
        <v>2020</v>
      </c>
      <c r="D27" s="20">
        <v>51.742824139642849</v>
      </c>
      <c r="E27">
        <v>99.912922069430351</v>
      </c>
      <c r="F27" s="21">
        <v>8840</v>
      </c>
      <c r="G27">
        <v>611.76599999999996</v>
      </c>
      <c r="H27" s="8">
        <v>9658.1380000000008</v>
      </c>
      <c r="I27">
        <v>7.6282737158077998</v>
      </c>
      <c r="J27">
        <v>15.74757238607534</v>
      </c>
      <c r="K27">
        <v>0.99748309336020724</v>
      </c>
      <c r="L27">
        <v>110.32859368545367</v>
      </c>
      <c r="M27">
        <v>-0.32211658358573902</v>
      </c>
      <c r="N27" s="3">
        <v>78.969261500000002</v>
      </c>
    </row>
    <row r="28" spans="1:14">
      <c r="A28" t="s">
        <v>10</v>
      </c>
      <c r="B28">
        <v>1</v>
      </c>
      <c r="C28">
        <v>2021</v>
      </c>
      <c r="D28" s="20"/>
      <c r="F28" s="21">
        <v>9850</v>
      </c>
      <c r="G28">
        <v>614.64</v>
      </c>
      <c r="H28" s="8">
        <v>9815.5859999999993</v>
      </c>
      <c r="I28">
        <v>8.5314832093812107</v>
      </c>
      <c r="J28">
        <v>14.461881300204022</v>
      </c>
      <c r="K28">
        <v>0.90558533360691851</v>
      </c>
      <c r="L28">
        <v>120.97465339058085</v>
      </c>
      <c r="M28">
        <v>-0.25763717293739302</v>
      </c>
      <c r="N28" s="3">
        <v>72.034744799999999</v>
      </c>
    </row>
    <row r="29" spans="1:14">
      <c r="A29" t="s">
        <v>57</v>
      </c>
      <c r="B29">
        <v>2</v>
      </c>
      <c r="C29">
        <v>1995</v>
      </c>
      <c r="D29" s="20">
        <v>25.815020650872011</v>
      </c>
      <c r="F29" s="21">
        <v>3810</v>
      </c>
      <c r="H29" s="8"/>
      <c r="L29">
        <v>62.787991160191851</v>
      </c>
      <c r="N29" s="3">
        <v>1.6630138000000001</v>
      </c>
    </row>
    <row r="30" spans="1:14">
      <c r="A30" t="s">
        <v>57</v>
      </c>
      <c r="B30">
        <v>2</v>
      </c>
      <c r="C30">
        <v>1996</v>
      </c>
      <c r="D30" s="20">
        <v>24.155138061752147</v>
      </c>
      <c r="E30">
        <v>99.36576783657074</v>
      </c>
      <c r="F30" s="21">
        <v>4220</v>
      </c>
      <c r="H30" s="8"/>
      <c r="L30">
        <v>67.06381695939497</v>
      </c>
      <c r="M30">
        <v>-0.57869005203247104</v>
      </c>
      <c r="N30" s="3">
        <v>3.6488466000000002</v>
      </c>
    </row>
    <row r="31" spans="1:14">
      <c r="A31" t="s">
        <v>57</v>
      </c>
      <c r="B31">
        <v>2</v>
      </c>
      <c r="C31">
        <v>1997</v>
      </c>
      <c r="D31" s="20">
        <v>31.078461768538496</v>
      </c>
      <c r="F31" s="21">
        <v>4700</v>
      </c>
      <c r="H31" s="8"/>
      <c r="I31">
        <v>1.8299478277810199</v>
      </c>
      <c r="L31">
        <v>74.893932204202869</v>
      </c>
      <c r="N31" s="3">
        <v>5.5267704000000002</v>
      </c>
    </row>
    <row r="32" spans="1:14">
      <c r="A32" t="s">
        <v>57</v>
      </c>
      <c r="B32">
        <v>2</v>
      </c>
      <c r="C32">
        <v>1998</v>
      </c>
      <c r="D32" s="20">
        <v>34.517018740955393</v>
      </c>
      <c r="E32">
        <v>99.64284285902977</v>
      </c>
      <c r="F32" s="21">
        <v>5070</v>
      </c>
      <c r="H32" s="8"/>
      <c r="I32">
        <v>3.5485998896934099</v>
      </c>
      <c r="L32">
        <v>64.996892503300543</v>
      </c>
      <c r="M32">
        <v>-0.58646827936172496</v>
      </c>
      <c r="N32" s="3">
        <v>7.2193879000000001</v>
      </c>
    </row>
    <row r="33" spans="1:14">
      <c r="A33" t="s">
        <v>57</v>
      </c>
      <c r="B33">
        <v>2</v>
      </c>
      <c r="C33">
        <v>1999</v>
      </c>
      <c r="D33" s="20">
        <v>31.460875567537588</v>
      </c>
      <c r="F33" s="21">
        <v>4920</v>
      </c>
      <c r="H33" s="8"/>
      <c r="I33">
        <v>1.1300078036718399</v>
      </c>
      <c r="L33">
        <v>66.281428542312739</v>
      </c>
      <c r="N33" s="3">
        <v>11.515860999999999</v>
      </c>
    </row>
    <row r="34" spans="1:14">
      <c r="A34" t="s">
        <v>57</v>
      </c>
      <c r="B34">
        <v>2</v>
      </c>
      <c r="C34">
        <v>2000</v>
      </c>
      <c r="D34" s="20">
        <v>31.565679632485953</v>
      </c>
      <c r="E34">
        <v>100.03078601881862</v>
      </c>
      <c r="F34" s="21">
        <v>5500</v>
      </c>
      <c r="G34">
        <v>192.762</v>
      </c>
      <c r="H34" s="8">
        <v>1039.027</v>
      </c>
      <c r="I34">
        <v>2.8165998760558799</v>
      </c>
      <c r="J34">
        <v>4.3928223130810728</v>
      </c>
      <c r="K34">
        <v>0.81496362915894771</v>
      </c>
      <c r="L34">
        <v>74.621902763148597</v>
      </c>
      <c r="M34">
        <v>-3.53819169104099E-2</v>
      </c>
      <c r="N34" s="3">
        <v>12.720427000000001</v>
      </c>
    </row>
    <row r="35" spans="1:14">
      <c r="A35" t="s">
        <v>57</v>
      </c>
      <c r="B35">
        <v>2</v>
      </c>
      <c r="C35">
        <v>2001</v>
      </c>
      <c r="D35" s="20">
        <v>35.954073044473837</v>
      </c>
      <c r="F35" s="21">
        <v>6030</v>
      </c>
      <c r="G35">
        <v>299.85899999999998</v>
      </c>
      <c r="H35" s="8">
        <v>1334.415</v>
      </c>
      <c r="I35">
        <v>1.47183671706025</v>
      </c>
      <c r="J35">
        <v>5.1427814389856534</v>
      </c>
      <c r="K35">
        <v>1.1556444580679917</v>
      </c>
      <c r="L35">
        <v>79.45547530686963</v>
      </c>
      <c r="N35" s="3">
        <v>17.047469299999999</v>
      </c>
    </row>
    <row r="36" spans="1:14">
      <c r="A36" t="s">
        <v>57</v>
      </c>
      <c r="B36">
        <v>2</v>
      </c>
      <c r="C36">
        <v>2002</v>
      </c>
      <c r="D36" s="20">
        <v>42.7023003978425</v>
      </c>
      <c r="E36">
        <v>99.854296550154686</v>
      </c>
      <c r="F36" s="21">
        <v>6680</v>
      </c>
      <c r="G36">
        <v>433.14699999999999</v>
      </c>
      <c r="H36" s="8">
        <v>1630.18</v>
      </c>
      <c r="I36">
        <v>2.1586911409290499</v>
      </c>
      <c r="J36">
        <v>5.670229882087181</v>
      </c>
      <c r="K36">
        <v>1.5066085111683472</v>
      </c>
      <c r="L36">
        <v>81.160187338678753</v>
      </c>
      <c r="M36">
        <v>0.225011631846428</v>
      </c>
      <c r="N36" s="3">
        <v>20.143754099999999</v>
      </c>
    </row>
    <row r="37" spans="1:14">
      <c r="A37" t="s">
        <v>57</v>
      </c>
      <c r="B37">
        <v>2</v>
      </c>
      <c r="C37">
        <v>2003</v>
      </c>
      <c r="D37" s="20">
        <v>44.65732666618117</v>
      </c>
      <c r="E37">
        <v>99.976736010983586</v>
      </c>
      <c r="F37" s="21">
        <v>7200</v>
      </c>
      <c r="G37">
        <v>423.762</v>
      </c>
      <c r="H37" s="8">
        <v>1920.8989999999999</v>
      </c>
      <c r="I37">
        <v>3.02808090683624</v>
      </c>
      <c r="J37">
        <v>6.1978853769979585</v>
      </c>
      <c r="K37">
        <v>1.3672912022586348</v>
      </c>
      <c r="L37">
        <v>81.418419984389203</v>
      </c>
      <c r="M37">
        <v>0.25852304697036699</v>
      </c>
      <c r="N37" s="3">
        <v>21.9449687</v>
      </c>
    </row>
    <row r="38" spans="1:14">
      <c r="A38" t="s">
        <v>57</v>
      </c>
      <c r="B38">
        <v>2</v>
      </c>
      <c r="C38">
        <v>2004</v>
      </c>
      <c r="D38" s="20">
        <v>47.378466004011749</v>
      </c>
      <c r="E38">
        <v>100.08500298112631</v>
      </c>
      <c r="F38" s="21">
        <v>7840</v>
      </c>
      <c r="G38">
        <v>567.49300000000005</v>
      </c>
      <c r="H38" s="8">
        <v>2842.4850000000001</v>
      </c>
      <c r="I38">
        <v>4.44051193479602</v>
      </c>
      <c r="J38">
        <v>8.4161811558145576</v>
      </c>
      <c r="K38">
        <v>1.6802635344273307</v>
      </c>
      <c r="L38">
        <v>81.607538919792262</v>
      </c>
      <c r="M38">
        <v>0.239370077848434</v>
      </c>
      <c r="N38" s="3">
        <v>26.950568100000002</v>
      </c>
    </row>
    <row r="39" spans="1:14">
      <c r="A39" t="s">
        <v>57</v>
      </c>
      <c r="B39">
        <v>2</v>
      </c>
      <c r="C39">
        <v>2005</v>
      </c>
      <c r="D39" s="20">
        <v>51.469754904139805</v>
      </c>
      <c r="E39">
        <v>100.12853266298771</v>
      </c>
      <c r="F39" s="21">
        <v>8540</v>
      </c>
      <c r="G39">
        <v>734.77099999999996</v>
      </c>
      <c r="H39" s="8">
        <v>3517.8649999999998</v>
      </c>
      <c r="I39">
        <v>6.0861455529160402</v>
      </c>
      <c r="J39">
        <v>9.5591328646965312</v>
      </c>
      <c r="K39">
        <v>1.9966012380025766</v>
      </c>
      <c r="L39">
        <v>81.469602374900248</v>
      </c>
      <c r="M39">
        <v>0.13955523073673201</v>
      </c>
      <c r="N39" s="3">
        <v>33.469758200000001</v>
      </c>
    </row>
    <row r="40" spans="1:14">
      <c r="A40" t="s">
        <v>57</v>
      </c>
      <c r="B40">
        <v>2</v>
      </c>
      <c r="C40">
        <v>2006</v>
      </c>
      <c r="D40" s="20">
        <v>58.009982755358514</v>
      </c>
      <c r="E40">
        <v>100.00607663020492</v>
      </c>
      <c r="F40" s="21">
        <v>9400</v>
      </c>
      <c r="G40">
        <v>798.63699999999994</v>
      </c>
      <c r="H40" s="8">
        <v>5130.9489999999996</v>
      </c>
      <c r="I40">
        <v>7.1329825602163703</v>
      </c>
      <c r="J40">
        <v>12.657726102010619</v>
      </c>
      <c r="K40">
        <v>1.9701868798406408</v>
      </c>
      <c r="L40">
        <v>83.486592874864542</v>
      </c>
      <c r="M40">
        <v>4.4990114867687198E-2</v>
      </c>
      <c r="N40" s="3">
        <v>51.213189100000001</v>
      </c>
    </row>
    <row r="41" spans="1:14">
      <c r="A41" t="s">
        <v>57</v>
      </c>
      <c r="B41">
        <v>2</v>
      </c>
      <c r="C41">
        <v>2007</v>
      </c>
      <c r="D41" s="20">
        <v>61.041075480619277</v>
      </c>
      <c r="E41">
        <v>100.08764143288136</v>
      </c>
      <c r="F41" s="21">
        <v>10260</v>
      </c>
      <c r="G41">
        <v>852.49900000000002</v>
      </c>
      <c r="H41" s="8">
        <v>6523.3310000000001</v>
      </c>
      <c r="I41">
        <v>7.2129436588532796</v>
      </c>
      <c r="J41">
        <v>14.737701583047331</v>
      </c>
      <c r="K41">
        <v>1.9259908567948285</v>
      </c>
      <c r="L41">
        <v>83.220834286377794</v>
      </c>
      <c r="M41">
        <v>5.9037972241640098E-2</v>
      </c>
      <c r="N41" s="3">
        <v>69.034155900000002</v>
      </c>
    </row>
    <row r="42" spans="1:14">
      <c r="A42" t="s">
        <v>57</v>
      </c>
      <c r="B42">
        <v>2</v>
      </c>
      <c r="C42">
        <v>2008</v>
      </c>
      <c r="D42" s="20">
        <v>63.638982681455133</v>
      </c>
      <c r="E42">
        <v>100.08638356626034</v>
      </c>
      <c r="F42" s="21">
        <v>11210</v>
      </c>
      <c r="G42">
        <v>668.78499999999997</v>
      </c>
      <c r="H42" s="8">
        <v>5580.3230000000003</v>
      </c>
      <c r="I42">
        <v>6.38708608679128</v>
      </c>
      <c r="J42">
        <v>11.545425319687471</v>
      </c>
      <c r="K42">
        <v>1.3836846491551089</v>
      </c>
      <c r="L42">
        <v>82.021142250501896</v>
      </c>
      <c r="M42">
        <v>-5.0504669547081001E-2</v>
      </c>
      <c r="N42" s="3">
        <v>42.592060500000002</v>
      </c>
    </row>
    <row r="43" spans="1:14">
      <c r="A43" t="s">
        <v>57</v>
      </c>
      <c r="B43">
        <v>2</v>
      </c>
      <c r="C43">
        <v>2009</v>
      </c>
      <c r="D43" s="20">
        <v>66.238234547970208</v>
      </c>
      <c r="E43">
        <v>100.16214665770531</v>
      </c>
      <c r="F43" s="21">
        <v>10550</v>
      </c>
      <c r="G43">
        <v>694.24</v>
      </c>
      <c r="H43" s="8">
        <v>5240.6220000000003</v>
      </c>
      <c r="I43">
        <v>3.5943483881824401</v>
      </c>
      <c r="J43">
        <v>11.539878493687233</v>
      </c>
      <c r="K43">
        <v>1.5287203017995621</v>
      </c>
      <c r="L43">
        <v>69.959195185292472</v>
      </c>
      <c r="M43">
        <v>-8.6094982922077207E-2</v>
      </c>
      <c r="N43" s="3">
        <v>51.732840000000003</v>
      </c>
    </row>
    <row r="44" spans="1:14">
      <c r="A44" t="s">
        <v>57</v>
      </c>
      <c r="B44">
        <v>2</v>
      </c>
      <c r="C44">
        <v>2010</v>
      </c>
      <c r="D44" s="20">
        <v>67.575536020669063</v>
      </c>
      <c r="E44">
        <v>100.20196245610714</v>
      </c>
      <c r="F44" s="21">
        <v>10610</v>
      </c>
      <c r="G44">
        <v>863.42399999999998</v>
      </c>
      <c r="H44" s="8">
        <v>5168.3530000000001</v>
      </c>
      <c r="I44">
        <v>3.6114834241136999</v>
      </c>
      <c r="J44">
        <v>11.339568058759872</v>
      </c>
      <c r="K44">
        <v>1.8943859313724669</v>
      </c>
      <c r="L44">
        <v>72.839969506956947</v>
      </c>
      <c r="M44">
        <v>2.3101465776562701E-2</v>
      </c>
      <c r="N44" s="3">
        <v>53.831752999999999</v>
      </c>
    </row>
    <row r="45" spans="1:14">
      <c r="A45" t="s">
        <v>57</v>
      </c>
      <c r="B45">
        <v>2</v>
      </c>
      <c r="C45">
        <v>2011</v>
      </c>
      <c r="D45" s="20">
        <v>69.237572529612095</v>
      </c>
      <c r="E45">
        <v>100.21789082884789</v>
      </c>
      <c r="F45" s="21">
        <v>10600</v>
      </c>
      <c r="G45">
        <v>749.93499999999995</v>
      </c>
      <c r="H45" s="8">
        <v>6453.165</v>
      </c>
      <c r="I45">
        <v>3.0108547886369599</v>
      </c>
      <c r="J45">
        <v>14.220706360828128</v>
      </c>
      <c r="K45">
        <v>1.652616262672292</v>
      </c>
      <c r="L45">
        <v>77.970854824433076</v>
      </c>
      <c r="M45">
        <v>2.7720678597688699E-2</v>
      </c>
      <c r="N45" s="3">
        <v>50.160677200000002</v>
      </c>
    </row>
    <row r="46" spans="1:14">
      <c r="A46" t="s">
        <v>57</v>
      </c>
      <c r="B46">
        <v>2</v>
      </c>
      <c r="C46">
        <v>2012</v>
      </c>
      <c r="D46" s="20">
        <v>69.988815712152274</v>
      </c>
      <c r="E46">
        <v>100.24559587240219</v>
      </c>
      <c r="F46" s="21">
        <v>10420</v>
      </c>
      <c r="G46">
        <v>871.93</v>
      </c>
      <c r="H46" s="8">
        <v>6209.1319999999996</v>
      </c>
      <c r="I46">
        <v>1.70680037912849</v>
      </c>
      <c r="J46">
        <v>13.958266223530606</v>
      </c>
      <c r="K46">
        <v>1.9601179469663457</v>
      </c>
      <c r="L46">
        <v>79.273469470470019</v>
      </c>
      <c r="M46">
        <v>-2.5457292795181299E-2</v>
      </c>
      <c r="N46" s="3">
        <v>52.370139000000002</v>
      </c>
    </row>
    <row r="47" spans="1:14">
      <c r="A47" t="s">
        <v>57</v>
      </c>
      <c r="B47">
        <v>2</v>
      </c>
      <c r="C47">
        <v>2013</v>
      </c>
      <c r="D47" s="20">
        <v>68.657079580039323</v>
      </c>
      <c r="E47">
        <v>100.27749717235565</v>
      </c>
      <c r="F47" s="21">
        <v>10420</v>
      </c>
      <c r="G47">
        <v>839.048</v>
      </c>
      <c r="H47" s="8">
        <v>5874.598</v>
      </c>
      <c r="I47">
        <v>4.1187886381911198</v>
      </c>
      <c r="J47">
        <v>13.252132547066758</v>
      </c>
      <c r="K47">
        <v>1.8927550973447491</v>
      </c>
      <c r="L47">
        <v>81.403017002246997</v>
      </c>
      <c r="M47">
        <v>0.107682622969151</v>
      </c>
      <c r="N47" s="3">
        <v>51.055691799999998</v>
      </c>
    </row>
    <row r="48" spans="1:14">
      <c r="A48" t="s">
        <v>57</v>
      </c>
      <c r="B48">
        <v>2</v>
      </c>
      <c r="C48">
        <v>2014</v>
      </c>
      <c r="D48" s="20">
        <v>67.294744922946492</v>
      </c>
      <c r="E48">
        <v>100.30451849102974</v>
      </c>
      <c r="F48" s="21">
        <v>10370</v>
      </c>
      <c r="G48">
        <v>1212.5139999999999</v>
      </c>
      <c r="H48" s="8">
        <v>6046.9489999999996</v>
      </c>
      <c r="I48">
        <v>5.4969113261578997</v>
      </c>
      <c r="J48">
        <v>13.768536054701036</v>
      </c>
      <c r="K48">
        <v>2.7608208248208763</v>
      </c>
      <c r="L48">
        <v>85.596643116632947</v>
      </c>
      <c r="M48">
        <v>0.20116409659385701</v>
      </c>
      <c r="N48" s="3">
        <v>58.403416399999998</v>
      </c>
    </row>
    <row r="49" spans="1:14">
      <c r="A49" t="s">
        <v>57</v>
      </c>
      <c r="B49">
        <v>2</v>
      </c>
      <c r="C49">
        <v>2015</v>
      </c>
      <c r="D49" s="20">
        <v>63.604683480142235</v>
      </c>
      <c r="E49">
        <v>100.1868399977684</v>
      </c>
      <c r="F49" s="21">
        <v>10740</v>
      </c>
      <c r="G49">
        <v>1697.2550000000001</v>
      </c>
      <c r="H49" s="8">
        <v>5810.4350000000004</v>
      </c>
      <c r="I49">
        <v>10.038220958687701</v>
      </c>
      <c r="J49">
        <v>12.858862067148003</v>
      </c>
      <c r="K49">
        <v>3.7561332220009827</v>
      </c>
      <c r="L49">
        <v>90.905509659908589</v>
      </c>
      <c r="M49">
        <v>0.20033498108386999</v>
      </c>
      <c r="N49" s="3">
        <v>52.294484199999999</v>
      </c>
    </row>
    <row r="50" spans="1:14">
      <c r="A50" t="s">
        <v>57</v>
      </c>
      <c r="B50">
        <v>2</v>
      </c>
      <c r="C50">
        <v>2016</v>
      </c>
      <c r="D50" s="20">
        <v>59.402619104798696</v>
      </c>
      <c r="E50">
        <v>100.38438820838928</v>
      </c>
      <c r="F50" s="21">
        <v>11320</v>
      </c>
      <c r="G50">
        <v>1970.27</v>
      </c>
      <c r="H50" s="8">
        <v>5604.835</v>
      </c>
      <c r="I50">
        <v>9.1911958801146092</v>
      </c>
      <c r="J50">
        <v>11.863022003943215</v>
      </c>
      <c r="K50">
        <v>4.1702131041697381</v>
      </c>
      <c r="L50">
        <v>92.379949686626063</v>
      </c>
      <c r="M50">
        <v>0.15614719688892401</v>
      </c>
      <c r="N50" s="3">
        <v>55.301622399999999</v>
      </c>
    </row>
    <row r="51" spans="1:14">
      <c r="A51" t="s">
        <v>57</v>
      </c>
      <c r="B51">
        <v>2</v>
      </c>
      <c r="C51">
        <v>2017</v>
      </c>
      <c r="D51" s="20">
        <v>56.336849214005056</v>
      </c>
      <c r="E51">
        <v>100.3588387966156</v>
      </c>
      <c r="F51" s="21">
        <v>12080</v>
      </c>
      <c r="G51">
        <v>2240.2750000000001</v>
      </c>
      <c r="H51" s="8">
        <v>6016.2650000000003</v>
      </c>
      <c r="I51">
        <v>10.87350629608</v>
      </c>
      <c r="J51">
        <v>12.059354417127372</v>
      </c>
      <c r="K51">
        <v>4.4905386010805746</v>
      </c>
      <c r="L51">
        <v>97.435666961640635</v>
      </c>
      <c r="M51">
        <v>5.9864528477191897E-2</v>
      </c>
      <c r="N51" s="3">
        <v>56.001319299999999</v>
      </c>
    </row>
    <row r="52" spans="1:14">
      <c r="A52" t="s">
        <v>57</v>
      </c>
      <c r="B52">
        <v>2</v>
      </c>
      <c r="C52">
        <v>2018</v>
      </c>
      <c r="D52" s="20">
        <v>54.631632036263142</v>
      </c>
      <c r="E52">
        <v>100.35270497202873</v>
      </c>
      <c r="F52" s="21">
        <v>12880</v>
      </c>
      <c r="G52">
        <v>2181.904</v>
      </c>
      <c r="H52" s="8">
        <v>6027.3069999999998</v>
      </c>
      <c r="I52">
        <v>11.034659059233199</v>
      </c>
      <c r="J52">
        <v>11.439447977624939</v>
      </c>
      <c r="K52">
        <v>4.1411159743765777</v>
      </c>
      <c r="L52">
        <v>99.365017371778492</v>
      </c>
      <c r="M52">
        <v>4.6951234340667697E-2</v>
      </c>
      <c r="N52" s="3">
        <v>54.401427300000002</v>
      </c>
    </row>
    <row r="53" spans="1:14">
      <c r="A53" t="s">
        <v>57</v>
      </c>
      <c r="B53">
        <v>2</v>
      </c>
      <c r="C53">
        <v>2019</v>
      </c>
      <c r="D53" s="20">
        <v>53.114983402093998</v>
      </c>
      <c r="E53">
        <v>100.39537540078163</v>
      </c>
      <c r="F53" s="21">
        <v>13660</v>
      </c>
      <c r="G53">
        <v>2317.8270000000002</v>
      </c>
      <c r="H53" s="8">
        <v>6162.8059999999996</v>
      </c>
      <c r="I53">
        <v>11.131405472980701</v>
      </c>
      <c r="J53">
        <v>11.089897250634561</v>
      </c>
      <c r="K53">
        <v>4.1709025523027261</v>
      </c>
      <c r="L53">
        <v>101.37523872559348</v>
      </c>
      <c r="M53">
        <v>5.2742682397365598E-2</v>
      </c>
      <c r="N53" s="3">
        <v>57.518833200000003</v>
      </c>
    </row>
    <row r="54" spans="1:14">
      <c r="A54" t="s">
        <v>57</v>
      </c>
      <c r="B54">
        <v>2</v>
      </c>
      <c r="C54">
        <v>2020</v>
      </c>
      <c r="D54" s="20">
        <v>59.771798483434836</v>
      </c>
      <c r="E54">
        <v>100.29417997598648</v>
      </c>
      <c r="F54" s="21">
        <v>12400</v>
      </c>
      <c r="G54">
        <v>2064.547</v>
      </c>
      <c r="H54" s="8">
        <v>6214.009</v>
      </c>
      <c r="I54">
        <v>6.8132666601105196</v>
      </c>
      <c r="J54">
        <v>12.381333422216711</v>
      </c>
      <c r="K54">
        <v>4.1135834809439835</v>
      </c>
      <c r="L54">
        <v>89.848310752566121</v>
      </c>
      <c r="M54">
        <v>0.177089244127274</v>
      </c>
      <c r="N54" s="3">
        <v>62.181496799999998</v>
      </c>
    </row>
    <row r="55" spans="1:14">
      <c r="A55" t="s">
        <v>57</v>
      </c>
      <c r="B55">
        <v>2</v>
      </c>
      <c r="C55">
        <v>2021</v>
      </c>
      <c r="D55" s="20"/>
      <c r="F55" s="21">
        <v>14710</v>
      </c>
      <c r="G55">
        <v>2249.328</v>
      </c>
      <c r="H55" s="8">
        <v>7073.7669999999998</v>
      </c>
      <c r="I55">
        <v>8.2745168669557199</v>
      </c>
      <c r="J55">
        <v>12.366825464337836</v>
      </c>
      <c r="K55">
        <v>3.9324233874324799</v>
      </c>
      <c r="L55">
        <v>102.20168311169451</v>
      </c>
      <c r="M55">
        <v>3.79615686833858E-2</v>
      </c>
      <c r="N55" s="3">
        <v>59.375652500000001</v>
      </c>
    </row>
    <row r="56" spans="1:14">
      <c r="A56" t="s">
        <v>61</v>
      </c>
      <c r="B56">
        <v>3</v>
      </c>
      <c r="C56">
        <v>1995</v>
      </c>
      <c r="D56" s="20">
        <v>65.032393538582198</v>
      </c>
      <c r="F56" s="21">
        <v>4500</v>
      </c>
      <c r="H56" s="8"/>
      <c r="L56">
        <v>83.48706325729529</v>
      </c>
      <c r="N56" s="3">
        <v>12.337906800000001</v>
      </c>
    </row>
    <row r="57" spans="1:14">
      <c r="A57" t="s">
        <v>61</v>
      </c>
      <c r="B57">
        <v>3</v>
      </c>
      <c r="C57">
        <v>1996</v>
      </c>
      <c r="D57" s="20">
        <v>63.359947082282133</v>
      </c>
      <c r="E57">
        <v>100.91532272100449</v>
      </c>
      <c r="F57" s="21">
        <v>5210</v>
      </c>
      <c r="H57" s="8"/>
      <c r="L57">
        <v>81.09749597513742</v>
      </c>
      <c r="M57">
        <v>0.68321937322616599</v>
      </c>
      <c r="N57" s="3">
        <v>12.8451828</v>
      </c>
    </row>
    <row r="58" spans="1:14">
      <c r="A58" t="s">
        <v>61</v>
      </c>
      <c r="B58">
        <v>3</v>
      </c>
      <c r="C58">
        <v>1997</v>
      </c>
      <c r="D58" s="20">
        <v>64.562080421141502</v>
      </c>
      <c r="F58" s="21">
        <v>5340</v>
      </c>
      <c r="G58">
        <v>66.94</v>
      </c>
      <c r="H58" s="8">
        <v>4646.46</v>
      </c>
      <c r="I58">
        <v>7.1580529963705999</v>
      </c>
      <c r="J58">
        <v>8.4396696569950862</v>
      </c>
      <c r="K58">
        <v>0.12158750679856301</v>
      </c>
      <c r="L58">
        <v>84.63991306041936</v>
      </c>
      <c r="N58" s="3">
        <v>15.1982567</v>
      </c>
    </row>
    <row r="59" spans="1:14">
      <c r="A59" t="s">
        <v>61</v>
      </c>
      <c r="B59">
        <v>3</v>
      </c>
      <c r="C59">
        <v>1998</v>
      </c>
      <c r="D59" s="20">
        <v>56.790506829192289</v>
      </c>
      <c r="E59">
        <v>100.9228487610817</v>
      </c>
      <c r="F59" s="21">
        <v>5790</v>
      </c>
      <c r="G59">
        <v>8.59</v>
      </c>
      <c r="H59" s="8">
        <v>5608.67</v>
      </c>
      <c r="I59">
        <v>8.6707087850598796</v>
      </c>
      <c r="J59">
        <v>9.405067451722724</v>
      </c>
      <c r="K59">
        <v>1.4404400581652727E-2</v>
      </c>
      <c r="L59">
        <v>84.415827701073539</v>
      </c>
      <c r="M59">
        <v>0.52234935760498002</v>
      </c>
      <c r="N59" s="3">
        <v>20.5494956</v>
      </c>
    </row>
    <row r="60" spans="1:14">
      <c r="A60" t="s">
        <v>61</v>
      </c>
      <c r="B60">
        <v>3</v>
      </c>
      <c r="C60">
        <v>1999</v>
      </c>
      <c r="D60" s="20">
        <v>51.468666208311376</v>
      </c>
      <c r="F60" s="21">
        <v>5940</v>
      </c>
      <c r="G60">
        <v>166.3</v>
      </c>
      <c r="H60" s="8">
        <v>6758.35</v>
      </c>
      <c r="I60">
        <v>6.93985624858718</v>
      </c>
      <c r="J60">
        <v>11.063619419227024</v>
      </c>
      <c r="K60">
        <v>0.27223803286563347</v>
      </c>
      <c r="L60">
        <v>85.999228578289319</v>
      </c>
      <c r="N60" s="3">
        <v>28.613150399999999</v>
      </c>
    </row>
    <row r="61" spans="1:14">
      <c r="A61" t="s">
        <v>61</v>
      </c>
      <c r="B61">
        <v>3</v>
      </c>
      <c r="C61">
        <v>2000</v>
      </c>
      <c r="D61" s="20">
        <v>44.936929265482931</v>
      </c>
      <c r="E61">
        <v>100.63656681776047</v>
      </c>
      <c r="F61" s="21">
        <v>6530</v>
      </c>
      <c r="G61">
        <v>72.62</v>
      </c>
      <c r="H61" s="8">
        <v>8896.8700000000008</v>
      </c>
      <c r="I61">
        <v>6.3479349162579704</v>
      </c>
      <c r="J61">
        <v>13.272477689410614</v>
      </c>
      <c r="K61">
        <v>0.10833555281857539</v>
      </c>
      <c r="L61">
        <v>98.046338896923231</v>
      </c>
      <c r="M61">
        <v>0.146037667989731</v>
      </c>
      <c r="N61" s="3">
        <v>34.793882799999999</v>
      </c>
    </row>
    <row r="62" spans="1:14">
      <c r="A62" t="s">
        <v>61</v>
      </c>
      <c r="B62">
        <v>3</v>
      </c>
      <c r="C62">
        <v>2001</v>
      </c>
      <c r="D62" s="20">
        <v>37.110726657014823</v>
      </c>
      <c r="F62" s="21">
        <v>7400</v>
      </c>
      <c r="G62">
        <v>219.39</v>
      </c>
      <c r="H62" s="8">
        <v>11539.73</v>
      </c>
      <c r="I62">
        <v>6.9952184788230101</v>
      </c>
      <c r="J62">
        <v>15.242974621625772</v>
      </c>
      <c r="K62">
        <v>0.28979501272893543</v>
      </c>
      <c r="L62">
        <v>99.012456157628591</v>
      </c>
      <c r="N62" s="3">
        <v>40.574736199999997</v>
      </c>
    </row>
    <row r="63" spans="1:14">
      <c r="A63" t="s">
        <v>61</v>
      </c>
      <c r="B63">
        <v>3</v>
      </c>
      <c r="C63">
        <v>2002</v>
      </c>
      <c r="D63" s="20">
        <v>23.664966915423442</v>
      </c>
      <c r="E63">
        <v>100.86407202482224</v>
      </c>
      <c r="F63" s="21">
        <v>8560</v>
      </c>
      <c r="G63">
        <v>429.58</v>
      </c>
      <c r="H63" s="8">
        <v>13086.51</v>
      </c>
      <c r="I63">
        <v>6.3914990226620896</v>
      </c>
      <c r="J63">
        <v>14.980288015310602</v>
      </c>
      <c r="K63">
        <v>0.49174547878824287</v>
      </c>
      <c r="L63">
        <v>91.334650324677014</v>
      </c>
      <c r="M63">
        <v>0.35805791616439803</v>
      </c>
      <c r="N63" s="3">
        <v>42.221336899999997</v>
      </c>
    </row>
    <row r="64" spans="1:14">
      <c r="A64" t="s">
        <v>61</v>
      </c>
      <c r="B64">
        <v>3</v>
      </c>
      <c r="C64">
        <v>2003</v>
      </c>
      <c r="D64" s="20">
        <v>24.334077575960208</v>
      </c>
      <c r="E64">
        <v>100.87104380130768</v>
      </c>
      <c r="F64" s="21">
        <v>8690</v>
      </c>
      <c r="G64">
        <v>307.05</v>
      </c>
      <c r="H64" s="8">
        <v>15019.62</v>
      </c>
      <c r="I64">
        <v>5.3692129901710803</v>
      </c>
      <c r="J64">
        <v>16.940780949003383</v>
      </c>
      <c r="K64">
        <v>0.34632479319659804</v>
      </c>
      <c r="L64">
        <v>94.973528857582849</v>
      </c>
      <c r="M64">
        <v>0.48998209834098799</v>
      </c>
      <c r="N64" s="3">
        <v>40.4378326</v>
      </c>
    </row>
    <row r="65" spans="1:14">
      <c r="A65" t="s">
        <v>61</v>
      </c>
      <c r="B65">
        <v>3</v>
      </c>
      <c r="C65">
        <v>2004</v>
      </c>
      <c r="D65" s="20">
        <v>25.679696103574717</v>
      </c>
      <c r="E65">
        <v>100.78319978713989</v>
      </c>
      <c r="F65" s="21">
        <v>9460</v>
      </c>
      <c r="G65">
        <v>397</v>
      </c>
      <c r="H65" s="8">
        <v>16849.48</v>
      </c>
      <c r="I65">
        <v>6.7548372070852798</v>
      </c>
      <c r="J65">
        <v>17.450816612191176</v>
      </c>
      <c r="K65">
        <v>0.41116842745532189</v>
      </c>
      <c r="L65">
        <v>113.4889599822292</v>
      </c>
      <c r="M65">
        <v>0.38449048995971702</v>
      </c>
      <c r="N65" s="3">
        <v>43.535175899999999</v>
      </c>
    </row>
    <row r="66" spans="1:14">
      <c r="A66" t="s">
        <v>61</v>
      </c>
      <c r="B66">
        <v>3</v>
      </c>
      <c r="C66">
        <v>2005</v>
      </c>
      <c r="D66" s="20">
        <v>29.224211947829332</v>
      </c>
      <c r="E66">
        <v>100.86752778291702</v>
      </c>
      <c r="F66" s="21">
        <v>10780</v>
      </c>
      <c r="G66">
        <v>340.25</v>
      </c>
      <c r="H66" s="8">
        <v>19592.32</v>
      </c>
      <c r="I66">
        <v>8.4994036360045406</v>
      </c>
      <c r="J66">
        <v>17.759261524451546</v>
      </c>
      <c r="K66">
        <v>0.30841619234958589</v>
      </c>
      <c r="L66">
        <v>121.2979604035913</v>
      </c>
      <c r="M66">
        <v>0.480226010084152</v>
      </c>
      <c r="N66" s="3">
        <v>46.613130499999997</v>
      </c>
    </row>
    <row r="67" spans="1:14">
      <c r="A67" t="s">
        <v>61</v>
      </c>
      <c r="B67">
        <v>3</v>
      </c>
      <c r="C67">
        <v>2006</v>
      </c>
      <c r="D67" s="20">
        <v>33.840789310090031</v>
      </c>
      <c r="E67">
        <v>100.8726435303688</v>
      </c>
      <c r="F67" s="21">
        <v>12130</v>
      </c>
      <c r="G67">
        <v>444.39</v>
      </c>
      <c r="H67" s="8">
        <v>21879</v>
      </c>
      <c r="I67">
        <v>9.0006282901552108</v>
      </c>
      <c r="J67">
        <v>17.562036726808632</v>
      </c>
      <c r="K67">
        <v>0.35670704790102326</v>
      </c>
      <c r="L67">
        <v>127.02838186843454</v>
      </c>
      <c r="M67">
        <v>0.35034677386283902</v>
      </c>
      <c r="N67" s="3">
        <v>48.659419900000003</v>
      </c>
    </row>
    <row r="68" spans="1:14">
      <c r="A68" t="s">
        <v>61</v>
      </c>
      <c r="B68">
        <v>3</v>
      </c>
      <c r="C68">
        <v>2007</v>
      </c>
      <c r="D68" s="20">
        <v>38.682011528337753</v>
      </c>
      <c r="E68">
        <v>100.90590333938599</v>
      </c>
      <c r="F68" s="21">
        <v>13470</v>
      </c>
      <c r="G68">
        <v>449.78100000000001</v>
      </c>
      <c r="H68" s="8">
        <v>28541.935000000001</v>
      </c>
      <c r="I68">
        <v>10.624276746427</v>
      </c>
      <c r="J68">
        <v>20.533452290983405</v>
      </c>
      <c r="K68">
        <v>0.32357850667415533</v>
      </c>
      <c r="L68">
        <v>129.77901730597978</v>
      </c>
      <c r="M68">
        <v>0.32136908173561102</v>
      </c>
      <c r="N68" s="3">
        <v>54.918441000000001</v>
      </c>
    </row>
    <row r="69" spans="1:14">
      <c r="A69" t="s">
        <v>61</v>
      </c>
      <c r="B69">
        <v>3</v>
      </c>
      <c r="C69">
        <v>2008</v>
      </c>
      <c r="D69" s="20">
        <v>43.22704718936594</v>
      </c>
      <c r="E69">
        <v>100.91449397802353</v>
      </c>
      <c r="F69" s="21">
        <v>15540</v>
      </c>
      <c r="G69">
        <v>499.63</v>
      </c>
      <c r="H69" s="8">
        <v>28124.15</v>
      </c>
      <c r="I69">
        <v>9.4579524481695891</v>
      </c>
      <c r="J69">
        <v>17.353681450759552</v>
      </c>
      <c r="K69">
        <v>0.30829091237399148</v>
      </c>
      <c r="L69">
        <v>123.74249912190876</v>
      </c>
      <c r="M69">
        <v>0.34373998641967801</v>
      </c>
      <c r="N69" s="3">
        <v>50.166273599999997</v>
      </c>
    </row>
    <row r="70" spans="1:14">
      <c r="A70" t="s">
        <v>61</v>
      </c>
      <c r="B70">
        <v>3</v>
      </c>
      <c r="C70">
        <v>2009</v>
      </c>
      <c r="D70" s="20">
        <v>44.976430840195022</v>
      </c>
      <c r="E70">
        <v>100.96259254217148</v>
      </c>
      <c r="F70" s="21">
        <v>14260</v>
      </c>
      <c r="G70">
        <v>461.33600000000001</v>
      </c>
      <c r="H70" s="8">
        <v>27441.761999999999</v>
      </c>
      <c r="I70">
        <v>4.6952102270708496</v>
      </c>
      <c r="J70">
        <v>18.345075220769385</v>
      </c>
      <c r="K70">
        <v>0.30840744198746661</v>
      </c>
      <c r="L70">
        <v>112.79724453256185</v>
      </c>
      <c r="M70">
        <v>0.380892634391785</v>
      </c>
      <c r="N70" s="3">
        <v>58.381124499999999</v>
      </c>
    </row>
    <row r="71" spans="1:14">
      <c r="A71" t="s">
        <v>61</v>
      </c>
      <c r="B71">
        <v>3</v>
      </c>
      <c r="C71">
        <v>2010</v>
      </c>
      <c r="D71" s="20">
        <v>46.330759578949475</v>
      </c>
      <c r="E71">
        <v>100.93722695112228</v>
      </c>
      <c r="F71" s="21">
        <v>15020</v>
      </c>
      <c r="G71">
        <v>626.41600000000005</v>
      </c>
      <c r="H71" s="8">
        <v>28715.677</v>
      </c>
      <c r="I71">
        <v>3.7067970229079998</v>
      </c>
      <c r="J71">
        <v>18.183591683875004</v>
      </c>
      <c r="K71">
        <v>0.39666460826419819</v>
      </c>
      <c r="L71">
        <v>128.02891153481079</v>
      </c>
      <c r="M71">
        <v>0.38459011912345897</v>
      </c>
      <c r="N71" s="3">
        <v>60.886525499999998</v>
      </c>
    </row>
    <row r="72" spans="1:14">
      <c r="A72" t="s">
        <v>61</v>
      </c>
      <c r="B72">
        <v>3</v>
      </c>
      <c r="C72">
        <v>2011</v>
      </c>
      <c r="D72" s="20">
        <v>48.322893083587886</v>
      </c>
      <c r="E72">
        <v>101.02503430843353</v>
      </c>
      <c r="F72" s="21">
        <v>15740</v>
      </c>
      <c r="G72">
        <v>411.94600000000003</v>
      </c>
      <c r="H72" s="8">
        <v>29497.552</v>
      </c>
      <c r="I72">
        <v>3.6145565169243201</v>
      </c>
      <c r="J72">
        <v>17.855419268234034</v>
      </c>
      <c r="K72">
        <v>0.24935860934737694</v>
      </c>
      <c r="L72">
        <v>137.86281888466277</v>
      </c>
      <c r="M72">
        <v>0.38360443711280801</v>
      </c>
      <c r="N72" s="3">
        <v>56.406137000000001</v>
      </c>
    </row>
    <row r="73" spans="1:14">
      <c r="A73" t="s">
        <v>61</v>
      </c>
      <c r="B73">
        <v>3</v>
      </c>
      <c r="C73">
        <v>2012</v>
      </c>
      <c r="D73" s="20">
        <v>49.408546821257097</v>
      </c>
      <c r="E73">
        <v>101.02850413322449</v>
      </c>
      <c r="F73" s="21">
        <v>15470</v>
      </c>
      <c r="G73">
        <v>379.78899999999999</v>
      </c>
      <c r="H73" s="8">
        <v>34208.682000000001</v>
      </c>
      <c r="I73">
        <v>5.0543517861342098</v>
      </c>
      <c r="J73">
        <v>21.040172633156832</v>
      </c>
      <c r="K73">
        <v>0.23359058744718661</v>
      </c>
      <c r="L73">
        <v>146.52885657602803</v>
      </c>
      <c r="M73">
        <v>0.31017965078353898</v>
      </c>
      <c r="N73" s="3">
        <v>63.630799600000003</v>
      </c>
    </row>
    <row r="74" spans="1:14">
      <c r="A74" t="s">
        <v>61</v>
      </c>
      <c r="B74">
        <v>3</v>
      </c>
      <c r="C74">
        <v>2013</v>
      </c>
      <c r="D74" s="20">
        <v>50.607908494980826</v>
      </c>
      <c r="E74">
        <v>101.03030633926392</v>
      </c>
      <c r="F74" s="21">
        <v>15170</v>
      </c>
      <c r="G74">
        <v>351.30500000000001</v>
      </c>
      <c r="H74" s="8">
        <v>31358.895</v>
      </c>
      <c r="I74">
        <v>4.8524397150639604</v>
      </c>
      <c r="J74">
        <v>19.665490221495876</v>
      </c>
      <c r="K74">
        <v>0.22030703066108062</v>
      </c>
      <c r="L74">
        <v>146.42241704967955</v>
      </c>
      <c r="M74">
        <v>0.29933762550353998</v>
      </c>
      <c r="N74" s="3">
        <v>61.0244298</v>
      </c>
    </row>
    <row r="75" spans="1:14">
      <c r="A75" t="s">
        <v>61</v>
      </c>
      <c r="B75">
        <v>3</v>
      </c>
      <c r="C75">
        <v>2014</v>
      </c>
      <c r="D75" s="20">
        <v>49.456729456809221</v>
      </c>
      <c r="E75">
        <v>101.14112818241119</v>
      </c>
      <c r="F75" s="21">
        <v>15000</v>
      </c>
      <c r="G75">
        <v>359.87</v>
      </c>
      <c r="H75" s="8">
        <v>33457.663</v>
      </c>
      <c r="I75">
        <v>6.2785764434659299</v>
      </c>
      <c r="J75">
        <v>21.199719643620938</v>
      </c>
      <c r="K75">
        <v>0.22802378959193495</v>
      </c>
      <c r="L75">
        <v>157.57498217805562</v>
      </c>
      <c r="M75">
        <v>0.43006366491317699</v>
      </c>
      <c r="N75" s="3">
        <v>63.410851600000001</v>
      </c>
    </row>
    <row r="76" spans="1:14">
      <c r="A76" t="s">
        <v>61</v>
      </c>
      <c r="B76">
        <v>3</v>
      </c>
      <c r="C76">
        <v>2015</v>
      </c>
      <c r="D76" s="20">
        <v>49.541983379520552</v>
      </c>
      <c r="E76">
        <v>101.13729405403137</v>
      </c>
      <c r="F76" s="21">
        <v>16080</v>
      </c>
      <c r="G76">
        <v>543.39099999999996</v>
      </c>
      <c r="H76" s="8">
        <v>35228.733999999997</v>
      </c>
      <c r="I76">
        <v>10.4089193949739</v>
      </c>
      <c r="J76">
        <v>20.776780509311298</v>
      </c>
      <c r="K76">
        <v>0.32047463124094028</v>
      </c>
      <c r="L76">
        <v>155.17566348090901</v>
      </c>
      <c r="M76">
        <v>0.46828186511993403</v>
      </c>
      <c r="N76" s="3">
        <v>63.181434600000003</v>
      </c>
    </row>
    <row r="77" spans="1:14">
      <c r="A77" t="s">
        <v>61</v>
      </c>
      <c r="B77">
        <v>3</v>
      </c>
      <c r="C77">
        <v>2016</v>
      </c>
      <c r="D77" s="20">
        <v>51.058804350250675</v>
      </c>
      <c r="E77">
        <v>101.02016425132751</v>
      </c>
      <c r="F77" s="21">
        <v>16790</v>
      </c>
      <c r="G77">
        <v>497.46600000000001</v>
      </c>
      <c r="H77" s="8">
        <v>36493.264999999999</v>
      </c>
      <c r="I77">
        <v>9.6106954318318305</v>
      </c>
      <c r="J77">
        <v>20.566709312708014</v>
      </c>
      <c r="K77">
        <v>0.28035963937333658</v>
      </c>
      <c r="L77">
        <v>150.5862673454144</v>
      </c>
      <c r="M77">
        <v>0.55631989240646396</v>
      </c>
      <c r="N77" s="3">
        <v>65.164316499999998</v>
      </c>
    </row>
    <row r="78" spans="1:14">
      <c r="A78" t="s">
        <v>61</v>
      </c>
      <c r="B78">
        <v>3</v>
      </c>
      <c r="C78">
        <v>2017</v>
      </c>
      <c r="D78" s="20">
        <v>50.906707693969352</v>
      </c>
      <c r="E78">
        <v>101.12416350841522</v>
      </c>
      <c r="F78" s="21">
        <v>18330</v>
      </c>
      <c r="G78">
        <v>595.55200000000002</v>
      </c>
      <c r="H78" s="8">
        <v>37935.118000000002</v>
      </c>
      <c r="I78">
        <v>9.3229655131523295</v>
      </c>
      <c r="J78">
        <v>19.5407970322076</v>
      </c>
      <c r="K78">
        <v>0.30677539355816158</v>
      </c>
      <c r="L78">
        <v>150.53265249299369</v>
      </c>
      <c r="M78">
        <v>0.56847673654556297</v>
      </c>
      <c r="N78" s="3">
        <v>66.986014699999998</v>
      </c>
    </row>
    <row r="79" spans="1:14">
      <c r="A79" t="s">
        <v>61</v>
      </c>
      <c r="B79">
        <v>3</v>
      </c>
      <c r="C79">
        <v>2018</v>
      </c>
      <c r="D79" s="20">
        <v>51.338317622255722</v>
      </c>
      <c r="E79">
        <v>101.05509400367737</v>
      </c>
      <c r="F79" s="21">
        <v>19850</v>
      </c>
      <c r="G79">
        <v>601.99699999999996</v>
      </c>
      <c r="H79" s="8">
        <v>40749.959000000003</v>
      </c>
      <c r="I79">
        <v>9.5075060146105308</v>
      </c>
      <c r="J79">
        <v>19.315475188663108</v>
      </c>
      <c r="K79">
        <v>0.28534649856088501</v>
      </c>
      <c r="L79">
        <v>147.94852332232009</v>
      </c>
      <c r="M79">
        <v>0.51007062196731601</v>
      </c>
      <c r="N79" s="3">
        <v>67.980871500000006</v>
      </c>
    </row>
    <row r="80" spans="1:14">
      <c r="A80" t="s">
        <v>61</v>
      </c>
      <c r="B80">
        <v>3</v>
      </c>
      <c r="C80">
        <v>2019</v>
      </c>
      <c r="D80" s="20">
        <v>50.281312971172021</v>
      </c>
      <c r="E80">
        <v>101.0528324842453</v>
      </c>
      <c r="F80" s="21">
        <v>21150</v>
      </c>
      <c r="G80">
        <v>745.43200000000002</v>
      </c>
      <c r="H80" s="8">
        <v>43103.188999999998</v>
      </c>
      <c r="I80">
        <v>9.8148123601456803</v>
      </c>
      <c r="J80">
        <v>19.104882046578552</v>
      </c>
      <c r="K80">
        <v>0.33040224549847452</v>
      </c>
      <c r="L80">
        <v>141.77102366261715</v>
      </c>
      <c r="M80">
        <v>0.53379094600677501</v>
      </c>
      <c r="N80" s="3">
        <v>67.605978500000006</v>
      </c>
    </row>
    <row r="81" spans="1:14">
      <c r="A81" t="s">
        <v>61</v>
      </c>
      <c r="B81">
        <v>3</v>
      </c>
      <c r="C81">
        <v>2020</v>
      </c>
      <c r="D81" s="20">
        <v>53.20562160597796</v>
      </c>
      <c r="E81">
        <v>101.05988121032715</v>
      </c>
      <c r="F81" s="21">
        <v>20170</v>
      </c>
      <c r="G81">
        <v>737.43</v>
      </c>
      <c r="H81" s="8">
        <v>43156.343999999997</v>
      </c>
      <c r="I81">
        <v>8.5818803166208895</v>
      </c>
      <c r="J81">
        <v>19.99780843213842</v>
      </c>
      <c r="K81">
        <v>0.3417106850411572</v>
      </c>
      <c r="L81">
        <v>133.14831977055704</v>
      </c>
      <c r="M81">
        <v>0.555802822113037</v>
      </c>
      <c r="N81" s="3">
        <v>73.724023500000001</v>
      </c>
    </row>
    <row r="82" spans="1:14">
      <c r="A82" t="s">
        <v>61</v>
      </c>
      <c r="B82">
        <v>3</v>
      </c>
      <c r="C82">
        <v>2021</v>
      </c>
      <c r="D82" s="20"/>
      <c r="F82" s="21">
        <v>22270</v>
      </c>
      <c r="G82" t="s">
        <v>18</v>
      </c>
      <c r="H82" s="8" t="s">
        <v>18</v>
      </c>
      <c r="I82">
        <v>9.6812770573902895</v>
      </c>
      <c r="L82">
        <v>142.49501163664974</v>
      </c>
      <c r="M82">
        <v>0.61559283733367898</v>
      </c>
      <c r="N82" s="3">
        <v>74.295981800000007</v>
      </c>
    </row>
    <row r="83" spans="1:14">
      <c r="A83" t="s">
        <v>69</v>
      </c>
      <c r="B83">
        <v>4</v>
      </c>
      <c r="C83">
        <v>1995</v>
      </c>
      <c r="D83" s="20"/>
      <c r="F83" s="21">
        <v>2090</v>
      </c>
      <c r="H83" s="8"/>
      <c r="L83">
        <v>139.08747367766293</v>
      </c>
      <c r="N83" s="3">
        <v>19.001047199999999</v>
      </c>
    </row>
    <row r="84" spans="1:14">
      <c r="A84" t="s">
        <v>69</v>
      </c>
      <c r="B84">
        <v>4</v>
      </c>
      <c r="C84">
        <v>1996</v>
      </c>
      <c r="D84" s="20"/>
      <c r="E84">
        <v>100.57442671060562</v>
      </c>
      <c r="F84" s="21">
        <v>2680</v>
      </c>
      <c r="H84" s="8"/>
      <c r="L84">
        <v>132.97744275089201</v>
      </c>
      <c r="M84">
        <v>0.449222981929779</v>
      </c>
      <c r="N84" s="3">
        <v>17.3957908</v>
      </c>
    </row>
    <row r="85" spans="1:14">
      <c r="A85" t="s">
        <v>69</v>
      </c>
      <c r="B85">
        <v>4</v>
      </c>
      <c r="C85">
        <v>1997</v>
      </c>
      <c r="D85" s="20"/>
      <c r="F85" s="21">
        <v>3250</v>
      </c>
      <c r="G85">
        <v>20.3</v>
      </c>
      <c r="H85" s="8">
        <v>384.29</v>
      </c>
      <c r="I85" t="s">
        <v>108</v>
      </c>
      <c r="J85">
        <v>8.4158078891203605</v>
      </c>
      <c r="K85">
        <v>0.44456244021219216</v>
      </c>
      <c r="L85">
        <v>151.05134439040262</v>
      </c>
      <c r="N85" s="3">
        <v>22.784372600000001</v>
      </c>
    </row>
    <row r="86" spans="1:14">
      <c r="A86" t="s">
        <v>69</v>
      </c>
      <c r="B86">
        <v>4</v>
      </c>
      <c r="C86">
        <v>1998</v>
      </c>
      <c r="D86" s="20"/>
      <c r="E86">
        <v>100.6647612452507</v>
      </c>
      <c r="F86" s="21">
        <v>3630</v>
      </c>
      <c r="G86">
        <v>21.66</v>
      </c>
      <c r="H86" s="8">
        <v>513.46</v>
      </c>
      <c r="I86" t="s">
        <v>108</v>
      </c>
      <c r="J86">
        <v>10.154684950247075</v>
      </c>
      <c r="K86">
        <v>0.42836925178660779</v>
      </c>
      <c r="L86">
        <v>156.83823582752126</v>
      </c>
      <c r="M86">
        <v>0.65549212694168102</v>
      </c>
      <c r="N86" s="3">
        <v>30.8619676</v>
      </c>
    </row>
    <row r="87" spans="1:14">
      <c r="A87" t="s">
        <v>69</v>
      </c>
      <c r="B87">
        <v>4</v>
      </c>
      <c r="C87">
        <v>1999</v>
      </c>
      <c r="D87" s="20"/>
      <c r="F87" s="21">
        <v>3920</v>
      </c>
      <c r="G87">
        <v>22.47</v>
      </c>
      <c r="H87" s="8">
        <v>562.36</v>
      </c>
      <c r="I87" t="s">
        <v>108</v>
      </c>
      <c r="J87">
        <v>10.400784183173354</v>
      </c>
      <c r="K87">
        <v>0.41558009210453317</v>
      </c>
      <c r="L87">
        <v>144.11645359293288</v>
      </c>
      <c r="N87" s="3">
        <v>45.386450600000003</v>
      </c>
    </row>
    <row r="88" spans="1:14">
      <c r="A88" t="s">
        <v>69</v>
      </c>
      <c r="B88">
        <v>4</v>
      </c>
      <c r="C88">
        <v>2000</v>
      </c>
      <c r="D88" s="20"/>
      <c r="E88">
        <v>100.65366995334625</v>
      </c>
      <c r="F88" s="21">
        <v>4400</v>
      </c>
      <c r="G88">
        <v>55.45</v>
      </c>
      <c r="H88" s="8">
        <v>612.79</v>
      </c>
      <c r="I88">
        <v>10.2613032517935</v>
      </c>
      <c r="J88">
        <v>9.9291917817097666</v>
      </c>
      <c r="K88">
        <v>0.89847041285890206</v>
      </c>
      <c r="L88">
        <v>126.49561016552313</v>
      </c>
      <c r="M88">
        <v>0.840922892093658</v>
      </c>
      <c r="N88" s="3">
        <v>46.065849999999998</v>
      </c>
    </row>
    <row r="89" spans="1:14">
      <c r="A89" t="s">
        <v>69</v>
      </c>
      <c r="B89">
        <v>4</v>
      </c>
      <c r="C89">
        <v>2001</v>
      </c>
      <c r="D89" s="20"/>
      <c r="F89" s="21">
        <v>5020</v>
      </c>
      <c r="G89">
        <v>58.47</v>
      </c>
      <c r="H89" s="8">
        <v>739.2</v>
      </c>
      <c r="I89">
        <v>10.4380266891683</v>
      </c>
      <c r="J89">
        <v>10.579496500694137</v>
      </c>
      <c r="K89">
        <v>0.83682786850052227</v>
      </c>
      <c r="L89">
        <v>126.45698790150777</v>
      </c>
      <c r="N89" s="3">
        <v>51.137095500000001</v>
      </c>
    </row>
    <row r="90" spans="1:14">
      <c r="A90" t="s">
        <v>69</v>
      </c>
      <c r="B90">
        <v>4</v>
      </c>
      <c r="C90">
        <v>2002</v>
      </c>
      <c r="D90" s="20"/>
      <c r="E90">
        <v>100.82494813203812</v>
      </c>
      <c r="F90" s="21">
        <v>5650</v>
      </c>
      <c r="G90">
        <v>52.36</v>
      </c>
      <c r="H90" s="8">
        <v>758.96</v>
      </c>
      <c r="I90">
        <v>10.306233437717999</v>
      </c>
      <c r="J90">
        <v>9.7021450668575664</v>
      </c>
      <c r="K90">
        <v>0.66934267379132251</v>
      </c>
      <c r="L90">
        <v>123.31821470665687</v>
      </c>
      <c r="M90">
        <v>0.739191174507141</v>
      </c>
      <c r="N90" s="3">
        <v>51.576202299999999</v>
      </c>
    </row>
    <row r="91" spans="1:14">
      <c r="A91" t="s">
        <v>69</v>
      </c>
      <c r="B91">
        <v>4</v>
      </c>
      <c r="C91">
        <v>2003</v>
      </c>
      <c r="D91" s="20"/>
      <c r="E91">
        <v>100.80590772628784</v>
      </c>
      <c r="F91" s="21">
        <v>6360</v>
      </c>
      <c r="G91">
        <v>87.272000000000006</v>
      </c>
      <c r="H91" s="8">
        <v>939.03399999999999</v>
      </c>
      <c r="I91">
        <v>10.6866917931135</v>
      </c>
      <c r="J91">
        <v>10.738689904395956</v>
      </c>
      <c r="K91">
        <v>0.99803302685147077</v>
      </c>
      <c r="L91">
        <v>122.776875234578</v>
      </c>
      <c r="M91">
        <v>0.92272549867630005</v>
      </c>
      <c r="N91" s="3">
        <v>63.506930099999998</v>
      </c>
    </row>
    <row r="92" spans="1:14">
      <c r="A92" t="s">
        <v>69</v>
      </c>
      <c r="B92">
        <v>4</v>
      </c>
      <c r="C92">
        <v>2004</v>
      </c>
      <c r="D92" s="20">
        <v>40.306982512980419</v>
      </c>
      <c r="E92">
        <v>100.94669169187546</v>
      </c>
      <c r="F92" s="21">
        <v>7160</v>
      </c>
      <c r="G92">
        <v>66.650000000000006</v>
      </c>
      <c r="H92" s="8">
        <v>1235.71</v>
      </c>
      <c r="I92">
        <v>10.634598613922901</v>
      </c>
      <c r="J92">
        <v>12.638302224495016</v>
      </c>
      <c r="K92">
        <v>0.68166709281513682</v>
      </c>
      <c r="L92">
        <v>129.97820803953255</v>
      </c>
      <c r="M92">
        <v>0.98284685611724898</v>
      </c>
      <c r="N92" s="3">
        <v>75.421119899999994</v>
      </c>
    </row>
    <row r="93" spans="1:14">
      <c r="A93" t="s">
        <v>69</v>
      </c>
      <c r="B93">
        <v>4</v>
      </c>
      <c r="C93">
        <v>2005</v>
      </c>
      <c r="D93" s="20">
        <v>56.584741436993035</v>
      </c>
      <c r="E93">
        <v>100.96976411342621</v>
      </c>
      <c r="F93" s="21">
        <v>8350</v>
      </c>
      <c r="G93">
        <v>42.462000000000003</v>
      </c>
      <c r="H93" s="8">
        <v>1424.1980000000001</v>
      </c>
      <c r="I93">
        <v>12.8951579385978</v>
      </c>
      <c r="J93">
        <v>12.555411564535895</v>
      </c>
      <c r="K93">
        <v>0.37433551083018174</v>
      </c>
      <c r="L93">
        <v>135.93881658463565</v>
      </c>
      <c r="M93">
        <v>0.99483126401901201</v>
      </c>
      <c r="N93" s="3">
        <v>84.283233300000006</v>
      </c>
    </row>
    <row r="94" spans="1:14">
      <c r="A94" t="s">
        <v>69</v>
      </c>
      <c r="B94">
        <v>4</v>
      </c>
      <c r="C94">
        <v>2006</v>
      </c>
      <c r="D94" s="20">
        <v>76.237109337287464</v>
      </c>
      <c r="E94">
        <v>101.14090013504028</v>
      </c>
      <c r="F94" s="21">
        <v>10050</v>
      </c>
      <c r="G94">
        <v>34.518999999999998</v>
      </c>
      <c r="H94" s="8">
        <v>1684.528</v>
      </c>
      <c r="I94">
        <v>13.7102025040641</v>
      </c>
      <c r="J94">
        <v>12.414624619534377</v>
      </c>
      <c r="K94">
        <v>0.25439792466596406</v>
      </c>
      <c r="L94">
        <v>136.64322094667745</v>
      </c>
      <c r="M94">
        <v>1.0123438835144001</v>
      </c>
      <c r="N94" s="3">
        <v>71.072820899999996</v>
      </c>
    </row>
    <row r="95" spans="1:14">
      <c r="A95" t="s">
        <v>69</v>
      </c>
      <c r="B95">
        <v>4</v>
      </c>
      <c r="C95">
        <v>2007</v>
      </c>
      <c r="D95" s="20">
        <v>83.751846038864883</v>
      </c>
      <c r="E95">
        <v>101.17300498485565</v>
      </c>
      <c r="F95" s="21">
        <v>12210</v>
      </c>
      <c r="G95">
        <v>25.263999999999999</v>
      </c>
      <c r="H95" s="8">
        <v>1660.6130000000001</v>
      </c>
      <c r="I95">
        <v>13.493159858921199</v>
      </c>
      <c r="J95">
        <v>10.124886441928385</v>
      </c>
      <c r="K95">
        <v>0.15403657027186871</v>
      </c>
      <c r="L95">
        <v>133.98760125243473</v>
      </c>
      <c r="M95">
        <v>0.96780771017074596</v>
      </c>
      <c r="N95" s="3">
        <v>69.423765200000005</v>
      </c>
    </row>
    <row r="96" spans="1:14">
      <c r="A96" t="s">
        <v>69</v>
      </c>
      <c r="B96">
        <v>4</v>
      </c>
      <c r="C96">
        <v>2008</v>
      </c>
      <c r="D96" s="20">
        <v>89.673502280410048</v>
      </c>
      <c r="E96">
        <v>101.19912075996399</v>
      </c>
      <c r="F96" s="21">
        <v>12420</v>
      </c>
      <c r="G96">
        <v>80.7</v>
      </c>
      <c r="H96" s="8">
        <v>1577.8</v>
      </c>
      <c r="I96">
        <v>10.776387126721</v>
      </c>
      <c r="J96">
        <v>9.4944668764780573</v>
      </c>
      <c r="K96">
        <v>0.48561508234996792</v>
      </c>
      <c r="L96">
        <v>136.68905114338227</v>
      </c>
      <c r="M96">
        <v>0.95243507623672496</v>
      </c>
      <c r="N96" s="3">
        <v>66.798623599999999</v>
      </c>
    </row>
    <row r="97" spans="1:14">
      <c r="A97" t="s">
        <v>69</v>
      </c>
      <c r="B97">
        <v>4</v>
      </c>
      <c r="C97">
        <v>2009</v>
      </c>
      <c r="D97" s="20">
        <v>101.38795640148047</v>
      </c>
      <c r="E97">
        <v>101.13125336170197</v>
      </c>
      <c r="F97" s="21">
        <v>10580</v>
      </c>
      <c r="G97">
        <v>71.3</v>
      </c>
      <c r="H97" s="8">
        <v>1624.4</v>
      </c>
      <c r="I97">
        <v>8.2874594189970505</v>
      </c>
      <c r="J97">
        <v>11.494561948499495</v>
      </c>
      <c r="K97">
        <v>0.50453229926619914</v>
      </c>
      <c r="L97">
        <v>116.76474767362475</v>
      </c>
      <c r="M97">
        <v>1.00068259239197</v>
      </c>
      <c r="N97" s="3">
        <v>77.808626700000005</v>
      </c>
    </row>
    <row r="98" spans="1:14">
      <c r="A98" t="s">
        <v>69</v>
      </c>
      <c r="B98">
        <v>4</v>
      </c>
      <c r="C98">
        <v>2010</v>
      </c>
      <c r="D98" s="20">
        <v>92.808523215664394</v>
      </c>
      <c r="E98">
        <v>101.15972781181335</v>
      </c>
      <c r="F98" s="21">
        <v>11060</v>
      </c>
      <c r="G98">
        <v>69.5</v>
      </c>
      <c r="H98" s="8">
        <v>1722.4</v>
      </c>
      <c r="I98">
        <v>8.41454121112187</v>
      </c>
      <c r="J98">
        <v>11.684338346527735</v>
      </c>
      <c r="K98">
        <v>0.47147092143734182</v>
      </c>
      <c r="L98">
        <v>143.67822407861883</v>
      </c>
      <c r="M98">
        <v>0.98953628540039096</v>
      </c>
      <c r="N98" s="3">
        <v>78.951297499999995</v>
      </c>
    </row>
    <row r="99" spans="1:14">
      <c r="A99" t="s">
        <v>69</v>
      </c>
      <c r="B99">
        <v>4</v>
      </c>
      <c r="C99">
        <v>2011</v>
      </c>
      <c r="D99" s="20">
        <v>78.028423860615916</v>
      </c>
      <c r="E99">
        <v>101.18375551700592</v>
      </c>
      <c r="F99" s="21">
        <v>12540</v>
      </c>
      <c r="G99">
        <v>73.7</v>
      </c>
      <c r="H99" s="8">
        <v>2117</v>
      </c>
      <c r="I99">
        <v>13.1541511745697</v>
      </c>
      <c r="J99">
        <v>12.693901290976358</v>
      </c>
      <c r="K99">
        <v>0.44191805628009334</v>
      </c>
      <c r="L99">
        <v>167.39197983169413</v>
      </c>
      <c r="M99">
        <v>1.04544830322266</v>
      </c>
      <c r="N99" s="3">
        <v>75.767335299999999</v>
      </c>
    </row>
    <row r="100" spans="1:14">
      <c r="A100" t="s">
        <v>69</v>
      </c>
      <c r="B100">
        <v>4</v>
      </c>
      <c r="C100">
        <v>2012</v>
      </c>
      <c r="D100" s="20">
        <v>72.920867825861961</v>
      </c>
      <c r="E100">
        <v>101.15704870223999</v>
      </c>
      <c r="F100" s="21">
        <v>13520</v>
      </c>
      <c r="G100">
        <v>83.1</v>
      </c>
      <c r="H100" s="8">
        <v>2186.1</v>
      </c>
      <c r="I100">
        <v>13.144954250808199</v>
      </c>
      <c r="J100">
        <v>12.201465671691773</v>
      </c>
      <c r="K100">
        <v>0.46381309058029657</v>
      </c>
      <c r="L100">
        <v>170.75992641941181</v>
      </c>
      <c r="M100">
        <v>1.0882983207702599</v>
      </c>
      <c r="N100" s="3">
        <v>80.105853800000006</v>
      </c>
    </row>
    <row r="101" spans="1:14">
      <c r="A101" t="s">
        <v>69</v>
      </c>
      <c r="B101">
        <v>4</v>
      </c>
      <c r="C101">
        <v>2013</v>
      </c>
      <c r="D101" s="20">
        <v>69.484163110318434</v>
      </c>
      <c r="E101">
        <v>101.19838762283325</v>
      </c>
      <c r="F101" s="21">
        <v>14320</v>
      </c>
      <c r="G101">
        <v>82.4</v>
      </c>
      <c r="H101" s="8">
        <v>2067</v>
      </c>
      <c r="I101">
        <v>12.2749970688548</v>
      </c>
      <c r="J101">
        <v>10.930262072466528</v>
      </c>
      <c r="K101">
        <v>0.4357298474945534</v>
      </c>
      <c r="L101">
        <v>166.45283453081584</v>
      </c>
      <c r="M101">
        <v>1.1815391778945901</v>
      </c>
      <c r="N101" s="3">
        <v>83.761660000000006</v>
      </c>
    </row>
    <row r="102" spans="1:14">
      <c r="A102" t="s">
        <v>69</v>
      </c>
      <c r="B102">
        <v>4</v>
      </c>
      <c r="C102">
        <v>2014</v>
      </c>
      <c r="D102" s="20">
        <v>67.272785133208288</v>
      </c>
      <c r="E102">
        <v>101.37282395362854</v>
      </c>
      <c r="F102" s="21">
        <v>15240</v>
      </c>
      <c r="G102">
        <v>88.7</v>
      </c>
      <c r="H102" s="8">
        <v>2096.9</v>
      </c>
      <c r="I102">
        <v>13.066259603039899</v>
      </c>
      <c r="J102">
        <v>10.459293103620276</v>
      </c>
      <c r="K102">
        <v>0.44243373469937447</v>
      </c>
      <c r="L102">
        <v>160.24147473197877</v>
      </c>
      <c r="M102">
        <v>1.2990083694457999</v>
      </c>
      <c r="N102" s="3">
        <v>84.002553800000001</v>
      </c>
    </row>
    <row r="103" spans="1:14">
      <c r="A103" t="s">
        <v>69</v>
      </c>
      <c r="B103">
        <v>4</v>
      </c>
      <c r="C103">
        <v>2015</v>
      </c>
      <c r="D103" s="20">
        <v>68.967817054443614</v>
      </c>
      <c r="E103">
        <v>101.33178472518921</v>
      </c>
      <c r="F103" s="21">
        <v>15710</v>
      </c>
      <c r="G103">
        <v>101.962216</v>
      </c>
      <c r="H103" s="8">
        <v>2388.0476789999998</v>
      </c>
      <c r="I103">
        <v>12.3259920424253</v>
      </c>
      <c r="J103">
        <v>11.574821286970344</v>
      </c>
      <c r="K103">
        <v>0.4942089048731545</v>
      </c>
      <c r="L103">
        <v>150.93718970177537</v>
      </c>
      <c r="M103">
        <v>1.2555459737777701</v>
      </c>
      <c r="N103" s="3">
        <v>82.127242899999999</v>
      </c>
    </row>
    <row r="104" spans="1:14">
      <c r="A104" t="s">
        <v>69</v>
      </c>
      <c r="B104">
        <v>4</v>
      </c>
      <c r="C104">
        <v>2016</v>
      </c>
      <c r="D104" s="20">
        <v>69.799810648471507</v>
      </c>
      <c r="E104">
        <v>101.22643339633942</v>
      </c>
      <c r="F104" s="21">
        <v>16530</v>
      </c>
      <c r="G104">
        <v>103.266485</v>
      </c>
      <c r="H104" s="8">
        <v>2525.5039660000002</v>
      </c>
      <c r="I104">
        <v>12.6041986124033</v>
      </c>
      <c r="J104">
        <v>11.612633707162532</v>
      </c>
      <c r="K104">
        <v>0.47483428285029816</v>
      </c>
      <c r="L104">
        <v>150.40869674373306</v>
      </c>
      <c r="M104">
        <v>1.23113560676575</v>
      </c>
      <c r="N104" s="3">
        <v>83.290800500000003</v>
      </c>
    </row>
    <row r="105" spans="1:14">
      <c r="A105" t="s">
        <v>69</v>
      </c>
      <c r="B105">
        <v>4</v>
      </c>
      <c r="C105">
        <v>2017</v>
      </c>
      <c r="D105" s="20">
        <v>64.132111898766169</v>
      </c>
      <c r="E105">
        <v>101.28582751750946</v>
      </c>
      <c r="F105" s="21">
        <v>18120</v>
      </c>
      <c r="G105">
        <v>112.173388</v>
      </c>
      <c r="H105" s="8">
        <v>2626.262056</v>
      </c>
      <c r="I105">
        <v>14.9565653468149</v>
      </c>
      <c r="J105">
        <v>11.019158062567133</v>
      </c>
      <c r="K105">
        <v>0.47065230598818475</v>
      </c>
      <c r="L105">
        <v>147.56372239644395</v>
      </c>
      <c r="M105">
        <v>1.20257091522217</v>
      </c>
      <c r="N105" s="3">
        <v>81.596566899999999</v>
      </c>
    </row>
    <row r="106" spans="1:14">
      <c r="A106" t="s">
        <v>69</v>
      </c>
      <c r="B106">
        <v>4</v>
      </c>
      <c r="C106">
        <v>2018</v>
      </c>
      <c r="D106" s="20">
        <v>62.224810629740645</v>
      </c>
      <c r="E106">
        <v>101.24072766304016</v>
      </c>
      <c r="F106" s="21">
        <v>19570</v>
      </c>
      <c r="G106">
        <v>104.19199399999999</v>
      </c>
      <c r="H106" s="8">
        <v>2791.0294469999999</v>
      </c>
      <c r="I106">
        <v>15.366667978731501</v>
      </c>
      <c r="J106">
        <v>10.810527068638956</v>
      </c>
      <c r="K106">
        <v>0.40356807151682761</v>
      </c>
      <c r="L106">
        <v>145.92029608313624</v>
      </c>
      <c r="M106">
        <v>1.4687252044677701</v>
      </c>
      <c r="N106" s="3">
        <v>81.894158099999999</v>
      </c>
    </row>
    <row r="107" spans="1:14">
      <c r="A107" t="s">
        <v>69</v>
      </c>
      <c r="B107">
        <v>4</v>
      </c>
      <c r="C107">
        <v>2019</v>
      </c>
      <c r="D107" s="20">
        <v>59.782297098436523</v>
      </c>
      <c r="E107">
        <v>101.28148341178894</v>
      </c>
      <c r="F107" s="21">
        <v>20930</v>
      </c>
      <c r="G107">
        <v>111.73822699999999</v>
      </c>
      <c r="H107" s="8">
        <v>3060.423984</v>
      </c>
      <c r="I107">
        <v>15.5069854548442</v>
      </c>
      <c r="J107">
        <v>11.035593816596533</v>
      </c>
      <c r="K107">
        <v>0.40291727335994487</v>
      </c>
      <c r="L107">
        <v>143.75453025376623</v>
      </c>
      <c r="M107">
        <v>1.5254381895065301</v>
      </c>
      <c r="N107" s="3">
        <v>87.297257400000007</v>
      </c>
    </row>
    <row r="108" spans="1:14">
      <c r="A108" t="s">
        <v>69</v>
      </c>
      <c r="B108">
        <v>4</v>
      </c>
      <c r="C108">
        <v>2020</v>
      </c>
      <c r="D108" s="20">
        <v>64.845577083339776</v>
      </c>
      <c r="E108">
        <v>101.3822455406189</v>
      </c>
      <c r="F108" s="21">
        <v>20190</v>
      </c>
      <c r="G108">
        <v>99.855411000000004</v>
      </c>
      <c r="H108" s="8">
        <v>3175.6833270000002</v>
      </c>
      <c r="I108">
        <v>14.2637729938878</v>
      </c>
      <c r="J108">
        <v>11.834330160800462</v>
      </c>
      <c r="K108">
        <v>0.3721157875123442</v>
      </c>
      <c r="L108">
        <v>138.46633869994889</v>
      </c>
      <c r="M108">
        <v>1.58086550235748</v>
      </c>
      <c r="N108" s="3">
        <v>101.186029</v>
      </c>
    </row>
    <row r="109" spans="1:14">
      <c r="A109" t="s">
        <v>69</v>
      </c>
      <c r="B109">
        <v>4</v>
      </c>
      <c r="C109">
        <v>2021</v>
      </c>
      <c r="D109" s="20"/>
      <c r="F109" s="21">
        <v>23060</v>
      </c>
      <c r="G109">
        <v>91.465850000000003</v>
      </c>
      <c r="H109" s="8">
        <v>3335.342995</v>
      </c>
      <c r="I109">
        <v>16.513365972692402</v>
      </c>
      <c r="J109">
        <v>10.878447868728411</v>
      </c>
      <c r="K109">
        <v>0.29832208635979668</v>
      </c>
      <c r="L109">
        <v>156.95804914454686</v>
      </c>
      <c r="M109">
        <v>1.5068429708480799</v>
      </c>
      <c r="N109" s="3">
        <v>95.373229300000006</v>
      </c>
    </row>
    <row r="110" spans="1:14">
      <c r="A110" t="s">
        <v>73</v>
      </c>
      <c r="B110">
        <v>5</v>
      </c>
      <c r="C110">
        <v>1995</v>
      </c>
      <c r="D110" s="20">
        <v>21.706702478187633</v>
      </c>
      <c r="F110" s="21">
        <v>3470</v>
      </c>
      <c r="H110" s="8"/>
      <c r="L110">
        <v>78.384705309687348</v>
      </c>
      <c r="N110" s="3">
        <v>24.571393700000002</v>
      </c>
    </row>
    <row r="111" spans="1:14">
      <c r="A111" t="s">
        <v>73</v>
      </c>
      <c r="B111">
        <v>5</v>
      </c>
      <c r="C111">
        <v>1996</v>
      </c>
      <c r="D111" s="20">
        <v>21.360458447089812</v>
      </c>
      <c r="E111">
        <v>100.91050064563751</v>
      </c>
      <c r="F111" s="21">
        <v>3610</v>
      </c>
      <c r="H111" s="8"/>
      <c r="L111">
        <v>83.292206666240787</v>
      </c>
      <c r="M111">
        <v>0.66690820455551103</v>
      </c>
      <c r="N111" s="3">
        <v>28.6940712</v>
      </c>
    </row>
    <row r="112" spans="1:14">
      <c r="A112" t="s">
        <v>73</v>
      </c>
      <c r="B112">
        <v>5</v>
      </c>
      <c r="C112">
        <v>1997</v>
      </c>
      <c r="D112" s="20">
        <v>23.516451300347725</v>
      </c>
      <c r="F112" s="21">
        <v>4070</v>
      </c>
      <c r="H112" s="8"/>
      <c r="I112">
        <v>3.9848965673186401</v>
      </c>
      <c r="L112">
        <v>94.848719121269198</v>
      </c>
      <c r="N112" s="3">
        <v>38.8802746</v>
      </c>
    </row>
    <row r="113" spans="1:14">
      <c r="A113" t="s">
        <v>73</v>
      </c>
      <c r="B113">
        <v>5</v>
      </c>
      <c r="C113">
        <v>1998</v>
      </c>
      <c r="D113" s="20">
        <v>23.376879688988165</v>
      </c>
      <c r="E113">
        <v>100.8718883395195</v>
      </c>
      <c r="F113" s="21">
        <v>4220</v>
      </c>
      <c r="G113">
        <v>165.34299999999999</v>
      </c>
      <c r="H113" s="8">
        <v>5732.7809999999999</v>
      </c>
      <c r="I113">
        <v>4.3995813252952303</v>
      </c>
      <c r="J113">
        <v>13.229049528388995</v>
      </c>
      <c r="K113">
        <v>0.38154793217679545</v>
      </c>
      <c r="L113">
        <v>107.4299006264401</v>
      </c>
      <c r="M113">
        <v>0.73271095752716098</v>
      </c>
      <c r="N113" s="3">
        <v>40.9821727</v>
      </c>
    </row>
    <row r="114" spans="1:14">
      <c r="A114" t="s">
        <v>73</v>
      </c>
      <c r="B114">
        <v>5</v>
      </c>
      <c r="C114">
        <v>1999</v>
      </c>
      <c r="D114" s="20">
        <v>25.510206361375499</v>
      </c>
      <c r="F114" s="21">
        <v>4500</v>
      </c>
      <c r="G114">
        <v>212.971</v>
      </c>
      <c r="H114" s="8">
        <v>7192.0110000000004</v>
      </c>
      <c r="I114">
        <v>0.997173701326036</v>
      </c>
      <c r="J114">
        <v>15.623056448494385</v>
      </c>
      <c r="K114">
        <v>0.46263248970173954</v>
      </c>
      <c r="L114">
        <v>114.02577484978363</v>
      </c>
      <c r="N114" s="3">
        <v>50.051947300000002</v>
      </c>
    </row>
    <row r="115" spans="1:14">
      <c r="A115" t="s">
        <v>73</v>
      </c>
      <c r="B115">
        <v>5</v>
      </c>
      <c r="C115">
        <v>2000</v>
      </c>
      <c r="D115" s="20">
        <v>31.884724238006353</v>
      </c>
      <c r="E115">
        <v>100.90614151954651</v>
      </c>
      <c r="F115" s="21">
        <v>5020</v>
      </c>
      <c r="G115">
        <v>272.86799999999999</v>
      </c>
      <c r="H115" s="8">
        <v>8470.4230000000007</v>
      </c>
      <c r="I115">
        <v>1.8881872813980101</v>
      </c>
      <c r="J115">
        <v>16.531373465957031</v>
      </c>
      <c r="K115">
        <v>0.53254516508901184</v>
      </c>
      <c r="L115">
        <v>137.40660123511975</v>
      </c>
      <c r="M115">
        <v>0.72057992219924905</v>
      </c>
      <c r="N115" s="3">
        <v>47.968218999999998</v>
      </c>
    </row>
    <row r="116" spans="1:14">
      <c r="A116" t="s">
        <v>73</v>
      </c>
      <c r="B116">
        <v>5</v>
      </c>
      <c r="C116">
        <v>2001</v>
      </c>
      <c r="D116" s="20">
        <v>32.64294902575061</v>
      </c>
      <c r="F116" s="21">
        <v>5890</v>
      </c>
      <c r="G116">
        <v>295.416</v>
      </c>
      <c r="H116" s="8">
        <v>11587.835999999999</v>
      </c>
      <c r="I116">
        <v>3.61827434757069</v>
      </c>
      <c r="J116">
        <v>19.308921137774433</v>
      </c>
      <c r="K116">
        <v>0.49225448537904515</v>
      </c>
      <c r="L116">
        <v>131.04506873956893</v>
      </c>
      <c r="N116" s="3">
        <v>51.730816500000003</v>
      </c>
    </row>
    <row r="117" spans="1:14">
      <c r="A117" t="s">
        <v>73</v>
      </c>
      <c r="B117">
        <v>5</v>
      </c>
      <c r="C117">
        <v>2002</v>
      </c>
      <c r="D117" s="20">
        <v>34.358305467488123</v>
      </c>
      <c r="E117">
        <v>100.97500169277191</v>
      </c>
      <c r="F117" s="21">
        <v>7060</v>
      </c>
      <c r="G117">
        <v>332.65300000000002</v>
      </c>
      <c r="H117" s="8">
        <v>13608.777</v>
      </c>
      <c r="I117">
        <v>4.3584557573334104</v>
      </c>
      <c r="J117">
        <v>18.965327526853923</v>
      </c>
      <c r="K117">
        <v>0.46358854273168992</v>
      </c>
      <c r="L117">
        <v>118.3201091622916</v>
      </c>
      <c r="M117">
        <v>0.57401466369628895</v>
      </c>
      <c r="N117" s="3">
        <v>48.1836026</v>
      </c>
    </row>
    <row r="118" spans="1:14">
      <c r="A118" t="s">
        <v>73</v>
      </c>
      <c r="B118">
        <v>5</v>
      </c>
      <c r="C118">
        <v>2003</v>
      </c>
      <c r="D118" s="20">
        <v>36.462275976762179</v>
      </c>
      <c r="E118">
        <v>100.93261754512787</v>
      </c>
      <c r="F118" s="21">
        <v>7450</v>
      </c>
      <c r="G118">
        <v>268.30700000000002</v>
      </c>
      <c r="H118" s="8">
        <v>15204.629000000001</v>
      </c>
      <c r="I118">
        <v>2.9566693740227699</v>
      </c>
      <c r="J118">
        <v>20.153841840394399</v>
      </c>
      <c r="K118">
        <v>0.35564280079906591</v>
      </c>
      <c r="L118">
        <v>116.62933701397245</v>
      </c>
      <c r="M118">
        <v>0.63568913936615001</v>
      </c>
      <c r="N118" s="3">
        <v>50.814991599999999</v>
      </c>
    </row>
    <row r="119" spans="1:14">
      <c r="A119" t="s">
        <v>73</v>
      </c>
      <c r="B119">
        <v>5</v>
      </c>
      <c r="C119">
        <v>2004</v>
      </c>
      <c r="D119" s="20">
        <v>38.902092083106695</v>
      </c>
      <c r="E119">
        <v>100.91325014829636</v>
      </c>
      <c r="F119" s="21">
        <v>8300</v>
      </c>
      <c r="G119">
        <v>326.24299999999999</v>
      </c>
      <c r="H119" s="8">
        <v>17861.781999999999</v>
      </c>
      <c r="I119">
        <v>4.4845867645747903</v>
      </c>
      <c r="J119">
        <v>21.289486633672968</v>
      </c>
      <c r="K119">
        <v>0.38884955531477039</v>
      </c>
      <c r="L119">
        <v>123.44630585826405</v>
      </c>
      <c r="M119">
        <v>0.66513556241989102</v>
      </c>
      <c r="N119" s="3">
        <v>53.806154800000002</v>
      </c>
    </row>
    <row r="120" spans="1:14">
      <c r="A120" t="s">
        <v>73</v>
      </c>
      <c r="B120">
        <v>5</v>
      </c>
      <c r="C120">
        <v>2005</v>
      </c>
      <c r="D120" s="20">
        <v>43.201637021767993</v>
      </c>
      <c r="E120">
        <v>100.8648533821106</v>
      </c>
      <c r="F120" s="21">
        <v>9030</v>
      </c>
      <c r="G120">
        <v>352.37200000000001</v>
      </c>
      <c r="H120" s="8">
        <v>19307.922999999999</v>
      </c>
      <c r="I120">
        <v>4.5160719906651403</v>
      </c>
      <c r="J120">
        <v>21.191665104658824</v>
      </c>
      <c r="K120">
        <v>0.38675052807382959</v>
      </c>
      <c r="L120">
        <v>127.81308898628127</v>
      </c>
      <c r="M120">
        <v>0.62553226947784402</v>
      </c>
      <c r="N120" s="3">
        <v>56.695121200000003</v>
      </c>
    </row>
    <row r="121" spans="1:14">
      <c r="A121" t="s">
        <v>73</v>
      </c>
      <c r="B121">
        <v>5</v>
      </c>
      <c r="C121">
        <v>2006</v>
      </c>
      <c r="D121" s="20">
        <v>47.21907243196285</v>
      </c>
      <c r="E121">
        <v>100.99773353338242</v>
      </c>
      <c r="F121" s="21">
        <v>9150</v>
      </c>
      <c r="G121">
        <v>350.827</v>
      </c>
      <c r="H121" s="8">
        <v>19608.172999999999</v>
      </c>
      <c r="I121">
        <v>5.71167545787669</v>
      </c>
      <c r="J121">
        <v>21.277358680138949</v>
      </c>
      <c r="K121">
        <v>0.38069186321831761</v>
      </c>
      <c r="L121">
        <v>149.0086364948726</v>
      </c>
      <c r="M121">
        <v>0.63317161798477195</v>
      </c>
      <c r="N121" s="3">
        <v>66.078440700000002</v>
      </c>
    </row>
    <row r="122" spans="1:14">
      <c r="A122" t="s">
        <v>73</v>
      </c>
      <c r="B122">
        <v>5</v>
      </c>
      <c r="C122">
        <v>2007</v>
      </c>
      <c r="D122" s="20">
        <v>53.158479782711808</v>
      </c>
      <c r="E122">
        <v>100.96417438983917</v>
      </c>
      <c r="F122" s="21">
        <v>10190</v>
      </c>
      <c r="G122">
        <v>387.35500000000002</v>
      </c>
      <c r="H122" s="8">
        <v>21549.811000000002</v>
      </c>
      <c r="I122">
        <v>4.37976701424728</v>
      </c>
      <c r="J122">
        <v>21.035617977744124</v>
      </c>
      <c r="K122">
        <v>0.37811244849289283</v>
      </c>
      <c r="L122">
        <v>155.49825036211394</v>
      </c>
      <c r="M122">
        <v>0.59529107809066795</v>
      </c>
      <c r="N122" s="3">
        <v>63.510725600000001</v>
      </c>
    </row>
    <row r="123" spans="1:14">
      <c r="A123" t="s">
        <v>73</v>
      </c>
      <c r="B123">
        <v>5</v>
      </c>
      <c r="C123">
        <v>2008</v>
      </c>
      <c r="D123" s="20">
        <v>59.305505829701175</v>
      </c>
      <c r="E123">
        <v>100.92606168985367</v>
      </c>
      <c r="F123" s="21">
        <v>10800</v>
      </c>
      <c r="G123">
        <v>417.15100000000001</v>
      </c>
      <c r="H123" s="8">
        <v>17309.737000000001</v>
      </c>
      <c r="I123">
        <v>5.0286753921123797</v>
      </c>
      <c r="J123">
        <v>15.971520327395025</v>
      </c>
      <c r="K123">
        <v>0.38490103437696149</v>
      </c>
      <c r="L123">
        <v>158.32529784281391</v>
      </c>
      <c r="M123">
        <v>0.43409702181816101</v>
      </c>
      <c r="N123" s="3">
        <v>57.693967000000001</v>
      </c>
    </row>
    <row r="124" spans="1:14">
      <c r="A124" t="s">
        <v>73</v>
      </c>
      <c r="B124">
        <v>5</v>
      </c>
      <c r="C124">
        <v>2009</v>
      </c>
      <c r="D124" s="20">
        <v>59.762676086386534</v>
      </c>
      <c r="E124">
        <v>100.79649019241333</v>
      </c>
      <c r="F124" s="21">
        <v>9440</v>
      </c>
      <c r="G124">
        <v>351.18299999999999</v>
      </c>
      <c r="H124" s="8">
        <v>17244.761999999999</v>
      </c>
      <c r="I124">
        <v>5.2267262905795002</v>
      </c>
      <c r="J124">
        <v>18.221812010965653</v>
      </c>
      <c r="K124">
        <v>0.3710802507710429</v>
      </c>
      <c r="L124">
        <v>144.99989743889847</v>
      </c>
      <c r="M124">
        <v>0.39532983303070102</v>
      </c>
      <c r="N124" s="3">
        <v>72.592778499999994</v>
      </c>
    </row>
    <row r="125" spans="1:14">
      <c r="A125" t="s">
        <v>73</v>
      </c>
      <c r="B125">
        <v>5</v>
      </c>
      <c r="C125">
        <v>2010</v>
      </c>
      <c r="D125" s="20">
        <v>60.169285448253717</v>
      </c>
      <c r="E125">
        <v>100.77875411510468</v>
      </c>
      <c r="F125" s="21">
        <v>9980</v>
      </c>
      <c r="G125">
        <v>416.78300000000002</v>
      </c>
      <c r="H125" s="8">
        <v>17357.256000000001</v>
      </c>
      <c r="I125">
        <v>5.8786683248992597</v>
      </c>
      <c r="J125">
        <v>17.389643485060258</v>
      </c>
      <c r="K125">
        <v>0.41756068935284868</v>
      </c>
      <c r="L125">
        <v>157.46491379890909</v>
      </c>
      <c r="M125">
        <v>0.30395406484603898</v>
      </c>
      <c r="N125" s="3">
        <v>68.282346599999997</v>
      </c>
    </row>
    <row r="126" spans="1:14">
      <c r="A126" t="s">
        <v>73</v>
      </c>
      <c r="B126">
        <v>5</v>
      </c>
      <c r="C126">
        <v>2011</v>
      </c>
      <c r="D126" s="20">
        <v>58.328812578104753</v>
      </c>
      <c r="E126">
        <v>100.76347464323044</v>
      </c>
      <c r="F126" s="21">
        <v>10250</v>
      </c>
      <c r="G126">
        <v>445.69299999999998</v>
      </c>
      <c r="H126" s="8">
        <v>10046.334000000001</v>
      </c>
      <c r="I126">
        <v>6.0041266471494099</v>
      </c>
      <c r="J126">
        <v>9.8306963024801988</v>
      </c>
      <c r="K126">
        <v>0.43612650416971072</v>
      </c>
      <c r="L126">
        <v>166.43318314167095</v>
      </c>
      <c r="M126">
        <v>0.33264955878257801</v>
      </c>
      <c r="N126" s="3">
        <v>64.833758700000004</v>
      </c>
    </row>
    <row r="127" spans="1:14">
      <c r="A127" t="s">
        <v>73</v>
      </c>
      <c r="B127">
        <v>5</v>
      </c>
      <c r="C127">
        <v>2012</v>
      </c>
      <c r="D127" s="20">
        <v>50.265204861655889</v>
      </c>
      <c r="E127">
        <v>100.61634927988052</v>
      </c>
      <c r="F127" s="21">
        <v>10110</v>
      </c>
      <c r="G127">
        <v>420.32</v>
      </c>
      <c r="H127" s="8">
        <v>15837.448</v>
      </c>
      <c r="I127">
        <v>5.3597844749780101</v>
      </c>
      <c r="J127">
        <v>15.793041298463201</v>
      </c>
      <c r="K127">
        <v>0.41914146259991208</v>
      </c>
      <c r="L127">
        <v>165.64866794352764</v>
      </c>
      <c r="M127">
        <v>0.298703163862228</v>
      </c>
      <c r="N127" s="3">
        <v>78.993040500000006</v>
      </c>
    </row>
    <row r="128" spans="1:14">
      <c r="A128" t="s">
        <v>73</v>
      </c>
      <c r="B128">
        <v>5</v>
      </c>
      <c r="C128">
        <v>2013</v>
      </c>
      <c r="D128" s="20">
        <v>46.067491421959367</v>
      </c>
      <c r="E128">
        <v>100.58827501535416</v>
      </c>
      <c r="F128" s="21">
        <v>10340</v>
      </c>
      <c r="G128">
        <v>440.101</v>
      </c>
      <c r="H128" s="8">
        <v>16991.585999999999</v>
      </c>
      <c r="I128">
        <v>9.4617312249863303</v>
      </c>
      <c r="J128">
        <v>16.61344886131895</v>
      </c>
      <c r="K128">
        <v>0.4303068269975111</v>
      </c>
      <c r="L128">
        <v>164.34611035756143</v>
      </c>
      <c r="M128">
        <v>0.29410317540168801</v>
      </c>
      <c r="N128" s="3">
        <v>77.547944200000003</v>
      </c>
    </row>
    <row r="129" spans="1:14">
      <c r="A129" t="s">
        <v>73</v>
      </c>
      <c r="B129">
        <v>5</v>
      </c>
      <c r="C129">
        <v>2014</v>
      </c>
      <c r="D129" s="20">
        <v>42.547014559438864</v>
      </c>
      <c r="E129">
        <v>100.50978302955627</v>
      </c>
      <c r="F129" s="21">
        <v>10770</v>
      </c>
      <c r="G129">
        <v>448.31599999999997</v>
      </c>
      <c r="H129" s="8">
        <v>20517.255000000001</v>
      </c>
      <c r="I129">
        <v>10.8557522964845</v>
      </c>
      <c r="J129">
        <v>19.301666422671037</v>
      </c>
      <c r="K129">
        <v>0.42175456141409695</v>
      </c>
      <c r="L129">
        <v>168.3945965437216</v>
      </c>
      <c r="M129">
        <v>0.15683402121067</v>
      </c>
      <c r="N129" s="3">
        <v>77.759521699999993</v>
      </c>
    </row>
    <row r="130" spans="1:14">
      <c r="A130" t="s">
        <v>73</v>
      </c>
      <c r="B130">
        <v>5</v>
      </c>
      <c r="C130">
        <v>2015</v>
      </c>
      <c r="D130" s="20">
        <v>35.107146289155438</v>
      </c>
      <c r="E130">
        <v>100.40731275081635</v>
      </c>
      <c r="F130" s="21">
        <v>11460</v>
      </c>
      <c r="G130">
        <v>525.90300000000002</v>
      </c>
      <c r="H130" s="8">
        <v>8540.1409999999996</v>
      </c>
      <c r="I130">
        <v>12.0271016289388</v>
      </c>
      <c r="J130">
        <v>7.5694639530446679</v>
      </c>
      <c r="K130">
        <v>0.46612858046466099</v>
      </c>
      <c r="L130">
        <v>167.32044503775796</v>
      </c>
      <c r="M130">
        <v>0.119144141674042</v>
      </c>
      <c r="N130" s="3">
        <v>70.002549200000004</v>
      </c>
    </row>
    <row r="131" spans="1:14">
      <c r="A131" t="s">
        <v>73</v>
      </c>
      <c r="B131">
        <v>5</v>
      </c>
      <c r="C131">
        <v>2016</v>
      </c>
      <c r="D131" s="20">
        <v>33.409151018833398</v>
      </c>
      <c r="E131">
        <v>100.43889358639717</v>
      </c>
      <c r="F131" s="21">
        <v>11850</v>
      </c>
      <c r="G131">
        <v>656.41399999999999</v>
      </c>
      <c r="H131" s="8">
        <v>23129.97</v>
      </c>
      <c r="I131">
        <v>12.273292250562999</v>
      </c>
      <c r="J131">
        <v>19.891712399257095</v>
      </c>
      <c r="K131">
        <v>0.56451428613378851</v>
      </c>
      <c r="L131">
        <v>164.4039277187245</v>
      </c>
      <c r="M131">
        <v>7.2723641991615295E-2</v>
      </c>
      <c r="N131" s="3">
        <v>67.173423600000007</v>
      </c>
    </row>
    <row r="132" spans="1:14">
      <c r="A132" t="s">
        <v>73</v>
      </c>
      <c r="B132">
        <v>5</v>
      </c>
      <c r="C132">
        <v>2017</v>
      </c>
      <c r="D132" s="20">
        <v>32.435859586011759</v>
      </c>
      <c r="E132">
        <v>100.56632626056671</v>
      </c>
      <c r="F132" s="21">
        <v>12980</v>
      </c>
      <c r="G132">
        <v>753.28300000000002</v>
      </c>
      <c r="H132" s="8">
        <v>32767.868999999999</v>
      </c>
      <c r="I132">
        <v>11.6096157872253</v>
      </c>
      <c r="J132">
        <v>25.792126825233819</v>
      </c>
      <c r="K132">
        <v>0.59292139721666393</v>
      </c>
      <c r="L132">
        <v>165.2285156086389</v>
      </c>
      <c r="M132">
        <v>9.0999647974967998E-2</v>
      </c>
      <c r="N132" s="3">
        <v>60.807450600000003</v>
      </c>
    </row>
    <row r="133" spans="1:14">
      <c r="A133" t="s">
        <v>73</v>
      </c>
      <c r="B133">
        <v>5</v>
      </c>
      <c r="C133">
        <v>2018</v>
      </c>
      <c r="D133" s="20">
        <v>32.385099790203064</v>
      </c>
      <c r="E133">
        <v>100.58463090658188</v>
      </c>
      <c r="F133" s="21">
        <v>13920</v>
      </c>
      <c r="G133">
        <v>798.04600000000005</v>
      </c>
      <c r="H133" s="8">
        <v>33074.544000000002</v>
      </c>
      <c r="I133">
        <v>14.0108715098118</v>
      </c>
      <c r="J133">
        <v>24.306405236517097</v>
      </c>
      <c r="K133">
        <v>0.58648214389233977</v>
      </c>
      <c r="L133">
        <v>163.26051226285654</v>
      </c>
      <c r="M133">
        <v>5.5792979896068601E-2</v>
      </c>
      <c r="N133" s="3">
        <v>59.130020199999997</v>
      </c>
    </row>
    <row r="134" spans="1:14">
      <c r="A134" t="s">
        <v>73</v>
      </c>
      <c r="B134">
        <v>5</v>
      </c>
      <c r="C134">
        <v>2019</v>
      </c>
      <c r="D134" s="20">
        <v>33.45816895680489</v>
      </c>
      <c r="E134">
        <v>100.52665400505066</v>
      </c>
      <c r="F134" s="21">
        <v>14950</v>
      </c>
      <c r="G134">
        <v>1041.3030000000001</v>
      </c>
      <c r="H134" s="8">
        <v>35538.326000000001</v>
      </c>
      <c r="I134">
        <v>14.318014552202399</v>
      </c>
      <c r="J134">
        <v>24.32246808487707</v>
      </c>
      <c r="K134">
        <v>0.71266887990691374</v>
      </c>
      <c r="L134">
        <v>160.75134327933057</v>
      </c>
      <c r="M134">
        <v>3.11542917042971E-2</v>
      </c>
      <c r="N134" s="3">
        <v>57.236299600000002</v>
      </c>
    </row>
    <row r="135" spans="1:14">
      <c r="A135" t="s">
        <v>73</v>
      </c>
      <c r="B135">
        <v>5</v>
      </c>
      <c r="C135">
        <v>2020</v>
      </c>
      <c r="D135" s="20">
        <v>38.04381494107168</v>
      </c>
      <c r="E135">
        <v>100.51288384199142</v>
      </c>
      <c r="F135" s="21">
        <v>14100</v>
      </c>
      <c r="G135">
        <v>777.33299999999997</v>
      </c>
      <c r="H135" s="8">
        <v>37122.684999999998</v>
      </c>
      <c r="I135">
        <v>11.464943266490099</v>
      </c>
      <c r="J135">
        <v>27.009787597809794</v>
      </c>
      <c r="K135">
        <v>0.56557329360115738</v>
      </c>
      <c r="L135">
        <v>155.48381499873796</v>
      </c>
      <c r="M135">
        <v>6.9760337471962003E-2</v>
      </c>
      <c r="N135" s="3">
        <v>60.328389000000001</v>
      </c>
    </row>
    <row r="136" spans="1:14">
      <c r="A136" t="s">
        <v>73</v>
      </c>
      <c r="B136">
        <v>5</v>
      </c>
      <c r="C136">
        <v>2021</v>
      </c>
      <c r="D136" s="20"/>
      <c r="F136" s="21">
        <v>15870</v>
      </c>
      <c r="G136">
        <v>867.15099999999995</v>
      </c>
      <c r="H136" s="8">
        <v>40265.137000000002</v>
      </c>
      <c r="I136">
        <v>11.533302155366799</v>
      </c>
      <c r="J136">
        <v>26.125094834231028</v>
      </c>
      <c r="K136">
        <v>0.56263069738464488</v>
      </c>
      <c r="L136">
        <v>159.70577652714155</v>
      </c>
      <c r="M136">
        <v>1.25177456066012E-2</v>
      </c>
      <c r="N136" s="3">
        <v>60.014375000000001</v>
      </c>
    </row>
    <row r="137" spans="1:14">
      <c r="A137" t="s">
        <v>78</v>
      </c>
      <c r="B137">
        <v>6</v>
      </c>
      <c r="C137">
        <v>1995</v>
      </c>
      <c r="D137" s="20"/>
      <c r="F137" s="21">
        <v>1680</v>
      </c>
      <c r="G137">
        <v>9.1769999999999996</v>
      </c>
      <c r="H137" s="8">
        <v>72.106999999999999</v>
      </c>
      <c r="J137">
        <v>1.7232530296767481</v>
      </c>
      <c r="K137">
        <v>0.21931702959967153</v>
      </c>
      <c r="L137">
        <v>73.867062527698494</v>
      </c>
      <c r="N137" s="3">
        <v>11.4641363</v>
      </c>
    </row>
    <row r="138" spans="1:14">
      <c r="A138" t="s">
        <v>78</v>
      </c>
      <c r="B138">
        <v>6</v>
      </c>
      <c r="C138">
        <v>1996</v>
      </c>
      <c r="D138" s="20"/>
      <c r="E138">
        <v>100.13366778194904</v>
      </c>
      <c r="F138" s="21">
        <v>1940</v>
      </c>
      <c r="G138">
        <v>11.176</v>
      </c>
      <c r="H138" s="8">
        <v>93.587999999999994</v>
      </c>
      <c r="J138">
        <v>1.9623888693150178</v>
      </c>
      <c r="K138">
        <v>0.23434262943395137</v>
      </c>
      <c r="L138">
        <v>89.838783222861878</v>
      </c>
      <c r="M138">
        <v>-0.20333875715732599</v>
      </c>
      <c r="N138" s="3">
        <v>15.8174565</v>
      </c>
    </row>
    <row r="139" spans="1:14">
      <c r="A139" t="s">
        <v>78</v>
      </c>
      <c r="B139">
        <v>6</v>
      </c>
      <c r="C139">
        <v>1997</v>
      </c>
      <c r="D139" s="20"/>
      <c r="F139" s="21">
        <v>2370</v>
      </c>
      <c r="G139">
        <v>12.769</v>
      </c>
      <c r="H139" s="8">
        <v>191.34299999999999</v>
      </c>
      <c r="I139">
        <v>-16.622402089599301</v>
      </c>
      <c r="J139">
        <v>3.3169285231848749</v>
      </c>
      <c r="K139">
        <v>0.22135045605299214</v>
      </c>
      <c r="L139">
        <v>88.440625472573672</v>
      </c>
      <c r="N139" s="3">
        <v>19.765300799999999</v>
      </c>
    </row>
    <row r="140" spans="1:14">
      <c r="A140" t="s">
        <v>78</v>
      </c>
      <c r="B140">
        <v>6</v>
      </c>
      <c r="C140">
        <v>1998</v>
      </c>
      <c r="D140" s="20"/>
      <c r="E140">
        <v>100.29158034920692</v>
      </c>
      <c r="F140" s="21">
        <v>2650</v>
      </c>
      <c r="G140">
        <v>12.503</v>
      </c>
      <c r="H140" s="8">
        <v>175.00899999999999</v>
      </c>
      <c r="I140">
        <v>-13.8423439198876</v>
      </c>
      <c r="J140">
        <v>2.7390987178438806</v>
      </c>
      <c r="K140">
        <v>0.19568680050284296</v>
      </c>
      <c r="L140">
        <v>90.553572898196151</v>
      </c>
      <c r="M140">
        <v>0.14405956864357</v>
      </c>
      <c r="N140" s="3">
        <v>20.733144100000001</v>
      </c>
    </row>
    <row r="141" spans="1:14">
      <c r="A141" t="s">
        <v>78</v>
      </c>
      <c r="B141">
        <v>6</v>
      </c>
      <c r="C141">
        <v>1999</v>
      </c>
      <c r="D141" s="20"/>
      <c r="F141" s="21">
        <v>2950</v>
      </c>
      <c r="G141">
        <v>18.353000000000002</v>
      </c>
      <c r="H141" s="8">
        <v>226.59800000000001</v>
      </c>
      <c r="I141">
        <v>-16.058229774400498</v>
      </c>
      <c r="J141">
        <v>3.2105263148812062</v>
      </c>
      <c r="K141">
        <v>0.26003225737656455</v>
      </c>
      <c r="L141">
        <v>79.865070994121766</v>
      </c>
      <c r="N141" s="3">
        <v>25.243333100000001</v>
      </c>
    </row>
    <row r="142" spans="1:14">
      <c r="A142" t="s">
        <v>78</v>
      </c>
      <c r="B142">
        <v>6</v>
      </c>
      <c r="C142">
        <v>2000</v>
      </c>
      <c r="D142" s="20"/>
      <c r="E142">
        <v>100.19733726978302</v>
      </c>
      <c r="F142" s="21">
        <v>3650</v>
      </c>
      <c r="G142">
        <v>39</v>
      </c>
      <c r="H142" s="8">
        <v>371</v>
      </c>
      <c r="I142">
        <v>-7.2140584219512798</v>
      </c>
      <c r="J142">
        <v>4.2977875667834144</v>
      </c>
      <c r="K142">
        <v>0.45178898950014329</v>
      </c>
      <c r="L142">
        <v>81.53624741391485</v>
      </c>
      <c r="M142">
        <v>-4.1916824877262102E-2</v>
      </c>
      <c r="N142" s="3">
        <v>25.958092400000002</v>
      </c>
    </row>
    <row r="143" spans="1:14">
      <c r="A143" t="s">
        <v>78</v>
      </c>
      <c r="B143">
        <v>6</v>
      </c>
      <c r="C143">
        <v>2001</v>
      </c>
      <c r="D143" s="20"/>
      <c r="F143" s="21">
        <v>4010</v>
      </c>
      <c r="G143">
        <v>39.700000000000003</v>
      </c>
      <c r="H143" s="8">
        <v>422.1</v>
      </c>
      <c r="I143">
        <v>-3.77080035998332</v>
      </c>
      <c r="J143">
        <v>4.502647658012477</v>
      </c>
      <c r="K143">
        <v>0.42348995977989895</v>
      </c>
      <c r="L143">
        <v>86.368391133303078</v>
      </c>
      <c r="N143" s="3">
        <v>28.249511099999999</v>
      </c>
    </row>
    <row r="144" spans="1:14">
      <c r="A144" t="s">
        <v>78</v>
      </c>
      <c r="B144">
        <v>6</v>
      </c>
      <c r="C144">
        <v>2002</v>
      </c>
      <c r="D144" s="20"/>
      <c r="E144">
        <v>100.34156739711761</v>
      </c>
      <c r="F144" s="21">
        <v>4400</v>
      </c>
      <c r="G144">
        <v>38.4</v>
      </c>
      <c r="H144" s="8">
        <v>405.6</v>
      </c>
      <c r="I144">
        <v>-1.80007309925647</v>
      </c>
      <c r="J144">
        <v>3.9886855789956854</v>
      </c>
      <c r="K144">
        <v>0.37762703706468026</v>
      </c>
      <c r="L144">
        <v>83.206344240346453</v>
      </c>
      <c r="M144">
        <v>1.0846357792615899E-2</v>
      </c>
      <c r="N144" s="3">
        <v>26.346595799999999</v>
      </c>
    </row>
    <row r="145" spans="1:14">
      <c r="A145" t="s">
        <v>78</v>
      </c>
      <c r="B145">
        <v>6</v>
      </c>
      <c r="C145">
        <v>2003</v>
      </c>
      <c r="D145" s="20"/>
      <c r="E145">
        <v>100.59571927785873</v>
      </c>
      <c r="F145" s="21">
        <v>4590</v>
      </c>
      <c r="G145">
        <v>33.299999999999997</v>
      </c>
      <c r="H145" s="8">
        <v>410.7</v>
      </c>
      <c r="I145">
        <v>-0.137559741743945</v>
      </c>
      <c r="J145">
        <v>3.9115743235051808</v>
      </c>
      <c r="K145">
        <v>0.31715467487879845</v>
      </c>
      <c r="L145">
        <v>84.611179953431915</v>
      </c>
      <c r="M145">
        <v>0.24292780458927199</v>
      </c>
      <c r="N145" s="3">
        <v>25.050923900000001</v>
      </c>
    </row>
    <row r="146" spans="1:14">
      <c r="A146" t="s">
        <v>78</v>
      </c>
      <c r="B146">
        <v>6</v>
      </c>
      <c r="C146">
        <v>2004</v>
      </c>
      <c r="D146" s="20"/>
      <c r="E146">
        <v>100.58734256029129</v>
      </c>
      <c r="F146" s="21">
        <v>5180</v>
      </c>
      <c r="G146">
        <v>39</v>
      </c>
      <c r="H146" s="8">
        <v>391.4</v>
      </c>
      <c r="I146">
        <v>0.91615651998347303</v>
      </c>
      <c r="J146">
        <v>3.3384508921584399</v>
      </c>
      <c r="K146">
        <v>0.33265095757327323</v>
      </c>
      <c r="L146">
        <v>93.135676181157265</v>
      </c>
      <c r="M146">
        <v>0.15324652194976801</v>
      </c>
      <c r="N146" s="3">
        <v>28.353231399999999</v>
      </c>
    </row>
    <row r="147" spans="1:14">
      <c r="A147" t="s">
        <v>78</v>
      </c>
      <c r="B147">
        <v>6</v>
      </c>
      <c r="C147">
        <v>2005</v>
      </c>
      <c r="D147" s="20"/>
      <c r="E147">
        <v>100.61848163604736</v>
      </c>
      <c r="F147" s="21">
        <v>6160</v>
      </c>
      <c r="G147">
        <v>40.1</v>
      </c>
      <c r="H147" s="8">
        <v>534.5</v>
      </c>
      <c r="I147">
        <v>4.4697585839694796</v>
      </c>
      <c r="J147">
        <v>3.875463816584475</v>
      </c>
      <c r="K147">
        <v>0.29075041916751626</v>
      </c>
      <c r="L147">
        <v>100.23575128016701</v>
      </c>
      <c r="M147">
        <v>0.36734083294868503</v>
      </c>
      <c r="N147" s="3">
        <v>30.155241400000001</v>
      </c>
    </row>
    <row r="148" spans="1:14">
      <c r="A148" t="s">
        <v>78</v>
      </c>
      <c r="B148">
        <v>6</v>
      </c>
      <c r="C148">
        <v>2006</v>
      </c>
      <c r="D148" s="20"/>
      <c r="E148">
        <v>100.66931796073914</v>
      </c>
      <c r="F148" s="21">
        <v>7830</v>
      </c>
      <c r="G148">
        <v>52.4</v>
      </c>
      <c r="H148" s="8">
        <v>562.70000000000005</v>
      </c>
      <c r="I148">
        <v>-0.59487886550331204</v>
      </c>
      <c r="J148">
        <v>3.2407703930971197</v>
      </c>
      <c r="K148">
        <v>0.30178846383204028</v>
      </c>
      <c r="L148">
        <v>100.13298272050216</v>
      </c>
      <c r="M148">
        <v>0.35672354698181202</v>
      </c>
      <c r="N148" s="3">
        <v>32.8379829</v>
      </c>
    </row>
    <row r="149" spans="1:14">
      <c r="A149" t="s">
        <v>78</v>
      </c>
      <c r="B149">
        <v>6</v>
      </c>
      <c r="C149">
        <v>2007</v>
      </c>
      <c r="D149" s="20"/>
      <c r="E149">
        <v>100.75925660133362</v>
      </c>
      <c r="F149" s="21">
        <v>10350</v>
      </c>
      <c r="G149">
        <v>71.7</v>
      </c>
      <c r="H149" s="8">
        <v>735.2</v>
      </c>
      <c r="I149">
        <v>2.6819746327450198</v>
      </c>
      <c r="J149">
        <v>3.2257655465585469</v>
      </c>
      <c r="K149">
        <v>0.31459111763907482</v>
      </c>
      <c r="L149">
        <v>95.573285501181388</v>
      </c>
      <c r="M149">
        <v>0.33847442269325301</v>
      </c>
      <c r="N149" s="3">
        <v>32.759421699999997</v>
      </c>
    </row>
    <row r="150" spans="1:14">
      <c r="A150" t="s">
        <v>78</v>
      </c>
      <c r="B150">
        <v>6</v>
      </c>
      <c r="C150">
        <v>2008</v>
      </c>
      <c r="D150" s="20"/>
      <c r="E150">
        <v>100.80920720100403</v>
      </c>
      <c r="F150" s="21">
        <v>11260</v>
      </c>
      <c r="G150">
        <v>85.75</v>
      </c>
      <c r="H150" s="8">
        <v>838.53</v>
      </c>
      <c r="I150">
        <v>4.9841781958307196</v>
      </c>
      <c r="J150">
        <v>3.4181724299510754</v>
      </c>
      <c r="K150">
        <v>0.34955014831706044</v>
      </c>
      <c r="L150">
        <v>91.176455359484578</v>
      </c>
      <c r="M150">
        <v>0.23015426099300401</v>
      </c>
      <c r="N150" s="3">
        <v>33.125043400000003</v>
      </c>
    </row>
    <row r="151" spans="1:14">
      <c r="A151" t="s">
        <v>78</v>
      </c>
      <c r="B151">
        <v>6</v>
      </c>
      <c r="C151">
        <v>2009</v>
      </c>
      <c r="D151" s="20"/>
      <c r="E151">
        <v>100.81435322761536</v>
      </c>
      <c r="F151" s="21">
        <v>8830</v>
      </c>
      <c r="G151">
        <v>86.82</v>
      </c>
      <c r="H151" s="8">
        <v>917.09</v>
      </c>
      <c r="I151">
        <v>9.8032475808879393</v>
      </c>
      <c r="J151">
        <v>4.8466789198330158</v>
      </c>
      <c r="K151">
        <v>0.45883028254577235</v>
      </c>
      <c r="L151">
        <v>86.41245308949344</v>
      </c>
      <c r="M151">
        <v>0.202161014080048</v>
      </c>
      <c r="N151" s="3">
        <v>42.661650700000003</v>
      </c>
    </row>
    <row r="152" spans="1:14">
      <c r="A152" t="s">
        <v>78</v>
      </c>
      <c r="B152">
        <v>6</v>
      </c>
      <c r="C152">
        <v>2010</v>
      </c>
      <c r="D152" s="20">
        <v>94.676132989974562</v>
      </c>
      <c r="E152">
        <v>100.78782147169113</v>
      </c>
      <c r="F152" s="21">
        <v>8550</v>
      </c>
      <c r="G152">
        <v>56.31</v>
      </c>
      <c r="H152" s="8">
        <v>1017.03</v>
      </c>
      <c r="I152">
        <v>-1.9936333403695401E-2</v>
      </c>
      <c r="J152">
        <v>5.6698480824721367</v>
      </c>
      <c r="K152">
        <v>0.31392303621722661</v>
      </c>
      <c r="L152">
        <v>108.60478063332667</v>
      </c>
      <c r="M152">
        <v>0.203808978199959</v>
      </c>
      <c r="N152" s="3">
        <v>45.623648500000002</v>
      </c>
    </row>
    <row r="153" spans="1:14">
      <c r="A153" t="s">
        <v>78</v>
      </c>
      <c r="B153">
        <v>6</v>
      </c>
      <c r="C153">
        <v>2011</v>
      </c>
      <c r="D153" s="20">
        <v>80.176726789935557</v>
      </c>
      <c r="E153">
        <v>100.74699908494949</v>
      </c>
      <c r="F153" s="21">
        <v>9550</v>
      </c>
      <c r="G153">
        <v>67.89</v>
      </c>
      <c r="H153" s="8">
        <v>1113.21</v>
      </c>
      <c r="I153">
        <v>0.58193142792570196</v>
      </c>
      <c r="J153">
        <v>5.6605890928291673</v>
      </c>
      <c r="K153">
        <v>0.34521554200211291</v>
      </c>
      <c r="L153">
        <v>125.49044618859493</v>
      </c>
      <c r="M153">
        <v>0.27934372425079301</v>
      </c>
      <c r="N153" s="3">
        <v>47.593726199999999</v>
      </c>
    </row>
    <row r="154" spans="1:14">
      <c r="A154" t="s">
        <v>78</v>
      </c>
      <c r="B154">
        <v>6</v>
      </c>
      <c r="C154">
        <v>2012</v>
      </c>
      <c r="D154" s="20">
        <v>64.690319554123462</v>
      </c>
      <c r="E154">
        <v>100.78543764352798</v>
      </c>
      <c r="F154" s="21">
        <v>10870</v>
      </c>
      <c r="G154">
        <v>64.239999999999995</v>
      </c>
      <c r="H154" s="8">
        <v>1200.3</v>
      </c>
      <c r="I154">
        <v>3.6644040052862201</v>
      </c>
      <c r="J154">
        <v>5.431822239136241</v>
      </c>
      <c r="K154">
        <v>0.29071087281688918</v>
      </c>
      <c r="L154">
        <v>128.22844171040967</v>
      </c>
      <c r="M154">
        <v>0.23822313547134399</v>
      </c>
      <c r="N154" s="3">
        <v>46.421014499999998</v>
      </c>
    </row>
    <row r="155" spans="1:14">
      <c r="A155" t="s">
        <v>78</v>
      </c>
      <c r="B155">
        <v>6</v>
      </c>
      <c r="C155">
        <v>2013</v>
      </c>
      <c r="D155" s="20">
        <v>58.231105441511524</v>
      </c>
      <c r="E155">
        <v>100.76776677370071</v>
      </c>
      <c r="F155" s="21">
        <v>11320</v>
      </c>
      <c r="G155">
        <v>77.33</v>
      </c>
      <c r="H155" s="8">
        <v>1402.45</v>
      </c>
      <c r="I155">
        <v>2.4044924064633602</v>
      </c>
      <c r="J155">
        <v>6.1534478853280055</v>
      </c>
      <c r="K155">
        <v>0.33929632070477711</v>
      </c>
      <c r="L155">
        <v>125.15785522095248</v>
      </c>
      <c r="M155">
        <v>0.32152447104454002</v>
      </c>
      <c r="N155" s="3">
        <v>50.763301499999997</v>
      </c>
    </row>
    <row r="156" spans="1:14">
      <c r="A156" t="s">
        <v>78</v>
      </c>
      <c r="B156">
        <v>6</v>
      </c>
      <c r="C156">
        <v>2014</v>
      </c>
      <c r="D156" s="20">
        <v>51.337939766023602</v>
      </c>
      <c r="E156">
        <v>100.87230730056763</v>
      </c>
      <c r="F156" s="21">
        <v>11850</v>
      </c>
      <c r="G156">
        <v>187</v>
      </c>
      <c r="H156" s="8">
        <v>1514</v>
      </c>
      <c r="I156">
        <v>1.3107290028255301</v>
      </c>
      <c r="J156">
        <v>6.4082486095708937</v>
      </c>
      <c r="K156">
        <v>0.79150758916100195</v>
      </c>
      <c r="L156">
        <v>125.27927305917488</v>
      </c>
      <c r="M156">
        <v>0.410171538591385</v>
      </c>
      <c r="N156" s="3">
        <v>52.751652900000003</v>
      </c>
    </row>
    <row r="157" spans="1:14">
      <c r="A157" t="s">
        <v>78</v>
      </c>
      <c r="B157">
        <v>6</v>
      </c>
      <c r="C157">
        <v>2015</v>
      </c>
      <c r="D157" s="20">
        <v>48.306768409050157</v>
      </c>
      <c r="E157">
        <v>100.79447990655899</v>
      </c>
      <c r="F157" s="21">
        <v>12430</v>
      </c>
      <c r="G157">
        <v>171</v>
      </c>
      <c r="H157" s="8">
        <v>1538</v>
      </c>
      <c r="I157">
        <v>2.80125116924359</v>
      </c>
      <c r="J157">
        <v>6.259131291179834</v>
      </c>
      <c r="K157">
        <v>0.69591121637955244</v>
      </c>
      <c r="L157">
        <v>122.29936473547303</v>
      </c>
      <c r="M157">
        <v>0.43438395857811002</v>
      </c>
      <c r="N157" s="3">
        <v>55.070588200000003</v>
      </c>
    </row>
    <row r="158" spans="1:14">
      <c r="A158" t="s">
        <v>78</v>
      </c>
      <c r="B158">
        <v>6</v>
      </c>
      <c r="C158">
        <v>2016</v>
      </c>
      <c r="D158" s="20">
        <v>46.702332128981524</v>
      </c>
      <c r="E158">
        <v>100.95902222394943</v>
      </c>
      <c r="F158" s="21">
        <v>12950</v>
      </c>
      <c r="G158">
        <v>144</v>
      </c>
      <c r="H158" s="8">
        <v>1608</v>
      </c>
      <c r="I158">
        <v>2.9357319283071099</v>
      </c>
      <c r="J158">
        <v>6.3378699554220725</v>
      </c>
      <c r="K158">
        <v>0.56757044376914079</v>
      </c>
      <c r="L158">
        <v>118.91063312265454</v>
      </c>
      <c r="M158">
        <v>0.39603301882743802</v>
      </c>
      <c r="N158" s="3">
        <v>53.5684021</v>
      </c>
    </row>
    <row r="159" spans="1:14">
      <c r="A159" t="s">
        <v>78</v>
      </c>
      <c r="B159">
        <v>6</v>
      </c>
      <c r="C159">
        <v>2017</v>
      </c>
      <c r="D159" s="20">
        <v>42.120581151362337</v>
      </c>
      <c r="E159">
        <v>100.93473106622696</v>
      </c>
      <c r="F159" s="21">
        <v>13900</v>
      </c>
      <c r="G159">
        <v>224</v>
      </c>
      <c r="H159" s="8">
        <v>1652</v>
      </c>
      <c r="I159">
        <v>3.8734526461583001</v>
      </c>
      <c r="J159">
        <v>6.1220557062599132</v>
      </c>
      <c r="K159">
        <v>0.83010924830642874</v>
      </c>
      <c r="L159">
        <v>123.85231144193395</v>
      </c>
      <c r="M159">
        <v>0.50109958648681596</v>
      </c>
      <c r="N159" s="3">
        <v>54.638976599999999</v>
      </c>
    </row>
    <row r="160" spans="1:14">
      <c r="A160" t="s">
        <v>78</v>
      </c>
      <c r="B160">
        <v>6</v>
      </c>
      <c r="C160">
        <v>2018</v>
      </c>
      <c r="D160" s="20">
        <v>36.606169072479524</v>
      </c>
      <c r="E160">
        <v>100.9570854306221</v>
      </c>
      <c r="F160" s="21">
        <v>15130</v>
      </c>
      <c r="G160">
        <v>190</v>
      </c>
      <c r="H160" s="8">
        <v>1781</v>
      </c>
      <c r="I160">
        <v>4.1776481091716304</v>
      </c>
      <c r="J160">
        <v>6.1090225563909781</v>
      </c>
      <c r="K160">
        <v>0.65172054223149123</v>
      </c>
      <c r="L160">
        <v>123.6228986954456</v>
      </c>
      <c r="M160">
        <v>0.29780510067939803</v>
      </c>
      <c r="N160" s="3">
        <v>52.607568200000003</v>
      </c>
    </row>
    <row r="161" spans="1:14">
      <c r="A161" t="s">
        <v>78</v>
      </c>
      <c r="B161">
        <v>6</v>
      </c>
      <c r="C161">
        <v>2019</v>
      </c>
      <c r="D161" s="20">
        <v>34.365268082046718</v>
      </c>
      <c r="E161">
        <v>101.0140905380249</v>
      </c>
      <c r="F161" s="21">
        <v>16020</v>
      </c>
      <c r="G161">
        <v>257</v>
      </c>
      <c r="H161" s="8">
        <v>1880</v>
      </c>
      <c r="I161">
        <v>3.7644769534145999</v>
      </c>
      <c r="J161">
        <v>6.1343287478138295</v>
      </c>
      <c r="K161">
        <v>0.83857579158944373</v>
      </c>
      <c r="L161">
        <v>120.74313666800458</v>
      </c>
      <c r="M161">
        <v>0.480807155370712</v>
      </c>
      <c r="N161" s="3">
        <v>52.326377299999997</v>
      </c>
    </row>
    <row r="162" spans="1:14">
      <c r="A162" t="s">
        <v>78</v>
      </c>
      <c r="B162">
        <v>6</v>
      </c>
      <c r="C162">
        <v>2020</v>
      </c>
      <c r="D162" s="20">
        <v>34.416482759032746</v>
      </c>
      <c r="E162">
        <v>100.95673722028732</v>
      </c>
      <c r="F162" s="21">
        <v>15500</v>
      </c>
      <c r="G162">
        <v>251</v>
      </c>
      <c r="H162" s="8">
        <v>1946</v>
      </c>
      <c r="I162">
        <v>5.1018465875256398</v>
      </c>
      <c r="J162">
        <v>6.6062844572390755</v>
      </c>
      <c r="K162">
        <v>0.85209527171994248</v>
      </c>
      <c r="L162">
        <v>120.19728881240056</v>
      </c>
      <c r="M162">
        <v>0.69326937198638905</v>
      </c>
      <c r="N162" s="3">
        <v>55.545826699999999</v>
      </c>
    </row>
    <row r="163" spans="1:14">
      <c r="A163" t="s">
        <v>78</v>
      </c>
      <c r="B163">
        <v>6</v>
      </c>
      <c r="C163">
        <v>2021</v>
      </c>
      <c r="D163" s="20"/>
      <c r="F163" s="21">
        <v>17450</v>
      </c>
      <c r="G163">
        <v>186</v>
      </c>
      <c r="H163" s="8">
        <v>2311</v>
      </c>
      <c r="I163">
        <v>3.07357351828604</v>
      </c>
      <c r="J163">
        <v>7.0314758188428943</v>
      </c>
      <c r="K163">
        <v>0.56592579069873572</v>
      </c>
      <c r="L163">
        <v>132.33403096686874</v>
      </c>
      <c r="M163">
        <v>0.72086238861083995</v>
      </c>
      <c r="N163" s="3">
        <v>63.147561500000002</v>
      </c>
    </row>
    <row r="164" spans="1:14">
      <c r="A164" t="s">
        <v>83</v>
      </c>
      <c r="B164">
        <v>7</v>
      </c>
      <c r="C164">
        <v>1995</v>
      </c>
      <c r="D164" s="20"/>
      <c r="F164" s="21">
        <v>1430</v>
      </c>
      <c r="G164">
        <v>5.08</v>
      </c>
      <c r="H164" s="8">
        <v>121.12</v>
      </c>
      <c r="J164">
        <v>2.337575657148514</v>
      </c>
      <c r="K164">
        <v>9.8042307945132509E-2</v>
      </c>
      <c r="L164">
        <v>84.956217898515831</v>
      </c>
      <c r="N164" s="3">
        <v>5.2966005999999997</v>
      </c>
    </row>
    <row r="165" spans="1:14">
      <c r="A165" t="s">
        <v>83</v>
      </c>
      <c r="B165">
        <v>7</v>
      </c>
      <c r="C165">
        <v>1996</v>
      </c>
      <c r="D165" s="20"/>
      <c r="E165">
        <v>100.44987970590591</v>
      </c>
      <c r="F165" s="21">
        <v>1860</v>
      </c>
      <c r="G165">
        <v>17.43</v>
      </c>
      <c r="H165" s="8">
        <v>232.1</v>
      </c>
      <c r="J165">
        <v>3.4691974856147638</v>
      </c>
      <c r="K165">
        <v>0.26052611880338367</v>
      </c>
      <c r="L165">
        <v>93.203131781831388</v>
      </c>
      <c r="M165">
        <v>0.42100268602371199</v>
      </c>
      <c r="N165" s="3">
        <v>8.4269662000000007</v>
      </c>
    </row>
    <row r="166" spans="1:14">
      <c r="A166" t="s">
        <v>83</v>
      </c>
      <c r="B166">
        <v>7</v>
      </c>
      <c r="C166">
        <v>1997</v>
      </c>
      <c r="D166" s="20"/>
      <c r="F166" s="21">
        <v>2500</v>
      </c>
      <c r="G166">
        <v>36.99</v>
      </c>
      <c r="H166" s="8">
        <v>345.09</v>
      </c>
      <c r="I166">
        <v>0.92364226223176704</v>
      </c>
      <c r="J166">
        <v>3.8598826019047685</v>
      </c>
      <c r="K166">
        <v>0.41373861150557067</v>
      </c>
      <c r="L166">
        <v>100.02560901382691</v>
      </c>
      <c r="N166" s="3">
        <v>10.535849799999999</v>
      </c>
    </row>
    <row r="167" spans="1:14">
      <c r="A167" t="s">
        <v>83</v>
      </c>
      <c r="B167">
        <v>7</v>
      </c>
      <c r="C167">
        <v>1998</v>
      </c>
      <c r="D167" s="20"/>
      <c r="E167">
        <v>100.59441542625427</v>
      </c>
      <c r="F167" s="21">
        <v>2820</v>
      </c>
      <c r="G167">
        <v>45.27</v>
      </c>
      <c r="H167" s="8">
        <v>448.38</v>
      </c>
      <c r="I167">
        <v>0.45996868181320799</v>
      </c>
      <c r="J167">
        <v>4.4803185080638119</v>
      </c>
      <c r="K167">
        <v>0.45234849649861458</v>
      </c>
      <c r="L167">
        <v>89.658287801812079</v>
      </c>
      <c r="M167">
        <v>0.30157539248466497</v>
      </c>
      <c r="N167" s="3">
        <v>13.830452899999999</v>
      </c>
    </row>
    <row r="168" spans="1:14">
      <c r="A168" t="s">
        <v>83</v>
      </c>
      <c r="B168">
        <v>7</v>
      </c>
      <c r="C168">
        <v>1999</v>
      </c>
      <c r="D168" s="20"/>
      <c r="F168" s="21">
        <v>2920</v>
      </c>
      <c r="G168">
        <v>51.88</v>
      </c>
      <c r="H168" s="8">
        <v>652.03</v>
      </c>
      <c r="I168">
        <v>-2.2091575757237298</v>
      </c>
      <c r="J168">
        <v>6.3457069363934107</v>
      </c>
      <c r="K168">
        <v>0.5049081727222523</v>
      </c>
      <c r="L168">
        <v>74.821495163871361</v>
      </c>
      <c r="N168" s="3">
        <v>19.9482523</v>
      </c>
    </row>
    <row r="169" spans="1:14">
      <c r="A169" t="s">
        <v>83</v>
      </c>
      <c r="B169">
        <v>7</v>
      </c>
      <c r="C169">
        <v>2000</v>
      </c>
      <c r="D169" s="20"/>
      <c r="E169">
        <v>100.29208639264107</v>
      </c>
      <c r="F169" s="21">
        <v>3560</v>
      </c>
      <c r="G169">
        <v>57.5</v>
      </c>
      <c r="H169" s="8">
        <v>721.48</v>
      </c>
      <c r="I169">
        <v>0.92317108551738702</v>
      </c>
      <c r="J169">
        <v>5.7831008078132271</v>
      </c>
      <c r="K169">
        <v>0.46089745585360725</v>
      </c>
      <c r="L169">
        <v>83.378589328173547</v>
      </c>
      <c r="M169">
        <v>0.37026229500770602</v>
      </c>
      <c r="N169" s="3">
        <v>20.112763399999999</v>
      </c>
    </row>
    <row r="170" spans="1:14">
      <c r="A170" t="s">
        <v>83</v>
      </c>
      <c r="B170">
        <v>7</v>
      </c>
      <c r="C170">
        <v>2001</v>
      </c>
      <c r="D170" s="20"/>
      <c r="F170" s="21">
        <v>3940</v>
      </c>
      <c r="G170">
        <v>64.05</v>
      </c>
      <c r="H170" s="8">
        <v>774.57</v>
      </c>
      <c r="I170">
        <v>3.2701574308654702</v>
      </c>
      <c r="J170">
        <v>5.6684831884169729</v>
      </c>
      <c r="K170">
        <v>0.4687327784681915</v>
      </c>
      <c r="L170">
        <v>93.665697163027417</v>
      </c>
      <c r="N170" s="3">
        <v>22.121333</v>
      </c>
    </row>
    <row r="171" spans="1:14">
      <c r="A171" t="s">
        <v>83</v>
      </c>
      <c r="B171">
        <v>7</v>
      </c>
      <c r="C171">
        <v>2002</v>
      </c>
      <c r="D171" s="20"/>
      <c r="E171">
        <v>100.45279437303543</v>
      </c>
      <c r="F171" s="21">
        <v>4400</v>
      </c>
      <c r="G171">
        <v>57.16</v>
      </c>
      <c r="H171" s="8">
        <v>1119.08</v>
      </c>
      <c r="I171">
        <v>5.6779012250585499</v>
      </c>
      <c r="J171">
        <v>7.3849925743015046</v>
      </c>
      <c r="K171">
        <v>0.37720822063397969</v>
      </c>
      <c r="L171">
        <v>100.49062107419326</v>
      </c>
      <c r="M171">
        <v>0.208880379796028</v>
      </c>
      <c r="N171" s="3">
        <v>25.197522299999999</v>
      </c>
    </row>
    <row r="172" spans="1:14">
      <c r="A172" t="s">
        <v>83</v>
      </c>
      <c r="B172">
        <v>7</v>
      </c>
      <c r="C172">
        <v>2003</v>
      </c>
      <c r="D172" s="20"/>
      <c r="E172">
        <v>100.54134237766266</v>
      </c>
      <c r="F172" s="21">
        <v>4880</v>
      </c>
      <c r="G172">
        <v>65.180000000000007</v>
      </c>
      <c r="H172" s="8">
        <v>1233.98</v>
      </c>
      <c r="I172">
        <v>5.4984876684614203</v>
      </c>
      <c r="J172">
        <v>7.4110766454579498</v>
      </c>
      <c r="K172">
        <v>0.39146013367392435</v>
      </c>
      <c r="L172">
        <v>98.234906482860424</v>
      </c>
      <c r="M172">
        <v>0.35301125049591098</v>
      </c>
      <c r="N172" s="3">
        <v>23.8287993</v>
      </c>
    </row>
    <row r="173" spans="1:14">
      <c r="A173" t="s">
        <v>83</v>
      </c>
      <c r="B173">
        <v>7</v>
      </c>
      <c r="C173">
        <v>2004</v>
      </c>
      <c r="D173" s="20"/>
      <c r="E173">
        <v>100.60700583457947</v>
      </c>
      <c r="F173" s="21">
        <v>5390</v>
      </c>
      <c r="G173">
        <v>56.5</v>
      </c>
      <c r="H173" s="8">
        <v>1593.84</v>
      </c>
      <c r="I173">
        <v>5.7573774165354301</v>
      </c>
      <c r="J173">
        <v>8.7481471198580341</v>
      </c>
      <c r="K173">
        <v>0.31011287975705149</v>
      </c>
      <c r="L173">
        <v>104.60401887652296</v>
      </c>
      <c r="M173">
        <v>0.36952120065689098</v>
      </c>
      <c r="N173" s="3">
        <v>25.7404668</v>
      </c>
    </row>
    <row r="174" spans="1:14">
      <c r="A174" t="s">
        <v>83</v>
      </c>
      <c r="B174">
        <v>7</v>
      </c>
      <c r="C174">
        <v>2005</v>
      </c>
      <c r="D174" s="20"/>
      <c r="E174">
        <v>100.62872290611267</v>
      </c>
      <c r="F174" s="21">
        <v>6310</v>
      </c>
      <c r="G174">
        <v>61.51</v>
      </c>
      <c r="H174" s="8">
        <v>2739.11</v>
      </c>
      <c r="I174">
        <v>7.7183827064758503</v>
      </c>
      <c r="J174">
        <v>13.055877292074793</v>
      </c>
      <c r="K174">
        <v>0.29318538219915252</v>
      </c>
      <c r="L174">
        <v>117.48357703696053</v>
      </c>
      <c r="M174">
        <v>0.31157079339027399</v>
      </c>
      <c r="N174" s="3">
        <v>32.987287799999997</v>
      </c>
    </row>
    <row r="175" spans="1:14">
      <c r="A175" t="s">
        <v>83</v>
      </c>
      <c r="B175">
        <v>7</v>
      </c>
      <c r="C175">
        <v>2006</v>
      </c>
      <c r="D175" s="20"/>
      <c r="E175">
        <v>100.71630334854126</v>
      </c>
      <c r="F175" s="21">
        <v>7360</v>
      </c>
      <c r="G175">
        <v>58.44</v>
      </c>
      <c r="H175" s="8">
        <v>3333.6</v>
      </c>
      <c r="I175">
        <v>7.4238211106792402</v>
      </c>
      <c r="J175">
        <v>13.85922098007342</v>
      </c>
      <c r="K175">
        <v>0.24296042538861609</v>
      </c>
      <c r="L175">
        <v>124.33544332873203</v>
      </c>
      <c r="M175">
        <v>0.15588475763797799</v>
      </c>
      <c r="N175" s="3">
        <v>34.827445699999998</v>
      </c>
    </row>
    <row r="176" spans="1:14">
      <c r="A176" t="s">
        <v>83</v>
      </c>
      <c r="B176">
        <v>7</v>
      </c>
      <c r="C176">
        <v>2007</v>
      </c>
      <c r="D176" s="20"/>
      <c r="E176">
        <v>100.72669684886932</v>
      </c>
      <c r="F176" s="21">
        <v>8980</v>
      </c>
      <c r="G176">
        <v>76.23</v>
      </c>
      <c r="H176" s="8">
        <v>3645.23</v>
      </c>
      <c r="I176">
        <v>8.6254010244392294</v>
      </c>
      <c r="J176">
        <v>12.564905967350541</v>
      </c>
      <c r="K176">
        <v>0.26276058901389809</v>
      </c>
      <c r="L176">
        <v>116.38738792740835</v>
      </c>
      <c r="M176">
        <v>0.10320233553648001</v>
      </c>
      <c r="N176" s="3">
        <v>35.443725200000003</v>
      </c>
    </row>
    <row r="177" spans="1:14">
      <c r="A177" t="s">
        <v>83</v>
      </c>
      <c r="B177">
        <v>7</v>
      </c>
      <c r="C177">
        <v>2008</v>
      </c>
      <c r="D177" s="20"/>
      <c r="E177">
        <v>100.72248291969299</v>
      </c>
      <c r="F177" s="21">
        <v>10210</v>
      </c>
      <c r="G177">
        <v>89.05</v>
      </c>
      <c r="H177" s="8">
        <v>2060.41</v>
      </c>
      <c r="I177">
        <v>6.4445111226856104</v>
      </c>
      <c r="J177">
        <v>6.3086457175575097</v>
      </c>
      <c r="K177">
        <v>0.272656850407684</v>
      </c>
      <c r="L177">
        <v>126.84908760291276</v>
      </c>
      <c r="M177">
        <v>0.112552218139172</v>
      </c>
      <c r="N177" s="3">
        <v>29.190725100000002</v>
      </c>
    </row>
    <row r="178" spans="1:14">
      <c r="A178" t="s">
        <v>83</v>
      </c>
      <c r="B178">
        <v>7</v>
      </c>
      <c r="C178">
        <v>2009</v>
      </c>
      <c r="D178" s="20"/>
      <c r="E178">
        <v>100.72803181409836</v>
      </c>
      <c r="F178" s="21">
        <v>8500</v>
      </c>
      <c r="G178">
        <v>53.77</v>
      </c>
      <c r="H178" s="8">
        <v>2339.39</v>
      </c>
      <c r="I178">
        <v>4.0956378745373101</v>
      </c>
      <c r="J178">
        <v>8.6975870914971924</v>
      </c>
      <c r="K178">
        <v>0.19991077071792396</v>
      </c>
      <c r="L178">
        <v>105.33877829937633</v>
      </c>
      <c r="M178">
        <v>0.22664801776409099</v>
      </c>
      <c r="N178" s="3">
        <v>38.258095699999998</v>
      </c>
    </row>
    <row r="179" spans="1:14">
      <c r="A179" t="s">
        <v>83</v>
      </c>
      <c r="B179">
        <v>7</v>
      </c>
      <c r="C179">
        <v>2010</v>
      </c>
      <c r="D179" s="20">
        <v>58.625590014751104</v>
      </c>
      <c r="E179">
        <v>100.78238105773926</v>
      </c>
      <c r="F179" s="21">
        <v>9050</v>
      </c>
      <c r="G179">
        <v>61.22</v>
      </c>
      <c r="H179" s="8">
        <v>2682.57</v>
      </c>
      <c r="I179">
        <v>7.69052880028394</v>
      </c>
      <c r="J179">
        <v>9.5690559253472607</v>
      </c>
      <c r="K179">
        <v>0.21837924220048655</v>
      </c>
      <c r="L179">
        <v>129.88738286341365</v>
      </c>
      <c r="M179">
        <v>0.37242180109023998</v>
      </c>
      <c r="N179" s="3">
        <v>41.259479599999999</v>
      </c>
    </row>
    <row r="180" spans="1:14">
      <c r="A180" t="s">
        <v>83</v>
      </c>
      <c r="B180">
        <v>7</v>
      </c>
      <c r="C180">
        <v>2011</v>
      </c>
      <c r="D180" s="20">
        <v>49.500005875371613</v>
      </c>
      <c r="E180">
        <v>100.77493244409561</v>
      </c>
      <c r="F180" s="21">
        <v>10340</v>
      </c>
      <c r="G180">
        <v>58.4</v>
      </c>
      <c r="H180" s="8">
        <v>3066.22</v>
      </c>
      <c r="I180">
        <v>8.7548921359333196</v>
      </c>
      <c r="J180">
        <v>9.7908497566832278</v>
      </c>
      <c r="K180">
        <v>0.18647899556793071</v>
      </c>
      <c r="L180">
        <v>148.44721910997828</v>
      </c>
      <c r="M180">
        <v>0.31981533765792802</v>
      </c>
      <c r="N180" s="3">
        <v>39.848102599999997</v>
      </c>
    </row>
    <row r="181" spans="1:14">
      <c r="A181" t="s">
        <v>83</v>
      </c>
      <c r="B181">
        <v>7</v>
      </c>
      <c r="C181">
        <v>2012</v>
      </c>
      <c r="D181" s="20">
        <v>46.518779330708441</v>
      </c>
      <c r="E181">
        <v>100.85037291049957</v>
      </c>
      <c r="F181" s="21">
        <v>11180</v>
      </c>
      <c r="G181">
        <v>57.28</v>
      </c>
      <c r="H181" s="8">
        <v>3368.31</v>
      </c>
      <c r="I181">
        <v>8.3435176588582394</v>
      </c>
      <c r="J181">
        <v>10.081681642133242</v>
      </c>
      <c r="K181">
        <v>0.17144464864023565</v>
      </c>
      <c r="L181">
        <v>155.84316065743229</v>
      </c>
      <c r="M181">
        <v>0.38667002320289601</v>
      </c>
      <c r="N181" s="3">
        <v>40.2134079</v>
      </c>
    </row>
    <row r="182" spans="1:14">
      <c r="A182" t="s">
        <v>83</v>
      </c>
      <c r="B182">
        <v>7</v>
      </c>
      <c r="C182">
        <v>2013</v>
      </c>
      <c r="D182" s="20">
        <v>43.017116006171428</v>
      </c>
      <c r="E182">
        <v>100.8359192609787</v>
      </c>
      <c r="F182" s="21">
        <v>11850</v>
      </c>
      <c r="G182">
        <v>56.97</v>
      </c>
      <c r="H182" s="8">
        <v>3313.24</v>
      </c>
      <c r="I182">
        <v>11.275271886688801</v>
      </c>
      <c r="J182">
        <v>9.4557285349391389</v>
      </c>
      <c r="K182">
        <v>0.16258793647169623</v>
      </c>
      <c r="L182">
        <v>155.8867908686361</v>
      </c>
      <c r="M182">
        <v>0.41910427808761602</v>
      </c>
      <c r="N182" s="3">
        <v>40.405684999999998</v>
      </c>
    </row>
    <row r="183" spans="1:14">
      <c r="A183" t="s">
        <v>83</v>
      </c>
      <c r="B183">
        <v>7</v>
      </c>
      <c r="C183">
        <v>2014</v>
      </c>
      <c r="D183" s="20">
        <v>40.815923737670303</v>
      </c>
      <c r="E183">
        <v>100.93910282850266</v>
      </c>
      <c r="F183" s="21">
        <v>12470</v>
      </c>
      <c r="G183">
        <v>63.88</v>
      </c>
      <c r="H183" s="8">
        <v>2763.54</v>
      </c>
      <c r="I183">
        <v>13.0160911723918</v>
      </c>
      <c r="J183">
        <v>7.5545155584957335</v>
      </c>
      <c r="K183">
        <v>0.17462473996276787</v>
      </c>
      <c r="L183">
        <v>142.72164275359074</v>
      </c>
      <c r="M183">
        <v>0.55378478765487704</v>
      </c>
      <c r="N183" s="3">
        <v>38.027134099999998</v>
      </c>
    </row>
    <row r="184" spans="1:14">
      <c r="A184" t="s">
        <v>83</v>
      </c>
      <c r="B184">
        <v>7</v>
      </c>
      <c r="C184">
        <v>2015</v>
      </c>
      <c r="D184" s="20">
        <v>41.557664821260005</v>
      </c>
      <c r="E184">
        <v>101.00793123245239</v>
      </c>
      <c r="F184" s="21">
        <v>12860</v>
      </c>
      <c r="G184">
        <v>69.84</v>
      </c>
      <c r="H184" s="8">
        <v>2868.52</v>
      </c>
      <c r="I184">
        <v>8.4289917485788894</v>
      </c>
      <c r="J184">
        <v>7.6809913858891399</v>
      </c>
      <c r="K184">
        <v>0.1870094816806219</v>
      </c>
      <c r="L184">
        <v>138.5523173244747</v>
      </c>
      <c r="M184">
        <v>0.58311122655868497</v>
      </c>
      <c r="N184" s="3">
        <v>39.466631999999997</v>
      </c>
    </row>
    <row r="185" spans="1:14">
      <c r="A185" t="s">
        <v>83</v>
      </c>
      <c r="B185">
        <v>7</v>
      </c>
      <c r="C185">
        <v>2016</v>
      </c>
      <c r="D185" s="20">
        <v>42.689788922367477</v>
      </c>
      <c r="E185">
        <v>101.02940726280212</v>
      </c>
      <c r="F185" s="21">
        <v>13560</v>
      </c>
      <c r="G185">
        <v>59.77</v>
      </c>
      <c r="H185" s="8">
        <v>2465.67</v>
      </c>
      <c r="I185">
        <v>7.78173067208827</v>
      </c>
      <c r="J185">
        <v>6.3401294423487853</v>
      </c>
      <c r="K185">
        <v>0.15369028976675178</v>
      </c>
      <c r="L185">
        <v>134.45385843745089</v>
      </c>
      <c r="M185">
        <v>0.67684835195541404</v>
      </c>
      <c r="N185" s="3">
        <v>39.448597200000002</v>
      </c>
    </row>
    <row r="186" spans="1:14">
      <c r="A186" t="s">
        <v>83</v>
      </c>
      <c r="B186">
        <v>7</v>
      </c>
      <c r="C186">
        <v>2017</v>
      </c>
      <c r="D186" s="20">
        <v>40.978044978726494</v>
      </c>
      <c r="E186">
        <v>100.99610674381256</v>
      </c>
      <c r="F186" s="21">
        <v>14950</v>
      </c>
      <c r="G186">
        <v>74.97</v>
      </c>
      <c r="H186" s="8">
        <v>2929.44</v>
      </c>
      <c r="I186">
        <v>10.0522241164477</v>
      </c>
      <c r="J186">
        <v>6.9292724292334</v>
      </c>
      <c r="K186">
        <v>0.17733339956429486</v>
      </c>
      <c r="L186">
        <v>144.87335539344895</v>
      </c>
      <c r="M186">
        <v>0.51889479160308805</v>
      </c>
      <c r="N186" s="3">
        <v>38.699129300000003</v>
      </c>
    </row>
    <row r="187" spans="1:14">
      <c r="A187" t="s">
        <v>83</v>
      </c>
      <c r="B187">
        <v>7</v>
      </c>
      <c r="C187">
        <v>2018</v>
      </c>
      <c r="D187" s="20">
        <v>40.373677987796633</v>
      </c>
      <c r="E187">
        <v>100.9574601650238</v>
      </c>
      <c r="F187" s="21">
        <v>16250</v>
      </c>
      <c r="G187">
        <v>124.87</v>
      </c>
      <c r="H187" s="8">
        <v>2976.65</v>
      </c>
      <c r="I187">
        <v>11.226201191304201</v>
      </c>
      <c r="J187">
        <v>6.5399606281912703</v>
      </c>
      <c r="K187">
        <v>0.27435032121419844</v>
      </c>
      <c r="L187">
        <v>148.5947801291814</v>
      </c>
      <c r="M187">
        <v>0.46633306145668002</v>
      </c>
      <c r="N187" s="3">
        <v>37.260783199999999</v>
      </c>
    </row>
    <row r="188" spans="1:14">
      <c r="A188" t="s">
        <v>83</v>
      </c>
      <c r="B188">
        <v>7</v>
      </c>
      <c r="C188">
        <v>2019</v>
      </c>
      <c r="D188" s="20">
        <v>39.050451832966395</v>
      </c>
      <c r="E188">
        <v>101.02303910255432</v>
      </c>
      <c r="F188" s="21">
        <v>17490</v>
      </c>
      <c r="G188">
        <v>143.71</v>
      </c>
      <c r="H188" s="8">
        <v>3372.07</v>
      </c>
      <c r="I188">
        <v>11.921433414909099</v>
      </c>
      <c r="J188">
        <v>6.9015081897425086</v>
      </c>
      <c r="K188">
        <v>0.29412667647702923</v>
      </c>
      <c r="L188">
        <v>149.17621135656736</v>
      </c>
      <c r="M188">
        <v>0.66661250591278098</v>
      </c>
      <c r="N188" s="3">
        <v>42.299474199999999</v>
      </c>
    </row>
    <row r="189" spans="1:14">
      <c r="A189" t="s">
        <v>83</v>
      </c>
      <c r="B189">
        <v>7</v>
      </c>
      <c r="C189">
        <v>2020</v>
      </c>
      <c r="D189" s="20">
        <v>37.64097210623185</v>
      </c>
      <c r="E189">
        <v>100.99389940500259</v>
      </c>
      <c r="F189" s="21">
        <v>17710</v>
      </c>
      <c r="G189">
        <v>153.35</v>
      </c>
      <c r="H189" s="8">
        <v>3206.26</v>
      </c>
      <c r="I189">
        <v>11.401504699094399</v>
      </c>
      <c r="J189">
        <v>6.4763509146144411</v>
      </c>
      <c r="K189">
        <v>0.30975292482709588</v>
      </c>
      <c r="L189">
        <v>136.91260704251977</v>
      </c>
      <c r="M189">
        <v>0.77864265441894498</v>
      </c>
      <c r="N189" s="3">
        <v>48.099933200000002</v>
      </c>
    </row>
    <row r="190" spans="1:14">
      <c r="A190" t="s">
        <v>83</v>
      </c>
      <c r="B190">
        <v>7</v>
      </c>
      <c r="C190">
        <v>2021</v>
      </c>
      <c r="D190" s="20"/>
      <c r="F190" s="21">
        <v>19760</v>
      </c>
      <c r="G190">
        <v>181.12</v>
      </c>
      <c r="H190" s="8">
        <v>4138.1499999999996</v>
      </c>
      <c r="I190">
        <v>12.104894901323</v>
      </c>
      <c r="J190">
        <v>7.4718641607277299</v>
      </c>
      <c r="K190">
        <v>0.32703117015840577</v>
      </c>
      <c r="L190">
        <v>155.63662571056074</v>
      </c>
      <c r="M190">
        <v>0.82482957839965798</v>
      </c>
      <c r="N190" s="3">
        <v>48.278219499999999</v>
      </c>
    </row>
    <row r="191" spans="1:14">
      <c r="A191" t="s">
        <v>90</v>
      </c>
      <c r="B191">
        <v>8</v>
      </c>
      <c r="C191">
        <v>1995</v>
      </c>
      <c r="D191" s="20">
        <v>16.509592534631658</v>
      </c>
      <c r="F191" s="21">
        <v>2880</v>
      </c>
      <c r="H191" s="8"/>
      <c r="L191">
        <v>43.72196139801774</v>
      </c>
      <c r="N191" s="3">
        <v>5.5606267999999996</v>
      </c>
    </row>
    <row r="192" spans="1:14">
      <c r="A192" t="s">
        <v>90</v>
      </c>
      <c r="B192">
        <v>8</v>
      </c>
      <c r="C192">
        <v>1996</v>
      </c>
      <c r="D192" s="20">
        <v>18.813004026422966</v>
      </c>
      <c r="E192">
        <v>100.76749503612518</v>
      </c>
      <c r="F192" s="21">
        <v>3340</v>
      </c>
      <c r="G192">
        <v>34.380000000000003</v>
      </c>
      <c r="H192" s="8">
        <v>4154.24</v>
      </c>
      <c r="J192">
        <v>3.2485824573918047</v>
      </c>
      <c r="K192">
        <v>2.6884885053615169E-2</v>
      </c>
      <c r="L192">
        <v>45.552296033545034</v>
      </c>
      <c r="M192">
        <v>0.70791381597518899</v>
      </c>
      <c r="N192" s="3">
        <v>7.2162221999999998</v>
      </c>
    </row>
    <row r="193" spans="1:14">
      <c r="A193" t="s">
        <v>90</v>
      </c>
      <c r="B193">
        <v>8</v>
      </c>
      <c r="C193">
        <v>1997</v>
      </c>
      <c r="D193" s="20">
        <v>20.544153200837382</v>
      </c>
      <c r="F193" s="21">
        <v>3680</v>
      </c>
      <c r="G193">
        <v>31.41</v>
      </c>
      <c r="H193" s="8">
        <v>5106.8900000000003</v>
      </c>
      <c r="I193">
        <v>8.2017869487652604</v>
      </c>
      <c r="J193">
        <v>3.6211696719362836</v>
      </c>
      <c r="K193">
        <v>2.2272055868741772E-2</v>
      </c>
      <c r="L193">
        <v>50.545751671508015</v>
      </c>
      <c r="N193" s="3">
        <v>9.3633395999999998</v>
      </c>
    </row>
    <row r="194" spans="1:14">
      <c r="A194" t="s">
        <v>90</v>
      </c>
      <c r="B194">
        <v>8</v>
      </c>
      <c r="C194">
        <v>1998</v>
      </c>
      <c r="D194" s="20">
        <v>22.328585760571109</v>
      </c>
      <c r="E194">
        <v>100.85750555992126</v>
      </c>
      <c r="F194" s="21">
        <v>4040</v>
      </c>
      <c r="G194">
        <v>47.01</v>
      </c>
      <c r="H194" s="8">
        <v>7489.61</v>
      </c>
      <c r="I194">
        <v>8.1312385140574506</v>
      </c>
      <c r="J194">
        <v>4.8397864927371606</v>
      </c>
      <c r="K194">
        <v>3.0377865205741542E-2</v>
      </c>
      <c r="L194">
        <v>56.73913652213875</v>
      </c>
      <c r="M194">
        <v>0.78855520486831698</v>
      </c>
      <c r="N194" s="3">
        <v>12.427073500000001</v>
      </c>
    </row>
    <row r="195" spans="1:14">
      <c r="A195" t="s">
        <v>90</v>
      </c>
      <c r="B195">
        <v>8</v>
      </c>
      <c r="C195">
        <v>1999</v>
      </c>
      <c r="D195" s="20">
        <v>25.187701266066743</v>
      </c>
      <c r="F195" s="21">
        <v>4170</v>
      </c>
      <c r="G195">
        <v>131.85</v>
      </c>
      <c r="H195" s="8">
        <v>11051.52</v>
      </c>
      <c r="I195">
        <v>6.6688343388963602</v>
      </c>
      <c r="J195">
        <v>6.9255296339654961</v>
      </c>
      <c r="K195">
        <v>8.2624931433716867E-2</v>
      </c>
      <c r="L195">
        <v>54.111603635123714</v>
      </c>
      <c r="N195" s="3">
        <v>16.259909700000001</v>
      </c>
    </row>
    <row r="196" spans="1:14">
      <c r="A196" t="s">
        <v>90</v>
      </c>
      <c r="B196">
        <v>8</v>
      </c>
      <c r="C196">
        <v>2000</v>
      </c>
      <c r="D196" s="20">
        <v>26.430433225604322</v>
      </c>
      <c r="E196">
        <v>100.71418613195419</v>
      </c>
      <c r="F196" s="21">
        <v>4880</v>
      </c>
      <c r="G196">
        <v>186.5</v>
      </c>
      <c r="H196" s="8">
        <v>14199.36</v>
      </c>
      <c r="I196">
        <v>5.4513304551753698</v>
      </c>
      <c r="J196">
        <v>7.6038967821572792</v>
      </c>
      <c r="K196">
        <v>9.9872582276407718E-2</v>
      </c>
      <c r="L196">
        <v>60.868583521603028</v>
      </c>
      <c r="M196">
        <v>0.69500142335891701</v>
      </c>
      <c r="N196" s="3">
        <v>19.702477500000001</v>
      </c>
    </row>
    <row r="197" spans="1:14">
      <c r="A197" t="s">
        <v>90</v>
      </c>
      <c r="B197">
        <v>8</v>
      </c>
      <c r="C197">
        <v>2001</v>
      </c>
      <c r="D197" s="20">
        <v>23.560098124491393</v>
      </c>
      <c r="F197" s="21">
        <v>5560</v>
      </c>
      <c r="G197">
        <v>254.67</v>
      </c>
      <c r="H197" s="8">
        <v>16474.91</v>
      </c>
      <c r="I197">
        <v>4.3925816793357004</v>
      </c>
      <c r="J197">
        <v>7.7407295535255081</v>
      </c>
      <c r="K197">
        <v>0.11965659268526145</v>
      </c>
      <c r="L197">
        <v>58.156760685204233</v>
      </c>
      <c r="N197" s="3">
        <v>21.935397500000001</v>
      </c>
    </row>
    <row r="198" spans="1:14">
      <c r="A198" t="s">
        <v>90</v>
      </c>
      <c r="B198">
        <v>8</v>
      </c>
      <c r="C198">
        <v>2002</v>
      </c>
      <c r="D198" s="20">
        <v>12.869380237228119</v>
      </c>
      <c r="E198">
        <v>100.70930689573288</v>
      </c>
      <c r="F198" s="21">
        <v>5510</v>
      </c>
      <c r="G198">
        <v>275</v>
      </c>
      <c r="H198" s="8">
        <v>16378.73</v>
      </c>
      <c r="I198">
        <v>2.8984932905549101</v>
      </c>
      <c r="J198">
        <v>7.7786535447537979</v>
      </c>
      <c r="K198">
        <v>0.13060412649865372</v>
      </c>
      <c r="L198">
        <v>60.987375248395125</v>
      </c>
      <c r="M198">
        <v>0.38151362538337702</v>
      </c>
      <c r="N198" s="3">
        <v>21.912522899999999</v>
      </c>
    </row>
    <row r="199" spans="1:14">
      <c r="A199" t="s">
        <v>90</v>
      </c>
      <c r="B199">
        <v>8</v>
      </c>
      <c r="C199">
        <v>2003</v>
      </c>
      <c r="D199" s="20">
        <v>13.333921893591704</v>
      </c>
      <c r="E199">
        <v>100.56139034032822</v>
      </c>
      <c r="F199" s="21">
        <v>5040</v>
      </c>
      <c r="G199">
        <v>288.3</v>
      </c>
      <c r="H199" s="8">
        <v>16498.7</v>
      </c>
      <c r="I199">
        <v>3.5564241522778399</v>
      </c>
      <c r="J199">
        <v>8.5684364222704623</v>
      </c>
      <c r="K199">
        <v>0.14972574933422481</v>
      </c>
      <c r="L199">
        <v>69.446215083007544</v>
      </c>
      <c r="M199">
        <v>0.40154579281806901</v>
      </c>
      <c r="N199" s="3">
        <v>23.835633000000001</v>
      </c>
    </row>
    <row r="200" spans="1:14">
      <c r="A200" t="s">
        <v>90</v>
      </c>
      <c r="B200">
        <v>8</v>
      </c>
      <c r="C200">
        <v>2004</v>
      </c>
      <c r="D200" s="20">
        <v>26.278680214469972</v>
      </c>
      <c r="E200">
        <v>100.42264977097511</v>
      </c>
      <c r="F200" s="21">
        <v>5400</v>
      </c>
      <c r="G200">
        <v>427.5</v>
      </c>
      <c r="H200" s="8">
        <v>23849.4</v>
      </c>
      <c r="I200">
        <v>2.53617074019748</v>
      </c>
      <c r="J200">
        <v>11.570303852465281</v>
      </c>
      <c r="K200">
        <v>0.20739745641101692</v>
      </c>
      <c r="L200">
        <v>71.44565749750025</v>
      </c>
      <c r="M200">
        <v>0.106035828590393</v>
      </c>
      <c r="N200" s="3">
        <v>30.724902199999999</v>
      </c>
    </row>
    <row r="201" spans="1:14">
      <c r="A201" t="s">
        <v>90</v>
      </c>
      <c r="B201">
        <v>8</v>
      </c>
      <c r="C201">
        <v>2005</v>
      </c>
      <c r="D201" s="20">
        <v>27.11649319051417</v>
      </c>
      <c r="E201">
        <v>100.48080486059189</v>
      </c>
      <c r="F201" s="21">
        <v>6450</v>
      </c>
      <c r="G201">
        <v>454.9</v>
      </c>
      <c r="H201" s="8">
        <v>28072.799999999999</v>
      </c>
      <c r="I201">
        <v>5.4912930973883602</v>
      </c>
      <c r="J201">
        <v>11.401661171292973</v>
      </c>
      <c r="K201">
        <v>0.18475590845306394</v>
      </c>
      <c r="L201">
        <v>70.530524062875429</v>
      </c>
      <c r="M201">
        <v>0.24751865863799999</v>
      </c>
      <c r="N201" s="3">
        <v>30.5547851</v>
      </c>
    </row>
    <row r="202" spans="1:14">
      <c r="A202" t="s">
        <v>90</v>
      </c>
      <c r="B202">
        <v>8</v>
      </c>
      <c r="C202">
        <v>2006</v>
      </c>
      <c r="D202" s="20">
        <v>31.213794999396878</v>
      </c>
      <c r="E202">
        <v>100.40450602769852</v>
      </c>
      <c r="F202" s="21">
        <v>7200</v>
      </c>
      <c r="G202">
        <v>512.20000000000005</v>
      </c>
      <c r="H202" s="8">
        <v>32475.8</v>
      </c>
      <c r="I202">
        <v>5.5622366058610302</v>
      </c>
      <c r="J202">
        <v>11.830821176870646</v>
      </c>
      <c r="K202">
        <v>0.18659268152880437</v>
      </c>
      <c r="L202">
        <v>77.970715268212729</v>
      </c>
      <c r="M202">
        <v>0.25655055046081499</v>
      </c>
      <c r="N202" s="3">
        <v>33.177213399999999</v>
      </c>
    </row>
    <row r="203" spans="1:14">
      <c r="A203" t="s">
        <v>90</v>
      </c>
      <c r="B203">
        <v>8</v>
      </c>
      <c r="C203">
        <v>2007</v>
      </c>
      <c r="D203" s="20">
        <v>37.117139421376528</v>
      </c>
      <c r="E203">
        <v>100.42865335941315</v>
      </c>
      <c r="F203" s="21">
        <v>8230</v>
      </c>
      <c r="G203">
        <v>654.70000000000005</v>
      </c>
      <c r="H203" s="8">
        <v>40467.4</v>
      </c>
      <c r="I203">
        <v>7.7597500736009799</v>
      </c>
      <c r="J203">
        <v>12.893934304441245</v>
      </c>
      <c r="K203">
        <v>0.20860393277348394</v>
      </c>
      <c r="L203">
        <v>80.831455451247479</v>
      </c>
      <c r="M203">
        <v>0.28381398320198098</v>
      </c>
      <c r="N203" s="3">
        <v>36.9541532</v>
      </c>
    </row>
    <row r="204" spans="1:14">
      <c r="A204" t="s">
        <v>90</v>
      </c>
      <c r="B204">
        <v>8</v>
      </c>
      <c r="C204">
        <v>2008</v>
      </c>
      <c r="D204" s="20">
        <v>47.283191671249583</v>
      </c>
      <c r="E204">
        <v>100.54650312662125</v>
      </c>
      <c r="F204" s="21">
        <v>9600</v>
      </c>
      <c r="G204">
        <v>538.20000000000005</v>
      </c>
      <c r="H204" s="8">
        <v>36016</v>
      </c>
      <c r="I204">
        <v>8.0882367339273902</v>
      </c>
      <c r="J204">
        <v>9.8393471539093316</v>
      </c>
      <c r="K204">
        <v>0.14703289199894498</v>
      </c>
      <c r="L204">
        <v>80.905760942024983</v>
      </c>
      <c r="M204">
        <v>0.45276749134063698</v>
      </c>
      <c r="N204" s="3">
        <v>28.782330600000002</v>
      </c>
    </row>
    <row r="205" spans="1:14">
      <c r="A205" t="s">
        <v>90</v>
      </c>
      <c r="B205">
        <v>8</v>
      </c>
      <c r="C205">
        <v>2009</v>
      </c>
      <c r="D205" s="20">
        <v>47.038865909877735</v>
      </c>
      <c r="E205">
        <v>100.62840574979782</v>
      </c>
      <c r="F205" s="21">
        <v>8240</v>
      </c>
      <c r="G205">
        <v>573.6</v>
      </c>
      <c r="H205" s="8">
        <v>40905.800000000003</v>
      </c>
      <c r="I205">
        <v>7.1027725485538298</v>
      </c>
      <c r="J205">
        <v>12.902384437601116</v>
      </c>
      <c r="K205">
        <v>0.18092318725970402</v>
      </c>
      <c r="L205">
        <v>75.267797598440268</v>
      </c>
      <c r="M205">
        <v>0.43509984016418501</v>
      </c>
      <c r="N205" s="3">
        <v>36.633381200000002</v>
      </c>
    </row>
    <row r="206" spans="1:14">
      <c r="A206" t="s">
        <v>90</v>
      </c>
      <c r="B206">
        <v>8</v>
      </c>
      <c r="C206">
        <v>2010</v>
      </c>
      <c r="D206" s="20">
        <v>48.696680499072464</v>
      </c>
      <c r="E206">
        <v>100.68529915809631</v>
      </c>
      <c r="F206" s="21">
        <v>9400</v>
      </c>
      <c r="G206">
        <v>853.3</v>
      </c>
      <c r="H206" s="8">
        <v>50445.1</v>
      </c>
      <c r="I206">
        <v>5.6273451651802304</v>
      </c>
      <c r="J206">
        <v>13.927765603617406</v>
      </c>
      <c r="K206">
        <v>0.23559399009153975</v>
      </c>
      <c r="L206">
        <v>82.55322204622523</v>
      </c>
      <c r="M206">
        <v>0.51373672485351596</v>
      </c>
      <c r="N206" s="3">
        <v>24.458475100000001</v>
      </c>
    </row>
    <row r="207" spans="1:14">
      <c r="A207" t="s">
        <v>90</v>
      </c>
      <c r="B207">
        <v>8</v>
      </c>
      <c r="C207">
        <v>2011</v>
      </c>
      <c r="D207" s="20">
        <v>51.440503791404701</v>
      </c>
      <c r="E207">
        <v>100.76621341705322</v>
      </c>
      <c r="F207" s="21">
        <v>9860</v>
      </c>
      <c r="G207">
        <v>795.6</v>
      </c>
      <c r="H207" s="8">
        <v>49637.1</v>
      </c>
      <c r="I207">
        <v>7.4126562151106299</v>
      </c>
      <c r="J207">
        <v>13.067209940129626</v>
      </c>
      <c r="K207">
        <v>0.20944560073749538</v>
      </c>
      <c r="L207">
        <v>87.283870598162636</v>
      </c>
      <c r="M207">
        <v>0.56247568130493197</v>
      </c>
      <c r="N207" s="3">
        <v>33.741481800000003</v>
      </c>
    </row>
    <row r="208" spans="1:14">
      <c r="A208" t="s">
        <v>90</v>
      </c>
      <c r="B208">
        <v>8</v>
      </c>
      <c r="C208">
        <v>2012</v>
      </c>
      <c r="D208" s="20">
        <v>50.287906805417137</v>
      </c>
      <c r="E208">
        <v>100.77987134456635</v>
      </c>
      <c r="F208" s="21">
        <v>10070</v>
      </c>
      <c r="G208">
        <v>784.9</v>
      </c>
      <c r="H208" s="8">
        <v>56427.5</v>
      </c>
      <c r="I208">
        <v>7.63798460100484</v>
      </c>
      <c r="J208">
        <v>14.545155247308797</v>
      </c>
      <c r="K208">
        <v>0.2023214275594821</v>
      </c>
      <c r="L208">
        <v>89.267637230822842</v>
      </c>
      <c r="M208">
        <v>0.65975362062454201</v>
      </c>
      <c r="N208" s="3">
        <v>39.140386900000003</v>
      </c>
    </row>
    <row r="209" spans="1:14">
      <c r="A209" t="s">
        <v>90</v>
      </c>
      <c r="B209">
        <v>8</v>
      </c>
      <c r="C209">
        <v>2013</v>
      </c>
      <c r="D209" s="20">
        <v>51.383291917771281</v>
      </c>
      <c r="E209">
        <v>100.79963153600693</v>
      </c>
      <c r="F209" s="21">
        <v>10190</v>
      </c>
      <c r="G209">
        <v>597.6</v>
      </c>
      <c r="H209" s="8">
        <v>49601.9</v>
      </c>
      <c r="I209">
        <v>7.6430922857661603</v>
      </c>
      <c r="J209">
        <v>12.64352588836995</v>
      </c>
      <c r="K209">
        <v>0.15232825901608371</v>
      </c>
      <c r="L209">
        <v>90.779363067640162</v>
      </c>
      <c r="M209">
        <v>0.64588093757629395</v>
      </c>
      <c r="N209" s="3">
        <v>42.857797300000001</v>
      </c>
    </row>
    <row r="210" spans="1:14">
      <c r="A210" t="s">
        <v>90</v>
      </c>
      <c r="B210">
        <v>8</v>
      </c>
      <c r="C210">
        <v>2014</v>
      </c>
      <c r="D210" s="20">
        <v>52.590983843072991</v>
      </c>
      <c r="E210">
        <v>100.82015371322632</v>
      </c>
      <c r="F210" s="21">
        <v>10630</v>
      </c>
      <c r="G210">
        <v>591.6</v>
      </c>
      <c r="H210" s="8">
        <v>50938</v>
      </c>
      <c r="I210">
        <v>8.54247336715712</v>
      </c>
      <c r="J210">
        <v>12.455259062998882</v>
      </c>
      <c r="K210">
        <v>0.14465686249303344</v>
      </c>
      <c r="L210">
        <v>92.568648297729197</v>
      </c>
      <c r="M210">
        <v>0.682209432125092</v>
      </c>
      <c r="N210" s="3">
        <v>42.818043699999997</v>
      </c>
    </row>
    <row r="211" spans="1:14">
      <c r="A211" t="s">
        <v>90</v>
      </c>
      <c r="B211">
        <v>8</v>
      </c>
      <c r="C211">
        <v>2015</v>
      </c>
      <c r="D211" s="20">
        <v>53.565075353448307</v>
      </c>
      <c r="E211">
        <v>100.78302532434464</v>
      </c>
      <c r="F211" s="21">
        <v>11190</v>
      </c>
      <c r="G211">
        <v>892.3</v>
      </c>
      <c r="H211" s="8">
        <v>55110.5</v>
      </c>
      <c r="I211">
        <v>9.9190131565739001</v>
      </c>
      <c r="J211">
        <v>12.80252660856126</v>
      </c>
      <c r="K211">
        <v>0.20728707764979837</v>
      </c>
      <c r="L211">
        <v>92.818788848972275</v>
      </c>
      <c r="M211">
        <v>0.69476002454757702</v>
      </c>
      <c r="N211" s="3">
        <v>39.609955800000002</v>
      </c>
    </row>
    <row r="212" spans="1:14">
      <c r="A212" t="s">
        <v>90</v>
      </c>
      <c r="B212">
        <v>8</v>
      </c>
      <c r="C212">
        <v>2016</v>
      </c>
      <c r="D212" s="20">
        <v>54.417819925762835</v>
      </c>
      <c r="E212">
        <v>100.60992759466171</v>
      </c>
      <c r="F212" s="21">
        <v>11110</v>
      </c>
      <c r="G212">
        <v>914.6</v>
      </c>
      <c r="H212" s="8">
        <v>55960.1</v>
      </c>
      <c r="I212">
        <v>9.2435142733643207</v>
      </c>
      <c r="J212">
        <v>13.102592522512946</v>
      </c>
      <c r="K212">
        <v>0.21414599189583905</v>
      </c>
      <c r="L212">
        <v>97.539937567619347</v>
      </c>
      <c r="M212">
        <v>0.759663045406342</v>
      </c>
      <c r="N212" s="3">
        <v>41.977746099999997</v>
      </c>
    </row>
    <row r="213" spans="1:14">
      <c r="A213" t="s">
        <v>90</v>
      </c>
      <c r="B213">
        <v>8</v>
      </c>
      <c r="C213">
        <v>2017</v>
      </c>
      <c r="D213" s="20">
        <v>52.458218897546786</v>
      </c>
      <c r="E213">
        <v>100.441421687603</v>
      </c>
      <c r="F213" s="21">
        <v>12170</v>
      </c>
      <c r="G213">
        <v>1201</v>
      </c>
      <c r="H213" s="8">
        <v>64890</v>
      </c>
      <c r="I213">
        <v>9.1066013828757999</v>
      </c>
      <c r="J213">
        <v>13.882393766316087</v>
      </c>
      <c r="K213">
        <v>0.25693874115188198</v>
      </c>
      <c r="L213">
        <v>101.28122235592804</v>
      </c>
      <c r="M213">
        <v>0.69880217313766502</v>
      </c>
      <c r="N213" s="3">
        <v>43.076448800000001</v>
      </c>
    </row>
    <row r="214" spans="1:14">
      <c r="A214" t="s">
        <v>90</v>
      </c>
      <c r="B214">
        <v>8</v>
      </c>
      <c r="C214">
        <v>2018</v>
      </c>
      <c r="D214" s="20">
        <v>52.533778289980695</v>
      </c>
      <c r="E214">
        <v>100.42049092054367</v>
      </c>
      <c r="F214" s="21">
        <v>12960</v>
      </c>
      <c r="G214">
        <v>1488</v>
      </c>
      <c r="H214" s="8">
        <v>63651.7</v>
      </c>
      <c r="I214">
        <v>9.7731379906413895</v>
      </c>
      <c r="J214">
        <v>12.78551437742626</v>
      </c>
      <c r="K214">
        <v>0.29888982373778356</v>
      </c>
      <c r="L214">
        <v>103.45049578980732</v>
      </c>
      <c r="M214">
        <v>0.62305665016174305</v>
      </c>
      <c r="N214" s="3">
        <v>40.2174646</v>
      </c>
    </row>
    <row r="215" spans="1:14">
      <c r="A215" t="s">
        <v>90</v>
      </c>
      <c r="B215">
        <v>8</v>
      </c>
      <c r="C215">
        <v>2019</v>
      </c>
      <c r="D215" s="20">
        <v>50.681776854080262</v>
      </c>
      <c r="E215">
        <v>100.43126037716866</v>
      </c>
      <c r="F215" s="21">
        <v>13900</v>
      </c>
      <c r="G215">
        <v>2273.1999999999998</v>
      </c>
      <c r="H215" s="8">
        <v>70765.2</v>
      </c>
      <c r="I215">
        <v>10.8270710684519</v>
      </c>
      <c r="J215">
        <v>13.261846159884467</v>
      </c>
      <c r="K215">
        <v>0.42601206088090421</v>
      </c>
      <c r="L215">
        <v>102.68871379056601</v>
      </c>
      <c r="M215">
        <v>0.61098921298980702</v>
      </c>
      <c r="N215" s="3">
        <v>40.291347399999999</v>
      </c>
    </row>
    <row r="216" spans="1:14">
      <c r="A216" t="s">
        <v>90</v>
      </c>
      <c r="B216">
        <v>8</v>
      </c>
      <c r="C216">
        <v>2020</v>
      </c>
      <c r="D216" s="20">
        <v>50.034169211090941</v>
      </c>
      <c r="E216">
        <v>100.53988617658615</v>
      </c>
      <c r="F216" s="21">
        <v>13730</v>
      </c>
      <c r="G216">
        <v>2210.3000000000002</v>
      </c>
      <c r="H216" s="8">
        <v>66789.2</v>
      </c>
      <c r="I216">
        <v>11.0646124928818</v>
      </c>
      <c r="J216">
        <v>12.686828690599947</v>
      </c>
      <c r="K216">
        <v>0.41985377059214762</v>
      </c>
      <c r="L216">
        <v>100.32421143770384</v>
      </c>
      <c r="M216">
        <v>0.618777275085449</v>
      </c>
      <c r="N216" s="3">
        <v>38.654677</v>
      </c>
    </row>
    <row r="217" spans="1:14">
      <c r="A217" t="s">
        <v>90</v>
      </c>
      <c r="B217">
        <v>8</v>
      </c>
      <c r="C217">
        <v>2021</v>
      </c>
      <c r="D217" s="20"/>
      <c r="F217" s="21">
        <v>15050</v>
      </c>
      <c r="G217" t="s">
        <v>18</v>
      </c>
      <c r="H217" s="8" t="s">
        <v>18</v>
      </c>
      <c r="I217">
        <v>10.8331194480979</v>
      </c>
      <c r="L217">
        <v>112.0818134900517</v>
      </c>
      <c r="M217">
        <v>0.54642575979232799</v>
      </c>
      <c r="N217" s="3">
        <v>41.460253299999998</v>
      </c>
    </row>
    <row r="218" spans="1:14">
      <c r="A218" t="s">
        <v>96</v>
      </c>
      <c r="B218">
        <v>9</v>
      </c>
      <c r="C218">
        <v>1995</v>
      </c>
      <c r="D218" s="20">
        <v>0</v>
      </c>
      <c r="F218" s="21">
        <v>1280</v>
      </c>
      <c r="H218" s="8"/>
      <c r="L218">
        <v>56.291225396157991</v>
      </c>
      <c r="N218" s="3">
        <v>2.2174592</v>
      </c>
    </row>
    <row r="219" spans="1:14">
      <c r="A219" t="s">
        <v>96</v>
      </c>
      <c r="B219">
        <v>9</v>
      </c>
      <c r="C219">
        <v>1996</v>
      </c>
      <c r="D219" s="20">
        <v>10.990981497580723</v>
      </c>
      <c r="E219">
        <v>99.978057501837611</v>
      </c>
      <c r="F219" s="21">
        <v>1300</v>
      </c>
      <c r="H219" s="8"/>
      <c r="L219">
        <v>60.781369372217391</v>
      </c>
      <c r="M219">
        <v>-0.44604268670082098</v>
      </c>
      <c r="N219" s="3">
        <v>3.0007125000000001</v>
      </c>
    </row>
    <row r="220" spans="1:14">
      <c r="A220" t="s">
        <v>96</v>
      </c>
      <c r="B220">
        <v>9</v>
      </c>
      <c r="C220">
        <v>1997</v>
      </c>
      <c r="D220" s="20">
        <v>8.2924380688703181</v>
      </c>
      <c r="F220" s="21">
        <v>1400</v>
      </c>
      <c r="H220" s="8"/>
      <c r="I220">
        <v>-12.872031847038301</v>
      </c>
      <c r="L220">
        <v>63.205242332383008</v>
      </c>
      <c r="N220" s="3">
        <v>6.7522428999999997</v>
      </c>
    </row>
    <row r="221" spans="1:14">
      <c r="A221" t="s">
        <v>96</v>
      </c>
      <c r="B221">
        <v>9</v>
      </c>
      <c r="C221">
        <v>1998</v>
      </c>
      <c r="D221" s="20">
        <v>11.667923161936571</v>
      </c>
      <c r="E221">
        <v>99.894316360354424</v>
      </c>
      <c r="F221" s="21">
        <v>1650</v>
      </c>
      <c r="H221" s="8"/>
      <c r="I221">
        <v>-12.5249583822371</v>
      </c>
      <c r="L221">
        <v>53.838795710081953</v>
      </c>
      <c r="M221">
        <v>-0.64980661869049094</v>
      </c>
      <c r="N221" s="3">
        <v>10.212017899999999</v>
      </c>
    </row>
    <row r="222" spans="1:14">
      <c r="A222" t="s">
        <v>96</v>
      </c>
      <c r="B222">
        <v>9</v>
      </c>
      <c r="C222">
        <v>1999</v>
      </c>
      <c r="D222" s="20">
        <v>7.9871894409937889</v>
      </c>
      <c r="F222" s="21">
        <v>1510</v>
      </c>
      <c r="H222" s="8"/>
      <c r="I222">
        <v>-12.558408573060101</v>
      </c>
      <c r="L222">
        <v>57.973675044987516</v>
      </c>
      <c r="N222" s="3">
        <v>16.100116799999999</v>
      </c>
    </row>
    <row r="223" spans="1:14">
      <c r="A223" t="s">
        <v>96</v>
      </c>
      <c r="B223">
        <v>9</v>
      </c>
      <c r="C223">
        <v>2000</v>
      </c>
      <c r="D223" s="20">
        <v>7.1252245802374343</v>
      </c>
      <c r="E223">
        <v>99.795079380273819</v>
      </c>
      <c r="F223" s="21">
        <v>1810</v>
      </c>
      <c r="H223" s="8"/>
      <c r="I223">
        <v>-8.3271008329976102</v>
      </c>
      <c r="L223">
        <v>48.521325385078597</v>
      </c>
      <c r="M223">
        <v>-0.51061975955963101</v>
      </c>
      <c r="N223" s="3">
        <v>17.158966100000001</v>
      </c>
    </row>
    <row r="224" spans="1:14">
      <c r="A224" t="s">
        <v>96</v>
      </c>
      <c r="B224">
        <v>9</v>
      </c>
      <c r="C224">
        <v>2001</v>
      </c>
      <c r="D224" s="20">
        <v>8.6533765676190928</v>
      </c>
      <c r="F224" s="21">
        <v>2040</v>
      </c>
      <c r="H224" s="8"/>
      <c r="I224">
        <v>-7.0712364024580898</v>
      </c>
      <c r="L224">
        <v>51.928591021148058</v>
      </c>
      <c r="N224" s="3">
        <v>19.1743709</v>
      </c>
    </row>
    <row r="225" spans="1:14">
      <c r="A225" t="s">
        <v>96</v>
      </c>
      <c r="B225">
        <v>9</v>
      </c>
      <c r="C225">
        <v>2002</v>
      </c>
      <c r="D225" s="20">
        <v>10.089858509307389</v>
      </c>
      <c r="E225">
        <v>99.739898055791855</v>
      </c>
      <c r="F225" s="21">
        <v>2250</v>
      </c>
      <c r="H225" s="8"/>
      <c r="I225">
        <v>-6.7795334846676703</v>
      </c>
      <c r="L225">
        <v>53.710247813937599</v>
      </c>
      <c r="M225">
        <v>-0.44071319699287398</v>
      </c>
      <c r="N225" s="3">
        <v>15.364801699999999</v>
      </c>
    </row>
    <row r="226" spans="1:14">
      <c r="A226" t="s">
        <v>96</v>
      </c>
      <c r="B226">
        <v>9</v>
      </c>
      <c r="C226">
        <v>2003</v>
      </c>
      <c r="D226" s="20">
        <v>14.132268119234503</v>
      </c>
      <c r="E226">
        <v>99.791010290384293</v>
      </c>
      <c r="F226" s="21">
        <v>2370</v>
      </c>
      <c r="G226">
        <v>109</v>
      </c>
      <c r="H226" s="8">
        <v>4917</v>
      </c>
      <c r="I226">
        <v>-7.3155407942644404</v>
      </c>
      <c r="J226">
        <v>9.6207052922744456</v>
      </c>
      <c r="K226">
        <v>0.21327168534836577</v>
      </c>
      <c r="L226">
        <v>56.179527047024344</v>
      </c>
      <c r="N226" s="3">
        <v>18.902915199999999</v>
      </c>
    </row>
    <row r="227" spans="1:14">
      <c r="A227" t="s">
        <v>96</v>
      </c>
      <c r="B227">
        <v>9</v>
      </c>
      <c r="C227">
        <v>2004</v>
      </c>
      <c r="D227" s="20">
        <v>15.781928273644469</v>
      </c>
      <c r="E227">
        <v>99.825306862592697</v>
      </c>
      <c r="F227" s="21">
        <v>2820</v>
      </c>
      <c r="G227">
        <v>29</v>
      </c>
      <c r="H227" s="8">
        <v>6876</v>
      </c>
      <c r="I227">
        <v>-5.0281351721868601</v>
      </c>
      <c r="J227">
        <v>11.383738413314278</v>
      </c>
      <c r="K227">
        <v>4.8011694878725142E-2</v>
      </c>
      <c r="L227">
        <v>60.626478666940756</v>
      </c>
      <c r="M227">
        <v>-0.41066989302635198</v>
      </c>
      <c r="N227" s="3">
        <v>24.899858299999998</v>
      </c>
    </row>
    <row r="228" spans="1:14">
      <c r="A228" t="s">
        <v>96</v>
      </c>
      <c r="B228">
        <v>9</v>
      </c>
      <c r="C228">
        <v>2005</v>
      </c>
      <c r="D228" s="20">
        <v>20.058254860614113</v>
      </c>
      <c r="E228">
        <v>99.861771658062935</v>
      </c>
      <c r="F228" s="21">
        <v>3720</v>
      </c>
      <c r="G228">
        <v>42</v>
      </c>
      <c r="H228" s="8">
        <v>8170</v>
      </c>
      <c r="I228">
        <v>-4.59605470342819</v>
      </c>
      <c r="J228">
        <v>10.312541679460582</v>
      </c>
      <c r="K228">
        <v>5.301429015144974E-2</v>
      </c>
      <c r="L228">
        <v>59.360549449055455</v>
      </c>
      <c r="M228">
        <v>-0.32250183820724498</v>
      </c>
      <c r="N228" s="3">
        <v>27.622969699999999</v>
      </c>
    </row>
    <row r="229" spans="1:14">
      <c r="A229" t="s">
        <v>96</v>
      </c>
      <c r="B229">
        <v>9</v>
      </c>
      <c r="C229">
        <v>2006</v>
      </c>
      <c r="D229" s="20">
        <v>26.005425621115023</v>
      </c>
      <c r="E229">
        <v>99.882125623524189</v>
      </c>
      <c r="F229" s="21">
        <v>4590</v>
      </c>
      <c r="G229">
        <v>283</v>
      </c>
      <c r="H229" s="8">
        <v>11782</v>
      </c>
      <c r="I229">
        <v>-2.59903578696184E-2</v>
      </c>
      <c r="J229">
        <v>12.119459824385089</v>
      </c>
      <c r="K229">
        <v>0.29110568072491766</v>
      </c>
      <c r="L229">
        <v>61.683625926515909</v>
      </c>
      <c r="M229">
        <v>-0.26054301857948298</v>
      </c>
      <c r="N229" s="3">
        <v>35.500492100000002</v>
      </c>
    </row>
    <row r="230" spans="1:14">
      <c r="A230" t="s">
        <v>96</v>
      </c>
      <c r="B230">
        <v>9</v>
      </c>
      <c r="C230">
        <v>2007</v>
      </c>
      <c r="D230" s="20">
        <v>33.999954669007643</v>
      </c>
      <c r="E230">
        <v>99.909259952604771</v>
      </c>
      <c r="F230" s="21">
        <v>6110</v>
      </c>
      <c r="G230">
        <v>270</v>
      </c>
      <c r="H230" s="8">
        <v>14071</v>
      </c>
      <c r="I230">
        <v>1.2894137780094399</v>
      </c>
      <c r="J230">
        <v>11.024662319696883</v>
      </c>
      <c r="K230">
        <v>0.21154564894592837</v>
      </c>
      <c r="L230">
        <v>63.505156673465805</v>
      </c>
      <c r="M230">
        <v>-0.209158509969711</v>
      </c>
      <c r="N230" s="3">
        <v>33.510946199999999</v>
      </c>
    </row>
    <row r="231" spans="1:14">
      <c r="A231" t="s">
        <v>96</v>
      </c>
      <c r="B231">
        <v>9</v>
      </c>
      <c r="C231">
        <v>2008</v>
      </c>
      <c r="D231" s="20">
        <v>35.9147042445964</v>
      </c>
      <c r="E231">
        <v>99.986389929428697</v>
      </c>
      <c r="F231" s="21">
        <v>7140</v>
      </c>
      <c r="G231">
        <v>182</v>
      </c>
      <c r="H231" s="8">
        <v>15235</v>
      </c>
      <c r="I231">
        <v>7.6588589921403702</v>
      </c>
      <c r="J231">
        <v>10.392889044164791</v>
      </c>
      <c r="K231">
        <v>0.12415528756402967</v>
      </c>
      <c r="L231">
        <v>65.174814656192837</v>
      </c>
      <c r="M231">
        <v>-0.230330780148506</v>
      </c>
      <c r="N231" s="3">
        <v>31.742823300000001</v>
      </c>
    </row>
    <row r="232" spans="1:14">
      <c r="A232" t="s">
        <v>96</v>
      </c>
      <c r="B232">
        <v>9</v>
      </c>
      <c r="C232">
        <v>2009</v>
      </c>
      <c r="D232" s="20">
        <v>37.010319297585362</v>
      </c>
      <c r="E232">
        <v>100.04540775716305</v>
      </c>
      <c r="F232" s="21">
        <v>6150</v>
      </c>
      <c r="G232">
        <v>214</v>
      </c>
      <c r="H232" s="8">
        <v>15553</v>
      </c>
      <c r="I232">
        <v>7.4680602689970801</v>
      </c>
      <c r="J232">
        <v>12.421145278605509</v>
      </c>
      <c r="K232">
        <v>0.17090754771565481</v>
      </c>
      <c r="L232">
        <v>58.472833768824835</v>
      </c>
      <c r="M232">
        <v>-0.18621614575386</v>
      </c>
      <c r="N232" s="3">
        <v>38.994872999999998</v>
      </c>
    </row>
    <row r="233" spans="1:14">
      <c r="A233" t="s">
        <v>96</v>
      </c>
      <c r="B233">
        <v>9</v>
      </c>
      <c r="C233">
        <v>2010</v>
      </c>
      <c r="D233" s="20">
        <v>39.150443306096619</v>
      </c>
      <c r="E233">
        <v>100.09069512039423</v>
      </c>
      <c r="F233" s="21">
        <v>6200</v>
      </c>
      <c r="G233">
        <v>418</v>
      </c>
      <c r="H233" s="8">
        <v>16842</v>
      </c>
      <c r="I233">
        <v>4.9840974301143204</v>
      </c>
      <c r="J233">
        <v>13.422880999480075</v>
      </c>
      <c r="K233">
        <v>0.33314120993840818</v>
      </c>
      <c r="L233">
        <v>69.833231637408034</v>
      </c>
      <c r="M233">
        <v>-0.3098004758358</v>
      </c>
      <c r="N233" s="3">
        <v>40.079863400000001</v>
      </c>
    </row>
    <row r="234" spans="1:14">
      <c r="A234" t="s">
        <v>96</v>
      </c>
      <c r="B234">
        <v>9</v>
      </c>
      <c r="C234">
        <v>2011</v>
      </c>
      <c r="D234" s="20">
        <v>39.33106897011379</v>
      </c>
      <c r="E234">
        <v>100.09271551668644</v>
      </c>
      <c r="F234" s="21">
        <v>6540</v>
      </c>
      <c r="G234">
        <v>431</v>
      </c>
      <c r="H234" s="8">
        <v>17372</v>
      </c>
      <c r="I234">
        <v>4.2658359948068103</v>
      </c>
      <c r="J234">
        <v>13.176413672894277</v>
      </c>
      <c r="K234">
        <v>0.32690733899478663</v>
      </c>
      <c r="L234">
        <v>76.142606827992964</v>
      </c>
      <c r="M234">
        <v>-0.35239461064338701</v>
      </c>
      <c r="N234" s="3">
        <v>38.783359900000001</v>
      </c>
    </row>
    <row r="235" spans="1:14">
      <c r="A235" t="s">
        <v>96</v>
      </c>
      <c r="B235">
        <v>9</v>
      </c>
      <c r="C235">
        <v>2012</v>
      </c>
      <c r="D235" s="20">
        <v>37.748003633158618</v>
      </c>
      <c r="E235">
        <v>100.08023072034121</v>
      </c>
      <c r="F235" s="21">
        <v>6620</v>
      </c>
      <c r="G235">
        <v>348</v>
      </c>
      <c r="H235" s="8">
        <v>18510</v>
      </c>
      <c r="I235">
        <v>3.2473064217936201</v>
      </c>
      <c r="J235">
        <v>13.947578325148699</v>
      </c>
      <c r="K235">
        <v>0.26222351470295768</v>
      </c>
      <c r="L235">
        <v>76.539233346215582</v>
      </c>
      <c r="M235">
        <v>-0.33349850773811301</v>
      </c>
      <c r="N235" s="3">
        <v>41.5238953</v>
      </c>
    </row>
    <row r="236" spans="1:14">
      <c r="A236" t="s">
        <v>96</v>
      </c>
      <c r="B236">
        <v>9</v>
      </c>
      <c r="C236">
        <v>2013</v>
      </c>
      <c r="D236" s="20">
        <v>33.990248077304074</v>
      </c>
      <c r="E236">
        <v>100.16700622439384</v>
      </c>
      <c r="F236" s="21">
        <v>7190</v>
      </c>
      <c r="G236">
        <v>383.89</v>
      </c>
      <c r="H236" s="8">
        <v>18580.86</v>
      </c>
      <c r="I236">
        <v>6.2924929312188</v>
      </c>
      <c r="J236">
        <v>12.931178610943819</v>
      </c>
      <c r="K236">
        <v>0.26716471449412044</v>
      </c>
      <c r="L236">
        <v>81.401621176850199</v>
      </c>
      <c r="M236">
        <v>-0.381443470716476</v>
      </c>
      <c r="N236" s="3">
        <v>42.426738899999997</v>
      </c>
    </row>
    <row r="237" spans="1:14">
      <c r="A237" t="s">
        <v>96</v>
      </c>
      <c r="B237">
        <v>9</v>
      </c>
      <c r="C237">
        <v>2014</v>
      </c>
      <c r="D237" s="20">
        <v>31.048677592739121</v>
      </c>
      <c r="E237">
        <v>100.20844896137714</v>
      </c>
      <c r="F237" s="21">
        <v>7570</v>
      </c>
      <c r="G237">
        <v>617.91999999999996</v>
      </c>
      <c r="H237" s="8">
        <v>19431.82</v>
      </c>
      <c r="I237">
        <v>6.9034578089220897</v>
      </c>
      <c r="J237">
        <v>12.893635311661072</v>
      </c>
      <c r="K237">
        <v>0.41000972280422565</v>
      </c>
      <c r="L237">
        <v>83.37870793467971</v>
      </c>
      <c r="M237">
        <v>-0.30076217651367199</v>
      </c>
      <c r="N237" s="3">
        <v>41.189118000000001</v>
      </c>
    </row>
    <row r="238" spans="1:14">
      <c r="A238" t="s">
        <v>96</v>
      </c>
      <c r="B238">
        <v>9</v>
      </c>
      <c r="C238">
        <v>2015</v>
      </c>
      <c r="D238" s="20">
        <v>29.929802365513797</v>
      </c>
      <c r="E238">
        <v>100.19531485438347</v>
      </c>
      <c r="F238" s="21">
        <v>8080</v>
      </c>
      <c r="G238">
        <v>534.95000000000005</v>
      </c>
      <c r="H238" s="8">
        <v>19974.79</v>
      </c>
      <c r="I238">
        <v>7.5093644365000003</v>
      </c>
      <c r="J238">
        <v>12.472566676298683</v>
      </c>
      <c r="K238">
        <v>0.33403102327914236</v>
      </c>
      <c r="L238">
        <v>83.521162775162111</v>
      </c>
      <c r="M238">
        <v>-0.22387647628784199</v>
      </c>
      <c r="N238" s="3">
        <v>40.341960299999997</v>
      </c>
    </row>
    <row r="239" spans="1:14">
      <c r="A239" t="s">
        <v>96</v>
      </c>
      <c r="B239">
        <v>9</v>
      </c>
      <c r="C239">
        <v>2016</v>
      </c>
      <c r="D239" s="20">
        <v>28.127679010806617</v>
      </c>
      <c r="E239">
        <v>100.42457783222198</v>
      </c>
      <c r="F239" s="21">
        <v>8630</v>
      </c>
      <c r="G239">
        <v>418.34</v>
      </c>
      <c r="H239" s="8">
        <v>22493.279999999999</v>
      </c>
      <c r="I239">
        <v>4.9608744512696097</v>
      </c>
      <c r="J239">
        <v>13.226411818467879</v>
      </c>
      <c r="K239">
        <v>0.2459906745542603</v>
      </c>
      <c r="L239">
        <v>85.893978644794871</v>
      </c>
      <c r="M239">
        <v>-0.170360878109932</v>
      </c>
      <c r="N239" s="3">
        <v>42.235473399999997</v>
      </c>
    </row>
    <row r="240" spans="1:14">
      <c r="A240" t="s">
        <v>96</v>
      </c>
      <c r="B240">
        <v>9</v>
      </c>
      <c r="C240">
        <v>2017</v>
      </c>
      <c r="D240" s="20">
        <v>26.473393328116696</v>
      </c>
      <c r="E240">
        <v>100.41951113939285</v>
      </c>
      <c r="F240" s="21">
        <v>9580</v>
      </c>
      <c r="G240">
        <v>449.4</v>
      </c>
      <c r="H240" s="8">
        <v>24248</v>
      </c>
      <c r="I240">
        <v>4.4953678926015002</v>
      </c>
      <c r="J240">
        <v>12.913488481178895</v>
      </c>
      <c r="K240">
        <v>0.23933197473778436</v>
      </c>
      <c r="L240">
        <v>87.156156674158666</v>
      </c>
      <c r="M240">
        <v>-0.177830174565315</v>
      </c>
      <c r="N240" s="3">
        <v>40.692581300000001</v>
      </c>
    </row>
    <row r="241" spans="1:14">
      <c r="A241" t="s">
        <v>96</v>
      </c>
      <c r="B241">
        <v>9</v>
      </c>
      <c r="C241">
        <v>2018</v>
      </c>
      <c r="D241" s="20">
        <v>25.727391229746722</v>
      </c>
      <c r="E241">
        <v>100.35974597930908</v>
      </c>
      <c r="F241" s="21">
        <v>10500</v>
      </c>
      <c r="G241">
        <v>527.70000000000005</v>
      </c>
      <c r="H241" s="8">
        <v>25032.1</v>
      </c>
      <c r="I241">
        <v>2.66451922466837</v>
      </c>
      <c r="J241">
        <v>12.240822188261561</v>
      </c>
      <c r="K241">
        <v>0.25804794119333285</v>
      </c>
      <c r="L241">
        <v>86.47067030106399</v>
      </c>
      <c r="M241">
        <v>-0.141028061509132</v>
      </c>
      <c r="N241" s="3">
        <v>39.366819</v>
      </c>
    </row>
    <row r="242" spans="1:14">
      <c r="A242" t="s">
        <v>96</v>
      </c>
      <c r="B242">
        <v>9</v>
      </c>
      <c r="C242">
        <v>2019</v>
      </c>
      <c r="D242" s="20">
        <v>24.735375739442699</v>
      </c>
      <c r="E242">
        <v>100.40167608857155</v>
      </c>
      <c r="F242" s="21">
        <v>11520</v>
      </c>
      <c r="G242">
        <v>605</v>
      </c>
      <c r="H242" s="8">
        <v>25596</v>
      </c>
      <c r="I242">
        <v>4.1429798471260302</v>
      </c>
      <c r="J242">
        <v>11.469666918860627</v>
      </c>
      <c r="K242">
        <v>0.27110284755081576</v>
      </c>
      <c r="L242">
        <v>84.503061023246403</v>
      </c>
      <c r="M242">
        <v>-0.22668845951557201</v>
      </c>
      <c r="N242" s="3">
        <v>39.390133200000001</v>
      </c>
    </row>
    <row r="243" spans="1:14">
      <c r="A243" t="s">
        <v>96</v>
      </c>
      <c r="B243">
        <v>9</v>
      </c>
      <c r="C243">
        <v>2020</v>
      </c>
      <c r="D243" s="20">
        <v>25.970077570757766</v>
      </c>
      <c r="E243">
        <v>100.36886805295944</v>
      </c>
      <c r="F243" s="21">
        <v>11360</v>
      </c>
      <c r="G243">
        <v>651.5</v>
      </c>
      <c r="H243" s="8">
        <v>26475.3</v>
      </c>
      <c r="I243">
        <v>6.0369721647564596</v>
      </c>
      <c r="J243">
        <v>12.096731206267712</v>
      </c>
      <c r="K243">
        <v>0.2976744505589517</v>
      </c>
      <c r="L243">
        <v>78.059113378994084</v>
      </c>
      <c r="M243">
        <v>-0.23652675747871399</v>
      </c>
      <c r="N243" s="3">
        <v>41.169347399999999</v>
      </c>
    </row>
    <row r="244" spans="1:14">
      <c r="A244" t="s">
        <v>96</v>
      </c>
      <c r="B244">
        <v>9</v>
      </c>
      <c r="C244">
        <v>2021</v>
      </c>
      <c r="D244" s="20"/>
      <c r="F244" s="21">
        <v>12510</v>
      </c>
      <c r="G244" t="s">
        <v>18</v>
      </c>
      <c r="H244" s="8" t="s">
        <v>18</v>
      </c>
      <c r="I244">
        <v>4.9512904685207202</v>
      </c>
      <c r="L244">
        <v>86.853120765143217</v>
      </c>
      <c r="M244">
        <v>-9.8242841660976396E-2</v>
      </c>
      <c r="N244" s="3">
        <v>41.566845299999997</v>
      </c>
    </row>
    <row r="245" spans="1:14">
      <c r="A245" t="s">
        <v>99</v>
      </c>
      <c r="B245">
        <v>10</v>
      </c>
      <c r="C245">
        <v>1995</v>
      </c>
      <c r="D245" s="20"/>
      <c r="F245" s="21">
        <v>2890</v>
      </c>
      <c r="H245" s="8"/>
      <c r="L245">
        <v>108.55182936700008</v>
      </c>
      <c r="M245">
        <v>-6.0926556587219197E-2</v>
      </c>
      <c r="N245" s="3">
        <v>6.5385213000000002</v>
      </c>
    </row>
    <row r="246" spans="1:14">
      <c r="A246" t="s">
        <v>99</v>
      </c>
      <c r="B246">
        <v>10</v>
      </c>
      <c r="C246">
        <v>1996</v>
      </c>
      <c r="D246" s="20"/>
      <c r="E246">
        <v>100.15956352651119</v>
      </c>
      <c r="F246" s="21">
        <v>3220</v>
      </c>
      <c r="G246">
        <v>15.98</v>
      </c>
      <c r="H246" s="8">
        <v>585.30999999999995</v>
      </c>
      <c r="J246">
        <v>3.3861331651140185</v>
      </c>
      <c r="K246">
        <v>9.244743465603189E-2</v>
      </c>
      <c r="L246">
        <v>111.8180286584752</v>
      </c>
      <c r="N246" s="3">
        <v>9.5432596000000007</v>
      </c>
    </row>
    <row r="247" spans="1:14">
      <c r="A247" t="s">
        <v>99</v>
      </c>
      <c r="B247">
        <v>10</v>
      </c>
      <c r="C247">
        <v>1997</v>
      </c>
      <c r="D247" s="20"/>
      <c r="F247" s="21">
        <v>3600</v>
      </c>
      <c r="G247">
        <v>20.14</v>
      </c>
      <c r="H247" s="8">
        <v>669.58</v>
      </c>
      <c r="I247">
        <v>-3.9741141587339199</v>
      </c>
      <c r="J247">
        <v>3.4543923976436961</v>
      </c>
      <c r="K247">
        <v>0.1039031376214105</v>
      </c>
      <c r="L247">
        <v>117.58800898474823</v>
      </c>
      <c r="M247">
        <v>0.21805427968502</v>
      </c>
      <c r="N247" s="3">
        <v>9.7402742999999994</v>
      </c>
    </row>
    <row r="248" spans="1:14">
      <c r="A248" t="s">
        <v>99</v>
      </c>
      <c r="B248">
        <v>10</v>
      </c>
      <c r="C248">
        <v>1998</v>
      </c>
      <c r="D248" s="20"/>
      <c r="E248">
        <v>100.22291405498981</v>
      </c>
      <c r="F248" s="21">
        <v>3770</v>
      </c>
      <c r="G248">
        <v>17.739999999999998</v>
      </c>
      <c r="H248" s="8">
        <v>890.78</v>
      </c>
      <c r="I248">
        <v>-2.5897449905729699</v>
      </c>
      <c r="J248">
        <v>4.387359892514751</v>
      </c>
      <c r="K248">
        <v>8.7374845071972532E-2</v>
      </c>
      <c r="L248">
        <v>102.07014847229377</v>
      </c>
      <c r="N248" s="3">
        <v>12.2620301</v>
      </c>
    </row>
    <row r="249" spans="1:14">
      <c r="A249" t="s">
        <v>99</v>
      </c>
      <c r="B249">
        <v>10</v>
      </c>
      <c r="C249">
        <v>1999</v>
      </c>
      <c r="D249" s="20"/>
      <c r="F249" s="21">
        <v>3620</v>
      </c>
      <c r="G249">
        <v>29.11</v>
      </c>
      <c r="H249" s="8">
        <v>1121.79</v>
      </c>
      <c r="I249">
        <v>-2.4483334937494501</v>
      </c>
      <c r="J249">
        <v>5.7476483573638877</v>
      </c>
      <c r="K249">
        <v>0.14914916667367581</v>
      </c>
      <c r="L249">
        <v>97.48387761266568</v>
      </c>
      <c r="M249">
        <v>5.7989168912172297E-2</v>
      </c>
      <c r="N249" s="3">
        <v>16.462312399999998</v>
      </c>
    </row>
    <row r="250" spans="1:14">
      <c r="A250" t="s">
        <v>99</v>
      </c>
      <c r="B250">
        <v>10</v>
      </c>
      <c r="C250">
        <v>2000</v>
      </c>
      <c r="D250" s="20"/>
      <c r="E250">
        <v>100.3423570394516</v>
      </c>
      <c r="F250" s="21">
        <v>4150</v>
      </c>
      <c r="G250">
        <v>30.64</v>
      </c>
      <c r="H250" s="8">
        <v>2134.4699999999998</v>
      </c>
      <c r="I250">
        <v>-3.1583360230298898</v>
      </c>
      <c r="J250">
        <v>9.5335041992728069</v>
      </c>
      <c r="K250">
        <v>0.13685203758577955</v>
      </c>
      <c r="L250">
        <v>108.78841512195405</v>
      </c>
      <c r="N250" s="3">
        <v>22.908781000000001</v>
      </c>
    </row>
    <row r="251" spans="1:14">
      <c r="A251" t="s">
        <v>99</v>
      </c>
      <c r="B251">
        <v>10</v>
      </c>
      <c r="C251">
        <v>2001</v>
      </c>
      <c r="D251" s="20"/>
      <c r="F251" s="21">
        <v>4440</v>
      </c>
      <c r="G251">
        <v>37.65</v>
      </c>
      <c r="H251" s="8">
        <v>2388.73</v>
      </c>
      <c r="I251">
        <v>-2.1520892464377899</v>
      </c>
      <c r="J251">
        <v>9.9905828408882673</v>
      </c>
      <c r="K251">
        <v>0.15746670572205448</v>
      </c>
      <c r="L251">
        <v>121.67929152725371</v>
      </c>
      <c r="M251">
        <v>0.223054468631744</v>
      </c>
      <c r="N251" s="3">
        <v>27.166122600000001</v>
      </c>
    </row>
    <row r="252" spans="1:14">
      <c r="A252" t="s">
        <v>99</v>
      </c>
      <c r="B252">
        <v>10</v>
      </c>
      <c r="C252">
        <v>2002</v>
      </c>
      <c r="D252" s="20"/>
      <c r="E252">
        <v>100.31717884540558</v>
      </c>
      <c r="F252" s="21">
        <v>4900</v>
      </c>
      <c r="G252">
        <v>44.8</v>
      </c>
      <c r="H252" s="8">
        <v>2790.76</v>
      </c>
      <c r="I252">
        <v>-0.36602433171193099</v>
      </c>
      <c r="J252">
        <v>10.594871631570758</v>
      </c>
      <c r="K252">
        <v>0.17007920748984862</v>
      </c>
      <c r="L252">
        <v>120.37388660442814</v>
      </c>
      <c r="N252" s="3">
        <v>32.5094408</v>
      </c>
    </row>
    <row r="253" spans="1:14">
      <c r="A253" t="s">
        <v>99</v>
      </c>
      <c r="B253">
        <v>10</v>
      </c>
      <c r="C253">
        <v>2003</v>
      </c>
      <c r="D253" s="20"/>
      <c r="E253">
        <v>100.36242350935936</v>
      </c>
      <c r="F253" s="21">
        <v>5600</v>
      </c>
      <c r="G253">
        <v>71.67</v>
      </c>
      <c r="H253" s="8">
        <v>4811.59</v>
      </c>
      <c r="I253">
        <v>-2.0832170182440999</v>
      </c>
      <c r="J253">
        <v>15.975210755107478</v>
      </c>
      <c r="K253">
        <v>0.23795530267927087</v>
      </c>
      <c r="L253">
        <v>125.14767898107156</v>
      </c>
      <c r="M253">
        <v>-5.0633929669856997E-2</v>
      </c>
      <c r="N253" s="3">
        <v>41.891215899999999</v>
      </c>
    </row>
    <row r="254" spans="1:14">
      <c r="A254" t="s">
        <v>99</v>
      </c>
      <c r="B254">
        <v>10</v>
      </c>
      <c r="C254">
        <v>2004</v>
      </c>
      <c r="D254" s="20"/>
      <c r="E254">
        <v>100.51640969514847</v>
      </c>
      <c r="F254" s="21">
        <v>6460</v>
      </c>
      <c r="G254">
        <v>38.36</v>
      </c>
      <c r="H254" s="8">
        <v>6981.97</v>
      </c>
      <c r="I254">
        <v>0.73196432234864295</v>
      </c>
      <c r="J254">
        <v>20.087528325551084</v>
      </c>
      <c r="K254">
        <v>0.1103639211523595</v>
      </c>
      <c r="L254">
        <v>139.65037729664652</v>
      </c>
      <c r="M254">
        <v>0.28068524599075301</v>
      </c>
      <c r="N254" s="3">
        <v>46.2293722</v>
      </c>
    </row>
    <row r="255" spans="1:14">
      <c r="A255" t="s">
        <v>99</v>
      </c>
      <c r="B255">
        <v>10</v>
      </c>
      <c r="C255">
        <v>2005</v>
      </c>
      <c r="D255" s="20"/>
      <c r="E255">
        <v>100.54490381479263</v>
      </c>
      <c r="F255" s="21">
        <v>7310</v>
      </c>
      <c r="G255">
        <v>46.44</v>
      </c>
      <c r="H255" s="8">
        <v>9592.9</v>
      </c>
      <c r="I255">
        <v>4.4899088819195496</v>
      </c>
      <c r="J255">
        <v>24.345355754372029</v>
      </c>
      <c r="K255">
        <v>0.11785782414421468</v>
      </c>
      <c r="L255">
        <v>147.72789558635893</v>
      </c>
      <c r="M255">
        <v>0.33702123165130599</v>
      </c>
      <c r="N255" s="3">
        <v>50.676643800000001</v>
      </c>
    </row>
    <row r="256" spans="1:14">
      <c r="A256" t="s">
        <v>99</v>
      </c>
      <c r="B256">
        <v>10</v>
      </c>
      <c r="C256">
        <v>2006</v>
      </c>
      <c r="D256" s="20">
        <v>33.754345281369311</v>
      </c>
      <c r="E256">
        <v>100.54677867889404</v>
      </c>
      <c r="F256" s="21">
        <v>8460</v>
      </c>
      <c r="G256">
        <v>33.06</v>
      </c>
      <c r="H256" s="8">
        <v>10971.57</v>
      </c>
      <c r="I256">
        <v>5.4943489448952896</v>
      </c>
      <c r="J256">
        <v>24.059424637393931</v>
      </c>
      <c r="K256">
        <v>7.2496878615571275E-2</v>
      </c>
      <c r="L256">
        <v>164.62628650712787</v>
      </c>
      <c r="M256">
        <v>0.45142069458961498</v>
      </c>
      <c r="N256" s="3">
        <v>55.956669699999999</v>
      </c>
    </row>
    <row r="257" spans="1:14">
      <c r="A257" t="s">
        <v>99</v>
      </c>
      <c r="B257">
        <v>10</v>
      </c>
      <c r="C257">
        <v>2007</v>
      </c>
      <c r="D257" s="20">
        <v>37.376547083821642</v>
      </c>
      <c r="E257">
        <v>100.49279367923737</v>
      </c>
      <c r="F257" s="21">
        <v>10440</v>
      </c>
      <c r="G257">
        <v>59.82</v>
      </c>
      <c r="H257" s="8">
        <v>11314.08</v>
      </c>
      <c r="I257">
        <v>9.2214033314362194</v>
      </c>
      <c r="J257">
        <v>20.082030755719796</v>
      </c>
      <c r="K257">
        <v>0.10617806130124219</v>
      </c>
      <c r="L257">
        <v>166.32955293442944</v>
      </c>
      <c r="M257">
        <v>0.37525695562362699</v>
      </c>
      <c r="N257" s="3">
        <v>51.576742299999999</v>
      </c>
    </row>
    <row r="258" spans="1:14">
      <c r="A258" t="s">
        <v>99</v>
      </c>
      <c r="B258">
        <v>10</v>
      </c>
      <c r="C258">
        <v>2008</v>
      </c>
      <c r="D258" s="20">
        <v>40.677580961827765</v>
      </c>
      <c r="E258">
        <v>100.59027093648911</v>
      </c>
      <c r="F258" s="21">
        <v>12230</v>
      </c>
      <c r="G258">
        <v>205.89</v>
      </c>
      <c r="H258" s="8">
        <v>13031.09</v>
      </c>
      <c r="I258">
        <v>7.9651165743627201</v>
      </c>
      <c r="J258">
        <v>19.714785941265962</v>
      </c>
      <c r="K258">
        <v>0.31149176910352466</v>
      </c>
      <c r="L258">
        <v>162.07085659954186</v>
      </c>
      <c r="M258">
        <v>0.296645998954773</v>
      </c>
      <c r="N258" s="3">
        <v>54.807130299999997</v>
      </c>
    </row>
    <row r="259" spans="1:14">
      <c r="A259" t="s">
        <v>99</v>
      </c>
      <c r="B259">
        <v>10</v>
      </c>
      <c r="C259">
        <v>2009</v>
      </c>
      <c r="D259" s="20">
        <v>44.891156899751451</v>
      </c>
      <c r="E259">
        <v>100.53976058959961</v>
      </c>
      <c r="F259" s="21">
        <v>11830</v>
      </c>
      <c r="G259">
        <v>83.709000000000003</v>
      </c>
      <c r="H259" s="8">
        <v>12548.342000000001</v>
      </c>
      <c r="I259">
        <v>1.4270462647518001</v>
      </c>
      <c r="J259">
        <v>19.57757096832071</v>
      </c>
      <c r="K259">
        <v>0.13060043216762487</v>
      </c>
      <c r="L259">
        <v>136.24069102240986</v>
      </c>
      <c r="M259">
        <v>0.31219914555549599</v>
      </c>
      <c r="N259" s="3">
        <v>56.897945999999997</v>
      </c>
    </row>
    <row r="260" spans="1:14">
      <c r="A260" t="s">
        <v>99</v>
      </c>
      <c r="B260">
        <v>10</v>
      </c>
      <c r="C260">
        <v>2010</v>
      </c>
      <c r="D260" s="20">
        <v>44.495379725660513</v>
      </c>
      <c r="E260">
        <v>100.56890630722046</v>
      </c>
      <c r="F260" s="21">
        <v>12610</v>
      </c>
      <c r="G260">
        <v>43.8</v>
      </c>
      <c r="H260" s="8">
        <v>12938.527</v>
      </c>
      <c r="I260">
        <v>5.5670298891315202</v>
      </c>
      <c r="J260">
        <v>18.890539200871341</v>
      </c>
      <c r="K260">
        <v>6.3948980977368189E-2</v>
      </c>
      <c r="L260">
        <v>153.45405123339947</v>
      </c>
      <c r="M260">
        <v>0.26556965708732599</v>
      </c>
      <c r="N260" s="3">
        <v>54.773721799999997</v>
      </c>
    </row>
    <row r="261" spans="1:14">
      <c r="A261" t="s">
        <v>99</v>
      </c>
      <c r="B261">
        <v>10</v>
      </c>
      <c r="C261">
        <v>2011</v>
      </c>
      <c r="D261" s="20">
        <v>46.104279979481539</v>
      </c>
      <c r="E261">
        <v>100.60422211885452</v>
      </c>
      <c r="F261" s="21">
        <v>13240</v>
      </c>
      <c r="G261">
        <v>29.035</v>
      </c>
      <c r="H261" s="8">
        <v>12368.163</v>
      </c>
      <c r="I261">
        <v>6.7348882548618798</v>
      </c>
      <c r="J261">
        <v>17.303672085185323</v>
      </c>
      <c r="K261">
        <v>4.0621401819603754E-2</v>
      </c>
      <c r="L261">
        <v>167.99417534203053</v>
      </c>
      <c r="M261">
        <v>0.24816529452800801</v>
      </c>
      <c r="N261" s="3">
        <v>55.962945300000001</v>
      </c>
    </row>
    <row r="262" spans="1:14">
      <c r="A262" t="s">
        <v>99</v>
      </c>
      <c r="B262">
        <v>10</v>
      </c>
      <c r="C262">
        <v>2012</v>
      </c>
      <c r="D262" s="20">
        <v>46.389624415989545</v>
      </c>
      <c r="E262">
        <v>100.49095848202705</v>
      </c>
      <c r="F262" s="21">
        <v>13570</v>
      </c>
      <c r="G262">
        <v>185.81800000000001</v>
      </c>
      <c r="H262" s="8">
        <v>13707.261</v>
      </c>
      <c r="I262">
        <v>8.1288081731388502</v>
      </c>
      <c r="J262">
        <v>18.684721268034153</v>
      </c>
      <c r="K262">
        <v>0.25329331195952065</v>
      </c>
      <c r="L262">
        <v>176.16647782339476</v>
      </c>
      <c r="M262">
        <v>0.229635804891586</v>
      </c>
      <c r="N262" s="3">
        <v>56.728048999999999</v>
      </c>
    </row>
    <row r="263" spans="1:14">
      <c r="A263" t="s">
        <v>99</v>
      </c>
      <c r="B263">
        <v>10</v>
      </c>
      <c r="C263">
        <v>2013</v>
      </c>
      <c r="D263" s="20">
        <v>47.958367220877605</v>
      </c>
      <c r="E263">
        <v>100.46858420968056</v>
      </c>
      <c r="F263" s="21">
        <v>13710</v>
      </c>
      <c r="G263">
        <v>158.929</v>
      </c>
      <c r="H263" s="8">
        <v>13611.538</v>
      </c>
      <c r="I263">
        <v>8.5823438488387893</v>
      </c>
      <c r="J263">
        <v>18.340114771084369</v>
      </c>
      <c r="K263">
        <v>0.21414009941078427</v>
      </c>
      <c r="L263">
        <v>181.35068314595213</v>
      </c>
      <c r="M263">
        <v>6.9280497729778304E-2</v>
      </c>
      <c r="N263" s="3">
        <v>56.4777737</v>
      </c>
    </row>
    <row r="264" spans="1:14">
      <c r="A264" t="s">
        <v>99</v>
      </c>
      <c r="B264">
        <v>10</v>
      </c>
      <c r="C264">
        <v>2014</v>
      </c>
      <c r="D264" s="20">
        <v>49.806278988089197</v>
      </c>
      <c r="E264">
        <v>100.48553198575974</v>
      </c>
      <c r="F264" s="21">
        <v>14040</v>
      </c>
      <c r="G264">
        <v>249.28</v>
      </c>
      <c r="H264" s="8">
        <v>13689.933000000001</v>
      </c>
      <c r="I264">
        <v>9.14828666529821</v>
      </c>
      <c r="J264">
        <v>17.991125298484615</v>
      </c>
      <c r="K264">
        <v>0.32760041370591397</v>
      </c>
      <c r="L264">
        <v>178.03349674473776</v>
      </c>
      <c r="M264">
        <v>4.91567775607109E-2</v>
      </c>
      <c r="N264" s="3">
        <v>53.656614900000001</v>
      </c>
    </row>
    <row r="265" spans="1:14">
      <c r="A265" t="s">
        <v>99</v>
      </c>
      <c r="B265">
        <v>10</v>
      </c>
      <c r="C265">
        <v>2015</v>
      </c>
      <c r="D265" s="20">
        <v>52.653618314616814</v>
      </c>
      <c r="E265">
        <v>100.49260684847832</v>
      </c>
      <c r="F265" s="21">
        <v>14730</v>
      </c>
      <c r="G265">
        <v>63.543999999999997</v>
      </c>
      <c r="H265" s="8">
        <v>14054.611999999999</v>
      </c>
      <c r="I265">
        <v>9.4178254811449804</v>
      </c>
      <c r="J265">
        <v>17.592873031152322</v>
      </c>
      <c r="K265">
        <v>7.9541258335096204E-2</v>
      </c>
      <c r="L265">
        <v>180.1880319868016</v>
      </c>
      <c r="M265">
        <v>0.122271440923214</v>
      </c>
      <c r="N265" s="3">
        <v>52.748736399999999</v>
      </c>
    </row>
    <row r="266" spans="1:14">
      <c r="A266" t="s">
        <v>99</v>
      </c>
      <c r="B266">
        <v>10</v>
      </c>
      <c r="C266">
        <v>2016</v>
      </c>
      <c r="D266" s="20">
        <v>57.097422809013899</v>
      </c>
      <c r="E266">
        <v>100.62526905536652</v>
      </c>
      <c r="F266" s="21">
        <v>14920</v>
      </c>
      <c r="G266">
        <v>118.44799999999999</v>
      </c>
      <c r="H266" s="8">
        <v>14570.38</v>
      </c>
      <c r="I266">
        <v>7.1773832309803698</v>
      </c>
      <c r="J266">
        <v>17.98494833628137</v>
      </c>
      <c r="K266">
        <v>0.14620628703821423</v>
      </c>
      <c r="L266">
        <v>184.03344546128397</v>
      </c>
      <c r="M266">
        <v>0.11041835695505101</v>
      </c>
      <c r="N266" s="3">
        <v>55.559162999999998</v>
      </c>
    </row>
    <row r="267" spans="1:14">
      <c r="A267" t="s">
        <v>99</v>
      </c>
      <c r="B267">
        <v>10</v>
      </c>
      <c r="C267">
        <v>2017</v>
      </c>
      <c r="D267" s="20">
        <v>60.245078136560146</v>
      </c>
      <c r="E267">
        <v>100.54297506809235</v>
      </c>
      <c r="F267" s="21">
        <v>15530</v>
      </c>
      <c r="G267">
        <v>132.256</v>
      </c>
      <c r="H267" s="8">
        <v>15918.108</v>
      </c>
      <c r="I267">
        <v>7.1013655453823397</v>
      </c>
      <c r="J267">
        <v>18.850735822668337</v>
      </c>
      <c r="K267">
        <v>0.15662181189892815</v>
      </c>
      <c r="L267">
        <v>188.05911339637356</v>
      </c>
      <c r="M267">
        <v>0.15269376337528201</v>
      </c>
      <c r="N267" s="3">
        <v>58.603717899999999</v>
      </c>
    </row>
    <row r="268" spans="1:14">
      <c r="A268" t="s">
        <v>99</v>
      </c>
      <c r="B268">
        <v>10</v>
      </c>
      <c r="C268">
        <v>2018</v>
      </c>
      <c r="D268" s="20">
        <v>62.023206836594234</v>
      </c>
      <c r="E268">
        <v>100.50211882591248</v>
      </c>
      <c r="F268" s="21">
        <v>16420</v>
      </c>
      <c r="G268">
        <v>146.874</v>
      </c>
      <c r="H268" s="8">
        <v>13284.217000000001</v>
      </c>
      <c r="I268">
        <v>8.1142731461012705</v>
      </c>
      <c r="J268">
        <v>14.854318461366434</v>
      </c>
      <c r="K268">
        <v>0.16423347869842336</v>
      </c>
      <c r="L268">
        <v>189.80402970611539</v>
      </c>
      <c r="M268">
        <v>9.7783237695693997E-2</v>
      </c>
      <c r="N268" s="3">
        <v>58.1692021</v>
      </c>
    </row>
    <row r="269" spans="1:14">
      <c r="A269" t="s">
        <v>99</v>
      </c>
      <c r="B269">
        <v>10</v>
      </c>
      <c r="C269">
        <v>2019</v>
      </c>
      <c r="D269" s="20">
        <v>62.773636105712072</v>
      </c>
      <c r="E269">
        <v>100.52844488620758</v>
      </c>
      <c r="F269" s="21">
        <v>17250</v>
      </c>
      <c r="G269">
        <v>155.41791599999999</v>
      </c>
      <c r="H269" s="8">
        <v>17665.5177</v>
      </c>
      <c r="I269">
        <v>6.5612497440108903</v>
      </c>
      <c r="J269">
        <v>18.783512355392993</v>
      </c>
      <c r="K269">
        <v>0.16525382357944876</v>
      </c>
      <c r="L269">
        <v>183.49344709580566</v>
      </c>
      <c r="M269">
        <v>0.230566427111626</v>
      </c>
      <c r="N269" s="3">
        <v>57.129779900000003</v>
      </c>
    </row>
    <row r="270" spans="1:14">
      <c r="A270" t="s">
        <v>99</v>
      </c>
      <c r="B270">
        <v>10</v>
      </c>
      <c r="C270">
        <v>2020</v>
      </c>
      <c r="D270" s="20">
        <v>67.205551721841189</v>
      </c>
      <c r="E270">
        <v>100.67851912975311</v>
      </c>
      <c r="F270" s="21">
        <v>16860</v>
      </c>
      <c r="G270" t="s">
        <v>18</v>
      </c>
      <c r="H270" s="8" t="s">
        <v>18</v>
      </c>
      <c r="I270">
        <v>4.9001632349068904</v>
      </c>
      <c r="L270">
        <v>168.48923660195717</v>
      </c>
      <c r="M270">
        <v>0.18827502429485299</v>
      </c>
      <c r="N270" s="3">
        <v>56.0716295</v>
      </c>
    </row>
    <row r="271" spans="1:14">
      <c r="A271" t="s">
        <v>99</v>
      </c>
      <c r="B271">
        <v>10</v>
      </c>
      <c r="C271">
        <v>2021</v>
      </c>
      <c r="D271" s="20"/>
      <c r="F271" s="21">
        <v>17820</v>
      </c>
      <c r="G271" t="s">
        <v>18</v>
      </c>
      <c r="H271" s="8" t="s">
        <v>18</v>
      </c>
      <c r="I271">
        <v>4.4468389381532196</v>
      </c>
      <c r="L271">
        <v>184.18067633267532</v>
      </c>
      <c r="M271">
        <v>0.41619792580604598</v>
      </c>
      <c r="N271" s="3">
        <v>52.247911999999999</v>
      </c>
    </row>
    <row r="272" spans="1:14">
      <c r="A272" t="s">
        <v>103</v>
      </c>
      <c r="B272">
        <v>11</v>
      </c>
      <c r="C272">
        <v>1995</v>
      </c>
      <c r="D272" s="20"/>
      <c r="F272" s="21">
        <v>8310</v>
      </c>
      <c r="G272">
        <v>10.47</v>
      </c>
      <c r="H272" s="8">
        <v>580.35</v>
      </c>
      <c r="J272">
        <v>3.5112298238393262</v>
      </c>
      <c r="K272">
        <v>6.3345526416124329E-2</v>
      </c>
      <c r="L272">
        <v>93.116759036475429</v>
      </c>
      <c r="M272">
        <v>0.21142485737800601</v>
      </c>
      <c r="N272" s="3">
        <v>8.3256712999999998</v>
      </c>
    </row>
    <row r="273" spans="1:14">
      <c r="A273" t="s">
        <v>103</v>
      </c>
      <c r="B273">
        <v>11</v>
      </c>
      <c r="C273">
        <v>1996</v>
      </c>
      <c r="D273" s="20"/>
      <c r="E273">
        <v>101.06872296333313</v>
      </c>
      <c r="F273" s="21">
        <v>8630</v>
      </c>
      <c r="G273">
        <v>3.91</v>
      </c>
      <c r="H273" s="8">
        <v>669.15</v>
      </c>
      <c r="J273">
        <v>3.8965407774170053</v>
      </c>
      <c r="K273">
        <v>2.2768399371890444E-2</v>
      </c>
      <c r="L273">
        <v>93.509331509057375</v>
      </c>
      <c r="N273" s="3">
        <v>9.3845402999999994</v>
      </c>
    </row>
    <row r="274" spans="1:14">
      <c r="A274" t="s">
        <v>103</v>
      </c>
      <c r="B274">
        <v>11</v>
      </c>
      <c r="C274">
        <v>1997</v>
      </c>
      <c r="D274" s="20"/>
      <c r="F274" s="21">
        <v>9250</v>
      </c>
      <c r="G274">
        <v>13.86</v>
      </c>
      <c r="H274" s="8">
        <v>846.13</v>
      </c>
      <c r="I274">
        <v>10.879749209546</v>
      </c>
      <c r="J274">
        <v>4.6034608837498263</v>
      </c>
      <c r="K274">
        <v>7.5406814376954595E-2</v>
      </c>
      <c r="L274">
        <v>96.26131000609908</v>
      </c>
      <c r="M274">
        <v>1.1141878366470299</v>
      </c>
      <c r="N274" s="3">
        <v>10.8801261</v>
      </c>
    </row>
    <row r="275" spans="1:14">
      <c r="A275" t="s">
        <v>103</v>
      </c>
      <c r="B275">
        <v>11</v>
      </c>
      <c r="C275">
        <v>1998</v>
      </c>
      <c r="D275" s="20"/>
      <c r="E275">
        <v>101.25809442996979</v>
      </c>
      <c r="F275" s="21">
        <v>9960</v>
      </c>
      <c r="G275">
        <v>16.5</v>
      </c>
      <c r="H275" s="8">
        <v>1254.82</v>
      </c>
      <c r="I275">
        <v>11.0285377350276</v>
      </c>
      <c r="J275">
        <v>6.3532533259735251</v>
      </c>
      <c r="K275">
        <v>8.3540810537418256E-2</v>
      </c>
      <c r="L275">
        <v>96.684140875500461</v>
      </c>
      <c r="N275" s="3">
        <v>11.9969667</v>
      </c>
    </row>
    <row r="276" spans="1:14">
      <c r="A276" t="s">
        <v>103</v>
      </c>
      <c r="B276">
        <v>11</v>
      </c>
      <c r="C276">
        <v>1999</v>
      </c>
      <c r="D276" s="20"/>
      <c r="F276" s="21">
        <v>10750</v>
      </c>
      <c r="G276">
        <v>17.47</v>
      </c>
      <c r="H276" s="8">
        <v>1291.26</v>
      </c>
      <c r="I276">
        <v>10.873116550634</v>
      </c>
      <c r="J276">
        <v>6.0564330543529392</v>
      </c>
      <c r="K276">
        <v>8.194003179804675E-2</v>
      </c>
      <c r="L276">
        <v>92.541864797927161</v>
      </c>
      <c r="M276">
        <v>1.16277480125427</v>
      </c>
      <c r="N276" s="3">
        <v>12.5466277</v>
      </c>
    </row>
    <row r="277" spans="1:14">
      <c r="A277" t="s">
        <v>103</v>
      </c>
      <c r="B277">
        <v>11</v>
      </c>
      <c r="C277">
        <v>2000</v>
      </c>
      <c r="D277" s="20"/>
      <c r="E277">
        <v>101.03577864170074</v>
      </c>
      <c r="F277" s="21">
        <v>10990</v>
      </c>
      <c r="G277">
        <v>18.829999999999998</v>
      </c>
      <c r="H277" s="8">
        <v>1274.58</v>
      </c>
      <c r="I277">
        <v>9.5445476146180006</v>
      </c>
      <c r="J277">
        <v>5.8288386132748036</v>
      </c>
      <c r="K277">
        <v>8.6112312360122192E-2</v>
      </c>
      <c r="L277">
        <v>103.94777056022869</v>
      </c>
      <c r="N277" s="3">
        <v>14.221565</v>
      </c>
    </row>
    <row r="278" spans="1:14">
      <c r="A278" t="s">
        <v>103</v>
      </c>
      <c r="B278">
        <v>11</v>
      </c>
      <c r="C278">
        <v>2001</v>
      </c>
      <c r="D278" s="20"/>
      <c r="F278" s="21">
        <v>11670</v>
      </c>
      <c r="G278">
        <v>21.8</v>
      </c>
      <c r="H278" s="8">
        <v>1340.5</v>
      </c>
      <c r="I278">
        <v>10.3876178761913</v>
      </c>
      <c r="J278">
        <v>5.7658111964248784</v>
      </c>
      <c r="K278">
        <v>9.3767015354018921E-2</v>
      </c>
      <c r="L278">
        <v>104.53407656302326</v>
      </c>
      <c r="M278">
        <v>0.82723540067672696</v>
      </c>
      <c r="N278" s="3">
        <v>12.645643400000001</v>
      </c>
    </row>
    <row r="279" spans="1:14">
      <c r="A279" t="s">
        <v>103</v>
      </c>
      <c r="B279">
        <v>11</v>
      </c>
      <c r="C279">
        <v>2002</v>
      </c>
      <c r="D279" s="20"/>
      <c r="E279">
        <v>100.98878341913223</v>
      </c>
      <c r="F279" s="21">
        <v>12520</v>
      </c>
      <c r="G279">
        <v>17.100000000000001</v>
      </c>
      <c r="H279" s="8">
        <v>1730</v>
      </c>
      <c r="I279">
        <v>10.7667827366593</v>
      </c>
      <c r="J279">
        <v>6.9276561642744952</v>
      </c>
      <c r="K279">
        <v>6.8475676537048474E-2</v>
      </c>
      <c r="L279">
        <v>103.65128055301766</v>
      </c>
      <c r="N279" s="3">
        <v>15.8090715</v>
      </c>
    </row>
    <row r="280" spans="1:14">
      <c r="A280" t="s">
        <v>103</v>
      </c>
      <c r="B280">
        <v>11</v>
      </c>
      <c r="C280">
        <v>2003</v>
      </c>
      <c r="D280" s="20"/>
      <c r="E280">
        <v>100.97396016120911</v>
      </c>
      <c r="F280" s="21">
        <v>13150</v>
      </c>
      <c r="G280">
        <v>15.1</v>
      </c>
      <c r="H280" s="8">
        <v>2446.1999999999998</v>
      </c>
      <c r="I280">
        <v>10.6271519977746</v>
      </c>
      <c r="J280">
        <v>9.3197269848234754</v>
      </c>
      <c r="K280">
        <v>5.7529178918663423E-2</v>
      </c>
      <c r="L280">
        <v>102.32462585916846</v>
      </c>
      <c r="M280">
        <v>0.77391314506530795</v>
      </c>
      <c r="N280" s="3">
        <v>19.227699300000001</v>
      </c>
    </row>
    <row r="281" spans="1:14">
      <c r="A281" t="s">
        <v>103</v>
      </c>
      <c r="B281">
        <v>11</v>
      </c>
      <c r="C281">
        <v>2004</v>
      </c>
      <c r="D281" s="20">
        <v>0.18616986214838921</v>
      </c>
      <c r="E281">
        <v>100.92800545692444</v>
      </c>
      <c r="F281" s="21">
        <v>13860</v>
      </c>
      <c r="G281">
        <v>17.3</v>
      </c>
      <c r="H281" s="8">
        <v>2609.1</v>
      </c>
      <c r="I281">
        <v>10.9771702367422</v>
      </c>
      <c r="J281">
        <v>9.4218353702662316</v>
      </c>
      <c r="K281">
        <v>6.2472788281631914E-2</v>
      </c>
      <c r="L281">
        <v>111.55654103857478</v>
      </c>
      <c r="M281">
        <v>0.89858651161193803</v>
      </c>
      <c r="N281" s="3">
        <v>20.148738099999999</v>
      </c>
    </row>
    <row r="282" spans="1:14">
      <c r="A282" t="s">
        <v>103</v>
      </c>
      <c r="B282">
        <v>11</v>
      </c>
      <c r="C282">
        <v>2005</v>
      </c>
      <c r="D282" s="20">
        <v>52.288550185355184</v>
      </c>
      <c r="E282">
        <v>100.89338445663452</v>
      </c>
      <c r="F282" s="21">
        <v>14560</v>
      </c>
      <c r="G282">
        <v>25.5</v>
      </c>
      <c r="H282" s="8">
        <v>2661.9</v>
      </c>
      <c r="I282">
        <v>11.6199949553996</v>
      </c>
      <c r="J282">
        <v>9.1404063741581041</v>
      </c>
      <c r="K282">
        <v>8.7561652406563592E-2</v>
      </c>
      <c r="L282">
        <v>120.26261780462941</v>
      </c>
      <c r="M282">
        <v>1.01579594612122</v>
      </c>
      <c r="N282" s="3">
        <v>21.061496099999999</v>
      </c>
    </row>
    <row r="283" spans="1:14">
      <c r="A283" t="s">
        <v>103</v>
      </c>
      <c r="B283">
        <v>11</v>
      </c>
      <c r="C283">
        <v>2006</v>
      </c>
      <c r="D283" s="20">
        <v>60.010312566997605</v>
      </c>
      <c r="E283">
        <v>100.9102269411087</v>
      </c>
      <c r="F283" s="21">
        <v>15680</v>
      </c>
      <c r="G283">
        <v>21.8</v>
      </c>
      <c r="H283" s="8">
        <v>2529</v>
      </c>
      <c r="I283">
        <v>13.8252141646668</v>
      </c>
      <c r="J283">
        <v>8.0346762264545717</v>
      </c>
      <c r="K283">
        <v>6.925897261238026E-2</v>
      </c>
      <c r="L283">
        <v>129.78839345909853</v>
      </c>
      <c r="M283">
        <v>0.90210366249084495</v>
      </c>
      <c r="N283" s="3">
        <v>21.6745637</v>
      </c>
    </row>
    <row r="284" spans="1:14">
      <c r="A284" t="s">
        <v>103</v>
      </c>
      <c r="B284">
        <v>11</v>
      </c>
      <c r="C284">
        <v>2007</v>
      </c>
      <c r="D284" s="20">
        <v>71.06131770989434</v>
      </c>
      <c r="E284">
        <v>100.92382425069809</v>
      </c>
      <c r="F284" s="21">
        <v>17370</v>
      </c>
      <c r="G284">
        <v>24</v>
      </c>
      <c r="H284" s="8">
        <v>2622.3</v>
      </c>
      <c r="I284">
        <v>14.756855975718199</v>
      </c>
      <c r="J284">
        <v>7.4765848860250621</v>
      </c>
      <c r="K284">
        <v>6.8427730337719372E-2</v>
      </c>
      <c r="L284">
        <v>137.1271482342658</v>
      </c>
      <c r="M284">
        <v>1.02647280693054</v>
      </c>
      <c r="N284" s="3">
        <v>27.841817899999999</v>
      </c>
    </row>
    <row r="285" spans="1:14">
      <c r="A285" t="s">
        <v>103</v>
      </c>
      <c r="B285">
        <v>11</v>
      </c>
      <c r="C285">
        <v>2008</v>
      </c>
      <c r="D285" s="20">
        <v>76.40323455615767</v>
      </c>
      <c r="E285">
        <v>101.00898241996765</v>
      </c>
      <c r="F285" s="21">
        <v>18760</v>
      </c>
      <c r="G285">
        <v>38.9</v>
      </c>
      <c r="H285" s="8">
        <v>2926.1</v>
      </c>
      <c r="I285">
        <v>13.3972553412535</v>
      </c>
      <c r="J285">
        <v>7.7153486949482808</v>
      </c>
      <c r="K285">
        <v>0.10256897038156185</v>
      </c>
      <c r="L285">
        <v>134.73152161892972</v>
      </c>
      <c r="M285">
        <v>1.0099954605102499</v>
      </c>
      <c r="N285" s="3">
        <v>22.670642900000001</v>
      </c>
    </row>
    <row r="286" spans="1:14">
      <c r="A286" t="s">
        <v>103</v>
      </c>
      <c r="B286">
        <v>11</v>
      </c>
      <c r="C286">
        <v>2009</v>
      </c>
      <c r="D286" s="20">
        <v>83.073536460299593</v>
      </c>
      <c r="E286">
        <v>101.07542634010315</v>
      </c>
      <c r="F286" s="21">
        <v>17760</v>
      </c>
      <c r="G286">
        <v>27.7</v>
      </c>
      <c r="H286" s="8">
        <v>2460.9</v>
      </c>
      <c r="I286">
        <v>7.1521121267137797</v>
      </c>
      <c r="J286">
        <v>6.787772135628563</v>
      </c>
      <c r="K286">
        <v>7.6403465462599532E-2</v>
      </c>
      <c r="L286">
        <v>113.1218716838128</v>
      </c>
      <c r="M286">
        <v>0.93939745426178001</v>
      </c>
      <c r="N286" s="3">
        <v>21.591012500000001</v>
      </c>
    </row>
    <row r="287" spans="1:14">
      <c r="A287" t="s">
        <v>103</v>
      </c>
      <c r="B287">
        <v>11</v>
      </c>
      <c r="C287">
        <v>2010</v>
      </c>
      <c r="D287" s="20">
        <v>85.056477289061533</v>
      </c>
      <c r="E287">
        <v>101.0084125995636</v>
      </c>
      <c r="F287" s="21">
        <v>17750</v>
      </c>
      <c r="G287">
        <v>29.7</v>
      </c>
      <c r="H287" s="8">
        <v>2349.1</v>
      </c>
      <c r="I287">
        <v>6.09339351290033</v>
      </c>
      <c r="J287">
        <v>6.4599781651583017</v>
      </c>
      <c r="K287">
        <v>8.1674407860543016E-2</v>
      </c>
      <c r="L287">
        <v>127.49148063262396</v>
      </c>
      <c r="M287">
        <v>1.0515179634094201</v>
      </c>
      <c r="N287" s="3">
        <v>21.9528158</v>
      </c>
    </row>
    <row r="288" spans="1:14">
      <c r="A288" t="s">
        <v>103</v>
      </c>
      <c r="B288">
        <v>11</v>
      </c>
      <c r="C288">
        <v>2011</v>
      </c>
      <c r="D288" s="20">
        <v>81.846576428787628</v>
      </c>
      <c r="E288">
        <v>101.05281519889832</v>
      </c>
      <c r="F288" s="21">
        <v>18050</v>
      </c>
      <c r="G288">
        <v>30</v>
      </c>
      <c r="H288" s="8">
        <v>2508.5</v>
      </c>
      <c r="I288">
        <v>5.6168476017944098</v>
      </c>
      <c r="J288">
        <v>6.7690090829119294</v>
      </c>
      <c r="K288">
        <v>8.0952869239528755E-2</v>
      </c>
      <c r="L288">
        <v>139.27790627857217</v>
      </c>
      <c r="M288">
        <v>0.91739135980606101</v>
      </c>
      <c r="N288" s="3">
        <v>23.962319099999998</v>
      </c>
    </row>
    <row r="289" spans="1:14">
      <c r="A289" t="s">
        <v>103</v>
      </c>
      <c r="B289">
        <v>11</v>
      </c>
      <c r="C289">
        <v>2012</v>
      </c>
      <c r="D289" s="20">
        <v>79.272210243533323</v>
      </c>
      <c r="E289">
        <v>101.01494801044464</v>
      </c>
      <c r="F289" s="21">
        <v>17630</v>
      </c>
      <c r="G289">
        <v>31.4</v>
      </c>
      <c r="H289" s="8">
        <v>2800.4</v>
      </c>
      <c r="I289">
        <v>3.3683070101410499</v>
      </c>
      <c r="J289">
        <v>7.7245381799725816</v>
      </c>
      <c r="K289">
        <v>8.661280490327776E-2</v>
      </c>
      <c r="L289">
        <v>142.38443084530411</v>
      </c>
      <c r="M289">
        <v>0.94171947240829501</v>
      </c>
      <c r="N289" s="3">
        <v>25.5110569</v>
      </c>
    </row>
    <row r="290" spans="1:14">
      <c r="A290" t="s">
        <v>103</v>
      </c>
      <c r="B290">
        <v>11</v>
      </c>
      <c r="C290">
        <v>2013</v>
      </c>
      <c r="D290" s="20">
        <v>65.346113999671857</v>
      </c>
      <c r="E290">
        <v>101.00070440769196</v>
      </c>
      <c r="F290" s="21">
        <v>17700</v>
      </c>
      <c r="G290">
        <v>27.8</v>
      </c>
      <c r="H290" s="8">
        <v>2963.6</v>
      </c>
      <c r="I290">
        <v>4.3895521291547199</v>
      </c>
      <c r="J290">
        <v>8.1296307980128528</v>
      </c>
      <c r="K290">
        <v>7.625986509136097E-2</v>
      </c>
      <c r="L290">
        <v>143.75635401146963</v>
      </c>
      <c r="M290">
        <v>0.832158982753754</v>
      </c>
      <c r="N290" s="3">
        <v>24.4045284</v>
      </c>
    </row>
    <row r="291" spans="1:14">
      <c r="A291" t="s">
        <v>103</v>
      </c>
      <c r="B291">
        <v>11</v>
      </c>
      <c r="C291">
        <v>2014</v>
      </c>
      <c r="D291" s="20">
        <v>54.501065145585834</v>
      </c>
      <c r="E291">
        <v>101.00144064426422</v>
      </c>
      <c r="F291" s="21">
        <v>18250</v>
      </c>
      <c r="G291">
        <v>28.3</v>
      </c>
      <c r="H291" s="8">
        <v>3305</v>
      </c>
      <c r="I291">
        <v>7.2450433769437197</v>
      </c>
      <c r="J291">
        <v>8.7818824848608834</v>
      </c>
      <c r="K291">
        <v>7.5197359855238441E-2</v>
      </c>
      <c r="L291">
        <v>145.54975021185464</v>
      </c>
      <c r="M291">
        <v>0.72227632999420199</v>
      </c>
      <c r="N291" s="3">
        <v>27.107186800000001</v>
      </c>
    </row>
    <row r="292" spans="1:14">
      <c r="A292" t="s">
        <v>103</v>
      </c>
      <c r="B292">
        <v>11</v>
      </c>
      <c r="C292">
        <v>2015</v>
      </c>
      <c r="D292" s="20">
        <v>49.886647345286001</v>
      </c>
      <c r="E292">
        <v>100.9744548201561</v>
      </c>
      <c r="F292" s="21">
        <v>18830</v>
      </c>
      <c r="G292">
        <v>86.5</v>
      </c>
      <c r="H292" s="8">
        <v>3971.5</v>
      </c>
      <c r="I292">
        <v>5.8511755297223296</v>
      </c>
      <c r="J292">
        <v>10.221967127039118</v>
      </c>
      <c r="K292">
        <v>0.22263632292304764</v>
      </c>
      <c r="L292">
        <v>146.29585669607377</v>
      </c>
      <c r="M292">
        <v>0.72184437513351396</v>
      </c>
      <c r="N292" s="3">
        <v>29.887317700000001</v>
      </c>
    </row>
    <row r="293" spans="1:14">
      <c r="A293" t="s">
        <v>103</v>
      </c>
      <c r="B293">
        <v>11</v>
      </c>
      <c r="C293">
        <v>2016</v>
      </c>
      <c r="D293" s="20">
        <v>46.641838605469985</v>
      </c>
      <c r="E293">
        <v>101.08272850513458</v>
      </c>
      <c r="F293" s="21">
        <v>19590</v>
      </c>
      <c r="G293">
        <v>97.6</v>
      </c>
      <c r="H293" s="8">
        <v>4218.7</v>
      </c>
      <c r="I293">
        <v>6.3873578028351004</v>
      </c>
      <c r="J293">
        <v>10.431172607508802</v>
      </c>
      <c r="K293">
        <v>0.24132610673735017</v>
      </c>
      <c r="L293">
        <v>146.6577745286682</v>
      </c>
      <c r="M293">
        <v>0.73754239082336404</v>
      </c>
      <c r="N293" s="3">
        <v>32.070904400000003</v>
      </c>
    </row>
    <row r="294" spans="1:14">
      <c r="A294" t="s">
        <v>103</v>
      </c>
      <c r="B294">
        <v>11</v>
      </c>
      <c r="C294">
        <v>2017</v>
      </c>
      <c r="D294" s="20">
        <v>45.062256722581921</v>
      </c>
      <c r="E294">
        <v>101.02697396278381</v>
      </c>
      <c r="F294" s="21">
        <v>20820</v>
      </c>
      <c r="G294">
        <v>102.3</v>
      </c>
      <c r="H294" s="8">
        <v>4642.5</v>
      </c>
      <c r="I294">
        <v>10.426744063481999</v>
      </c>
      <c r="J294">
        <v>10.793675150483709</v>
      </c>
      <c r="K294">
        <v>0.23784447342907558</v>
      </c>
      <c r="L294">
        <v>157.27443872416993</v>
      </c>
      <c r="M294">
        <v>0.78522104024887096</v>
      </c>
      <c r="N294" s="3">
        <v>32.4493796</v>
      </c>
    </row>
    <row r="295" spans="1:14">
      <c r="A295" t="s">
        <v>103</v>
      </c>
      <c r="B295">
        <v>11</v>
      </c>
      <c r="C295">
        <v>2018</v>
      </c>
      <c r="D295" s="20">
        <v>43.318991225605807</v>
      </c>
      <c r="E295">
        <v>101.05860531330109</v>
      </c>
      <c r="F295" s="21">
        <v>22140</v>
      </c>
      <c r="G295">
        <v>120.6</v>
      </c>
      <c r="H295" s="8">
        <v>5462</v>
      </c>
      <c r="I295">
        <v>12.040302975863</v>
      </c>
      <c r="J295">
        <v>11.909070691301714</v>
      </c>
      <c r="K295">
        <v>0.26295018772811912</v>
      </c>
      <c r="L295">
        <v>161.14240343880891</v>
      </c>
      <c r="M295">
        <v>0.77694755792617798</v>
      </c>
      <c r="N295" s="3">
        <v>33.2507199</v>
      </c>
    </row>
    <row r="296" spans="1:14">
      <c r="A296" t="s">
        <v>103</v>
      </c>
      <c r="B296">
        <v>11</v>
      </c>
      <c r="C296">
        <v>2019</v>
      </c>
      <c r="D296" s="20">
        <v>42.455224999305216</v>
      </c>
      <c r="E296">
        <v>101.11861050128937</v>
      </c>
      <c r="F296" s="21">
        <v>23170</v>
      </c>
      <c r="G296">
        <v>141.19999999999999</v>
      </c>
      <c r="H296" s="8">
        <v>5554</v>
      </c>
      <c r="I296">
        <v>11.8035882150751</v>
      </c>
      <c r="J296">
        <v>11.475989065370159</v>
      </c>
      <c r="K296">
        <v>0.29175542960573758</v>
      </c>
      <c r="L296">
        <v>158.63846688054562</v>
      </c>
      <c r="M296">
        <v>0.83642756938934304</v>
      </c>
      <c r="N296" s="3">
        <v>33.301634499999999</v>
      </c>
    </row>
    <row r="297" spans="1:14">
      <c r="A297" t="s">
        <v>103</v>
      </c>
      <c r="B297">
        <v>11</v>
      </c>
      <c r="C297">
        <v>2020</v>
      </c>
      <c r="D297" s="20">
        <v>43.369090861115573</v>
      </c>
      <c r="E297">
        <v>101.06648850440979</v>
      </c>
      <c r="F297" s="21">
        <v>22310</v>
      </c>
      <c r="G297">
        <v>108.4</v>
      </c>
      <c r="H297" s="8">
        <v>5545.4</v>
      </c>
      <c r="I297">
        <v>11.5973096460067</v>
      </c>
      <c r="J297">
        <v>11.819344388081332</v>
      </c>
      <c r="K297">
        <v>0.23104139136365573</v>
      </c>
      <c r="L297">
        <v>146.58629256522096</v>
      </c>
      <c r="M297">
        <v>0.88894224166870095</v>
      </c>
      <c r="N297" s="3">
        <v>35.421055199999998</v>
      </c>
    </row>
    <row r="298" spans="1:14">
      <c r="A298" t="s">
        <v>103</v>
      </c>
      <c r="B298">
        <v>11</v>
      </c>
      <c r="C298">
        <v>2021</v>
      </c>
      <c r="D298" s="20"/>
      <c r="F298" s="21">
        <v>24680</v>
      </c>
      <c r="G298" t="s">
        <v>18</v>
      </c>
      <c r="H298" s="8" t="s">
        <v>18</v>
      </c>
      <c r="I298">
        <v>11.215845989734399</v>
      </c>
      <c r="L298">
        <v>161.28564363151355</v>
      </c>
      <c r="M298">
        <v>0.77762657403945901</v>
      </c>
      <c r="N298" s="3">
        <v>35.189025000000001</v>
      </c>
    </row>
    <row r="299" spans="1:14">
      <c r="D299" s="22"/>
      <c r="M299">
        <v>0.69341862201690696</v>
      </c>
    </row>
    <row r="300" spans="1:14">
      <c r="D300" s="22"/>
    </row>
    <row r="301" spans="1:14">
      <c r="D301" s="22"/>
    </row>
    <row r="302" spans="1:14">
      <c r="D302" s="22"/>
    </row>
    <row r="303" spans="1:14">
      <c r="D303" s="22"/>
    </row>
    <row r="304" spans="1:14">
      <c r="D304" s="22"/>
    </row>
    <row r="305" spans="4:4">
      <c r="D305" s="22"/>
    </row>
    <row r="306" spans="4:4">
      <c r="D306" s="22"/>
    </row>
    <row r="307" spans="4:4">
      <c r="D307" s="22"/>
    </row>
    <row r="308" spans="4:4">
      <c r="D308" s="22"/>
    </row>
    <row r="309" spans="4:4">
      <c r="D309" s="22"/>
    </row>
    <row r="310" spans="4:4">
      <c r="D310" s="22"/>
    </row>
    <row r="311" spans="4:4">
      <c r="D311" s="22"/>
    </row>
    <row r="312" spans="4:4">
      <c r="D312" s="22"/>
    </row>
    <row r="313" spans="4:4">
      <c r="D313" s="22"/>
    </row>
    <row r="314" spans="4:4">
      <c r="D314" s="22"/>
    </row>
    <row r="315" spans="4:4">
      <c r="D315" s="22"/>
    </row>
    <row r="316" spans="4:4">
      <c r="D316" s="22"/>
    </row>
    <row r="317" spans="4:4">
      <c r="D317" s="22"/>
    </row>
    <row r="318" spans="4:4">
      <c r="D318" s="22"/>
    </row>
    <row r="319" spans="4:4">
      <c r="D319" s="22"/>
    </row>
    <row r="320" spans="4:4">
      <c r="D320" s="22"/>
    </row>
    <row r="321" spans="4:4">
      <c r="D321" s="22"/>
    </row>
    <row r="322" spans="4:4">
      <c r="D322" s="22"/>
    </row>
    <row r="323" spans="4:4">
      <c r="D323" s="22"/>
    </row>
    <row r="324" spans="4:4">
      <c r="D324" s="22"/>
    </row>
    <row r="325" spans="4:4">
      <c r="D325" s="2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Radni listovi</vt:lpstr>
      </vt:variant>
      <vt:variant>
        <vt:i4>5</vt:i4>
      </vt:variant>
    </vt:vector>
  </HeadingPairs>
  <TitlesOfParts>
    <vt:vector size="5" baseType="lpstr">
      <vt:lpstr>FDI stock - ukupno i struktura</vt:lpstr>
      <vt:lpstr>Manufacturing_stock</vt:lpstr>
      <vt:lpstr>Turizam_stock</vt:lpstr>
      <vt:lpstr>Adjusted net savings-zavis.vari</vt:lpstr>
      <vt:lpstr>Pomoćne varijable do 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Martina Gnjidic</dc:creator>
  <cp:lastModifiedBy>Martina Gnjidic</cp:lastModifiedBy>
  <dcterms:created xsi:type="dcterms:W3CDTF">2023-12-18T12:16:58Z</dcterms:created>
  <dcterms:modified xsi:type="dcterms:W3CDTF">2024-01-26T07:57:03Z</dcterms:modified>
</cp:coreProperties>
</file>