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SingleCells2.xml" ContentType="application/vnd.openxmlformats-officedocument.spreadsheetml.tableSingleCells+xml"/>
  <Override PartName="/xl/tables/tableSingleCells3.xml" ContentType="application/vnd.openxmlformats-officedocument.spreadsheetml.tableSingleCells+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tables/tableSingleCells6.xml" ContentType="application/vnd.openxmlformats-officedocument.spreadsheetml.tableSingleCell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saveExternalLinkValues="0" codeName="ThisWorkbook" defaultThemeVersion="124226"/>
  <mc:AlternateContent xmlns:mc="http://schemas.openxmlformats.org/markup-compatibility/2006">
    <mc:Choice Requires="x15">
      <x15ac:absPath xmlns:x15ac="http://schemas.microsoft.com/office/spreadsheetml/2010/11/ac" url="C:\Users\B-00000\Desktop\ČATEKS - GFI\GFI 2019\TFI i GFI obrasci za burzu 2019\"/>
    </mc:Choice>
  </mc:AlternateContent>
  <xr:revisionPtr revIDLastSave="0" documentId="13_ncr:1_{2AEF7466-6DE8-4EDC-8581-709BA1C5AB7C}" xr6:coauthVersionLast="45" xr6:coauthVersionMax="45" xr10:uidLastSave="{00000000-0000-0000-0000-000000000000}"/>
  <bookViews>
    <workbookView xWindow="-108" yWindow="-108" windowWidth="23256" windowHeight="12576" xr2:uid="{00000000-000D-0000-FFFF-FFFF00000000}"/>
  </bookViews>
  <sheets>
    <sheet name="Opći podaci" sheetId="23" r:id="rId1"/>
    <sheet name="Bilanca" sheetId="18" r:id="rId2"/>
    <sheet name="RDG" sheetId="19" r:id="rId3"/>
    <sheet name="NT_D" sheetId="21" r:id="rId4"/>
    <sheet name="NT_I" sheetId="20" r:id="rId5"/>
    <sheet name="PK" sheetId="22" r:id="rId6"/>
    <sheet name="Bilješke" sheetId="24" r:id="rId7"/>
  </sheets>
  <definedNames>
    <definedName name="_xlnm.Print_Area" localSheetId="1">Bilanca!$A$1:$I$132</definedName>
    <definedName name="_xlnm.Print_Area" localSheetId="3">NT_D!$A$1:$I$51</definedName>
    <definedName name="_xlnm.Print_Area" localSheetId="4">NT_I!$A$1:$I$59</definedName>
    <definedName name="_xlnm.Print_Area" localSheetId="5">PK!$A$1:$W$61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9" i="19" l="1"/>
  <c r="I78" i="18" l="1"/>
  <c r="H78" i="18"/>
  <c r="U49" i="22" l="1"/>
  <c r="U56" i="22"/>
  <c r="W56" i="22" s="1"/>
  <c r="U55" i="22"/>
  <c r="W55" i="22" s="1"/>
  <c r="U54" i="22"/>
  <c r="W54" i="22" s="1"/>
  <c r="U53" i="22"/>
  <c r="W53" i="22" s="1"/>
  <c r="U52" i="22"/>
  <c r="W52" i="22" s="1"/>
  <c r="U51" i="22"/>
  <c r="W51" i="22" s="1"/>
  <c r="U50" i="22"/>
  <c r="W50" i="22" s="1"/>
  <c r="W49" i="22"/>
  <c r="U48" i="22"/>
  <c r="W48" i="22" s="1"/>
  <c r="U47" i="22"/>
  <c r="W47" i="22" s="1"/>
  <c r="U46" i="22"/>
  <c r="W46" i="22" s="1"/>
  <c r="U45" i="22"/>
  <c r="W45" i="22" s="1"/>
  <c r="U44" i="22"/>
  <c r="W44" i="22" s="1"/>
  <c r="U43" i="22"/>
  <c r="W43" i="22" s="1"/>
  <c r="U42" i="22"/>
  <c r="W42" i="22" s="1"/>
  <c r="U41" i="22"/>
  <c r="W41" i="22" s="1"/>
  <c r="U40" i="22"/>
  <c r="W40" i="22" s="1"/>
  <c r="U39" i="22"/>
  <c r="U37" i="22"/>
  <c r="W37" i="22" s="1"/>
  <c r="U36" i="22"/>
  <c r="U35" i="22"/>
  <c r="W35" i="22" s="1"/>
  <c r="U12" i="22"/>
  <c r="W12" i="22" s="1"/>
  <c r="U13" i="22"/>
  <c r="W13" i="22" s="1"/>
  <c r="U14" i="22"/>
  <c r="W14" i="22" s="1"/>
  <c r="U15" i="22"/>
  <c r="W15" i="22" s="1"/>
  <c r="U16" i="22"/>
  <c r="W16" i="22" s="1"/>
  <c r="U17" i="22"/>
  <c r="W17" i="22" s="1"/>
  <c r="U18" i="22"/>
  <c r="W18" i="22" s="1"/>
  <c r="U19" i="22"/>
  <c r="W19" i="22" s="1"/>
  <c r="U20" i="22"/>
  <c r="W20" i="22" s="1"/>
  <c r="U21" i="22"/>
  <c r="W21" i="22" s="1"/>
  <c r="U22" i="22"/>
  <c r="W22" i="22" s="1"/>
  <c r="U23" i="22"/>
  <c r="W23" i="22" s="1"/>
  <c r="U24" i="22"/>
  <c r="W24" i="22" s="1"/>
  <c r="U25" i="22"/>
  <c r="W25" i="22" s="1"/>
  <c r="U26" i="22"/>
  <c r="W26" i="22" s="1"/>
  <c r="U27" i="22"/>
  <c r="W27" i="22" s="1"/>
  <c r="U28" i="22"/>
  <c r="W28" i="22" s="1"/>
  <c r="U11" i="22"/>
  <c r="W11" i="22" s="1"/>
  <c r="U8" i="22"/>
  <c r="W8" i="22" s="1"/>
  <c r="U9" i="22"/>
  <c r="W9" i="22" s="1"/>
  <c r="U7" i="22"/>
  <c r="W7" i="22" s="1"/>
  <c r="I31" i="22"/>
  <c r="I32" i="22" s="1"/>
  <c r="J31" i="22"/>
  <c r="J32" i="22" s="1"/>
  <c r="K31" i="22"/>
  <c r="K32" i="22" s="1"/>
  <c r="L31" i="22"/>
  <c r="L32" i="22" s="1"/>
  <c r="M31" i="22"/>
  <c r="M32" i="22" s="1"/>
  <c r="N31" i="22"/>
  <c r="N32" i="22" s="1"/>
  <c r="O31" i="22"/>
  <c r="O32" i="22" s="1"/>
  <c r="P31" i="22"/>
  <c r="P32" i="22" s="1"/>
  <c r="Q31" i="22"/>
  <c r="Q32" i="22" s="1"/>
  <c r="R31" i="22"/>
  <c r="R32" i="22" s="1"/>
  <c r="S31" i="22"/>
  <c r="S32" i="22" s="1"/>
  <c r="T31" i="22"/>
  <c r="T32" i="22" s="1"/>
  <c r="V31" i="22"/>
  <c r="V32" i="22" s="1"/>
  <c r="I33" i="22"/>
  <c r="J33" i="22"/>
  <c r="K33" i="22"/>
  <c r="L33" i="22"/>
  <c r="M33" i="22"/>
  <c r="N33" i="22"/>
  <c r="O33" i="22"/>
  <c r="P33" i="22"/>
  <c r="Q33" i="22"/>
  <c r="R33" i="22"/>
  <c r="S33" i="22"/>
  <c r="T33" i="22"/>
  <c r="V33" i="22"/>
  <c r="H33" i="22"/>
  <c r="H31" i="22"/>
  <c r="H32" i="22" s="1"/>
  <c r="I59" i="22"/>
  <c r="I60" i="22" s="1"/>
  <c r="J59" i="22"/>
  <c r="K59" i="22"/>
  <c r="L59" i="22"/>
  <c r="L60" i="22" s="1"/>
  <c r="M59" i="22"/>
  <c r="M60" i="22" s="1"/>
  <c r="N59" i="22"/>
  <c r="N60" i="22" s="1"/>
  <c r="O59" i="22"/>
  <c r="O60" i="22" s="1"/>
  <c r="P59" i="22"/>
  <c r="P60" i="22" s="1"/>
  <c r="Q59" i="22"/>
  <c r="Q60" i="22" s="1"/>
  <c r="R59" i="22"/>
  <c r="R60" i="22" s="1"/>
  <c r="S59" i="22"/>
  <c r="S60" i="22" s="1"/>
  <c r="T59" i="22"/>
  <c r="T60" i="22" s="1"/>
  <c r="V59" i="22"/>
  <c r="V60" i="22" s="1"/>
  <c r="J60" i="22"/>
  <c r="K60" i="22"/>
  <c r="I61" i="22"/>
  <c r="J61" i="22"/>
  <c r="K61" i="22"/>
  <c r="L61" i="22"/>
  <c r="M61" i="22"/>
  <c r="N61" i="22"/>
  <c r="O61" i="22"/>
  <c r="P61" i="22"/>
  <c r="Q61" i="22"/>
  <c r="R61" i="22"/>
  <c r="S61" i="22"/>
  <c r="T61" i="22"/>
  <c r="V61" i="22"/>
  <c r="H61" i="22"/>
  <c r="H59" i="22"/>
  <c r="H60" i="22" s="1"/>
  <c r="I38" i="22"/>
  <c r="I57" i="22" s="1"/>
  <c r="J38" i="22"/>
  <c r="J57" i="22" s="1"/>
  <c r="K38" i="22"/>
  <c r="K57" i="22" s="1"/>
  <c r="L38" i="22"/>
  <c r="L57" i="22" s="1"/>
  <c r="M38" i="22"/>
  <c r="M57" i="22" s="1"/>
  <c r="N38" i="22"/>
  <c r="N57" i="22" s="1"/>
  <c r="O38" i="22"/>
  <c r="O57" i="22" s="1"/>
  <c r="P38" i="22"/>
  <c r="P57" i="22" s="1"/>
  <c r="Q38" i="22"/>
  <c r="Q57" i="22" s="1"/>
  <c r="R38" i="22"/>
  <c r="R57" i="22" s="1"/>
  <c r="S38" i="22"/>
  <c r="S57" i="22" s="1"/>
  <c r="T38" i="22"/>
  <c r="T57" i="22" s="1"/>
  <c r="V38" i="22"/>
  <c r="V57" i="22" s="1"/>
  <c r="H38" i="22"/>
  <c r="H57" i="22" s="1"/>
  <c r="U61" i="22" l="1"/>
  <c r="U38" i="22"/>
  <c r="U57" i="22" s="1"/>
  <c r="W61" i="22"/>
  <c r="W33" i="22"/>
  <c r="U33" i="22"/>
  <c r="W31" i="22"/>
  <c r="W32" i="22" s="1"/>
  <c r="U31" i="22"/>
  <c r="U32" i="22" s="1"/>
  <c r="W59" i="22"/>
  <c r="W39" i="22"/>
  <c r="U59" i="22"/>
  <c r="U60" i="22" s="1"/>
  <c r="W36" i="22"/>
  <c r="W38" i="22" s="1"/>
  <c r="I10" i="22"/>
  <c r="I29" i="22" s="1"/>
  <c r="J10" i="22"/>
  <c r="J29" i="22" s="1"/>
  <c r="K10" i="22"/>
  <c r="K29" i="22" s="1"/>
  <c r="L10" i="22"/>
  <c r="L29" i="22" s="1"/>
  <c r="M10" i="22"/>
  <c r="M29" i="22" s="1"/>
  <c r="N10" i="22"/>
  <c r="N29" i="22" s="1"/>
  <c r="O10" i="22"/>
  <c r="O29" i="22" s="1"/>
  <c r="P10" i="22"/>
  <c r="P29" i="22" s="1"/>
  <c r="Q10" i="22"/>
  <c r="Q29" i="22" s="1"/>
  <c r="R10" i="22"/>
  <c r="R29" i="22" s="1"/>
  <c r="S10" i="22"/>
  <c r="S29" i="22" s="1"/>
  <c r="T10" i="22"/>
  <c r="T29" i="22" s="1"/>
  <c r="U10" i="22"/>
  <c r="U29" i="22" s="1"/>
  <c r="V10" i="22"/>
  <c r="V29" i="22" s="1"/>
  <c r="W10" i="22"/>
  <c r="W29" i="22" s="1"/>
  <c r="H10" i="22"/>
  <c r="H29" i="22" s="1"/>
  <c r="I46" i="21"/>
  <c r="H46" i="21"/>
  <c r="I40" i="21"/>
  <c r="H40" i="21"/>
  <c r="I47" i="21" l="1"/>
  <c r="H47" i="21"/>
  <c r="W60" i="22"/>
  <c r="W57" i="22"/>
  <c r="I33" i="21"/>
  <c r="I27" i="21"/>
  <c r="H33" i="21"/>
  <c r="H27" i="21"/>
  <c r="I16" i="21"/>
  <c r="I19" i="21" s="1"/>
  <c r="H16" i="21"/>
  <c r="H19" i="21" s="1"/>
  <c r="I54" i="20"/>
  <c r="H54" i="20"/>
  <c r="I48" i="20"/>
  <c r="H48" i="20"/>
  <c r="I41" i="20"/>
  <c r="H41" i="20"/>
  <c r="I35" i="20"/>
  <c r="H35" i="20"/>
  <c r="I19" i="20"/>
  <c r="H19" i="20"/>
  <c r="H9" i="20"/>
  <c r="H18" i="20" s="1"/>
  <c r="I9" i="20"/>
  <c r="I18" i="20" s="1"/>
  <c r="H24" i="20" l="1"/>
  <c r="H27" i="20" s="1"/>
  <c r="H55" i="20"/>
  <c r="I55" i="20"/>
  <c r="I24" i="20"/>
  <c r="I27" i="20" s="1"/>
  <c r="I42" i="20"/>
  <c r="I34" i="21"/>
  <c r="I49" i="21" s="1"/>
  <c r="I51" i="21" s="1"/>
  <c r="H42" i="20"/>
  <c r="H57" i="20" s="1"/>
  <c r="H59" i="20" s="1"/>
  <c r="H34" i="21"/>
  <c r="H49" i="21" s="1"/>
  <c r="H51" i="21" s="1"/>
  <c r="I102" i="19"/>
  <c r="H102" i="19"/>
  <c r="I89" i="19"/>
  <c r="I99" i="19" s="1"/>
  <c r="I100" i="19" s="1"/>
  <c r="H89" i="19"/>
  <c r="H99" i="19" s="1"/>
  <c r="H100" i="19" s="1"/>
  <c r="I84" i="19"/>
  <c r="H84" i="19"/>
  <c r="H69" i="19"/>
  <c r="I47" i="19"/>
  <c r="H47" i="19"/>
  <c r="H36" i="19"/>
  <c r="I36" i="19"/>
  <c r="I28" i="19"/>
  <c r="H28" i="19"/>
  <c r="I25" i="19"/>
  <c r="H25" i="19"/>
  <c r="I19" i="19"/>
  <c r="H19" i="19"/>
  <c r="I15" i="19"/>
  <c r="H15" i="19"/>
  <c r="I7" i="19"/>
  <c r="H7" i="19"/>
  <c r="I115" i="18"/>
  <c r="H115" i="18"/>
  <c r="I103" i="18"/>
  <c r="H103" i="18"/>
  <c r="I96" i="18"/>
  <c r="H96" i="18"/>
  <c r="I89" i="18"/>
  <c r="H89" i="18"/>
  <c r="I92" i="18"/>
  <c r="H92" i="18"/>
  <c r="I85" i="18"/>
  <c r="H85" i="18"/>
  <c r="I60" i="18"/>
  <c r="H60" i="18"/>
  <c r="H53" i="18"/>
  <c r="I53" i="18"/>
  <c r="I45" i="18"/>
  <c r="H45" i="18"/>
  <c r="H17" i="18"/>
  <c r="I57" i="20" l="1"/>
  <c r="I59" i="20" s="1"/>
  <c r="I59" i="19"/>
  <c r="H59" i="19"/>
  <c r="H75" i="18"/>
  <c r="H131" i="18" s="1"/>
  <c r="H13" i="19"/>
  <c r="H60" i="19" s="1"/>
  <c r="H44" i="18"/>
  <c r="I75" i="18"/>
  <c r="I131" i="18" s="1"/>
  <c r="I13" i="19"/>
  <c r="I60" i="19" s="1"/>
  <c r="I44" i="18"/>
  <c r="I38" i="18"/>
  <c r="H38" i="18"/>
  <c r="I27" i="18"/>
  <c r="H27" i="18"/>
  <c r="I17" i="18"/>
  <c r="H10" i="18"/>
  <c r="I10" i="18"/>
  <c r="I62" i="19" l="1"/>
  <c r="H63" i="19"/>
  <c r="H9" i="18"/>
  <c r="H72" i="18" s="1"/>
  <c r="I63" i="19"/>
  <c r="H62" i="19"/>
  <c r="H61" i="19"/>
  <c r="I61" i="19"/>
  <c r="I9" i="18"/>
  <c r="I72" i="18" s="1"/>
  <c r="H66" i="19" l="1"/>
  <c r="H67" i="19"/>
  <c r="I66" i="19"/>
  <c r="I67" i="19"/>
  <c r="I65" i="19"/>
  <c r="H65" i="19"/>
</calcChain>
</file>

<file path=xl/sharedStrings.xml><?xml version="1.0" encoding="utf-8"?>
<sst xmlns="http://schemas.openxmlformats.org/spreadsheetml/2006/main" count="516" uniqueCount="455">
  <si>
    <t>do</t>
  </si>
  <si>
    <t>BILANCA</t>
  </si>
  <si>
    <t>Naziv pozicije</t>
  </si>
  <si>
    <r>
      <t xml:space="preserve">AOP
</t>
    </r>
    <r>
      <rPr>
        <b/>
        <sz val="7"/>
        <color indexed="9"/>
        <rFont val="Arial"/>
        <family val="2"/>
        <charset val="238"/>
      </rPr>
      <t>oznaka</t>
    </r>
  </si>
  <si>
    <t>A)  POTRAŽIVANJA ZA UPISANI A NEUPLAĆENI KAPITAL</t>
  </si>
  <si>
    <r>
      <t xml:space="preserve">B)  DUGOTRAJNA IMOVINA </t>
    </r>
    <r>
      <rPr>
        <sz val="9"/>
        <color indexed="62"/>
        <rFont val="Arial"/>
        <family val="2"/>
        <charset val="238"/>
      </rPr>
      <t>(AOP 003+010+020+031+036)</t>
    </r>
  </si>
  <si>
    <t>I. NEMATERIJALNA IMOVINA (AOP 004 do 009)</t>
  </si>
  <si>
    <t xml:space="preserve">    1. Izdaci za razvoj</t>
  </si>
  <si>
    <t xml:space="preserve">    2. Koncesije, patenti, licencije, robne i uslužne marke, softver
        i ostala prava</t>
  </si>
  <si>
    <t xml:space="preserve">    3. Goodwill</t>
  </si>
  <si>
    <t xml:space="preserve">    4. Predujmovi za nabavu nematerijalne imovine</t>
  </si>
  <si>
    <t xml:space="preserve">    5. Nematerijalna imovina u pripremi</t>
  </si>
  <si>
    <t xml:space="preserve">    6. Ostala nematerijalna imovina</t>
  </si>
  <si>
    <t>II. MATERIJALNA IMOVINA (AOP 011 do 019)</t>
  </si>
  <si>
    <t xml:space="preserve">    1. Zemljište</t>
  </si>
  <si>
    <t xml:space="preserve">    2. Građevinski objekti</t>
  </si>
  <si>
    <t xml:space="preserve">    3. Postrojenja i oprema </t>
  </si>
  <si>
    <t xml:space="preserve">    4. Alati, pogonski inventar i transportna imovina</t>
  </si>
  <si>
    <t xml:space="preserve">    5. Biološka imovina</t>
  </si>
  <si>
    <t xml:space="preserve">    6. Predujmovi za materijalnu imovinu</t>
  </si>
  <si>
    <t xml:space="preserve">    7. Materijalna imovina u pripremi</t>
  </si>
  <si>
    <t xml:space="preserve">    8. Ostala materijalna imovina</t>
  </si>
  <si>
    <t xml:space="preserve">    9. Ulaganje u nekretnine</t>
  </si>
  <si>
    <t>III. DUGOTRAJNA FINANCIJSKA IMOVINA (AOP 021 do 030)</t>
  </si>
  <si>
    <t xml:space="preserve">     1. Ulaganja u udjele (dionice) poduzetnika unutar grupe</t>
  </si>
  <si>
    <t xml:space="preserve">     2. Ulaganja u ostale vrijednosne papire poduzetnika unutar grupe</t>
  </si>
  <si>
    <t xml:space="preserve">     3. Dani zajmovi, depoziti i slično poduzetnicima unutar grupe</t>
  </si>
  <si>
    <t xml:space="preserve">     4.Ulaganja u udjele (dionice) društava povezanih sudjelujućim
         interesom</t>
  </si>
  <si>
    <t xml:space="preserve">     5. Ulaganja u ostale vrijednosne papire društava povezanih
         sudjelujućim interesom</t>
  </si>
  <si>
    <t xml:space="preserve">     6. Dani zajmovi, depoziti i slično društvima povezanim
         sudjelujućim interesom</t>
  </si>
  <si>
    <t xml:space="preserve">     7. Ulaganja u vrijednosne papire</t>
  </si>
  <si>
    <t xml:space="preserve">     8. Dani zajmovi, depoziti i slično</t>
  </si>
  <si>
    <t xml:space="preserve">     9. Ostala ulaganja koja se obračunavaju metodom udjela</t>
  </si>
  <si>
    <t xml:space="preserve">   10.  Ostala dugotrajna financijska imovina</t>
  </si>
  <si>
    <t>IV. POTRAŽIVANJA (AOP 032 do 035)</t>
  </si>
  <si>
    <t xml:space="preserve">     1. Potraživanja od poduzetnika unutar grupe </t>
  </si>
  <si>
    <t xml:space="preserve">     2. Potraživanja od društava povezanih sudjelujućim interesom </t>
  </si>
  <si>
    <t xml:space="preserve">     3. Potraživanja od kupaca </t>
  </si>
  <si>
    <t xml:space="preserve">     4. Ostala potraživanja</t>
  </si>
  <si>
    <t>V. ODGOĐENA POREZNA IMOVINA</t>
  </si>
  <si>
    <r>
      <t xml:space="preserve">C)  KRATKOTRAJNA IMOVINA </t>
    </r>
    <r>
      <rPr>
        <sz val="9"/>
        <color indexed="62"/>
        <rFont val="Arial"/>
        <family val="2"/>
        <charset val="238"/>
      </rPr>
      <t>(AOP 038+046+053+063)</t>
    </r>
  </si>
  <si>
    <t>I. ZALIHE (AOP 039 do 045)</t>
  </si>
  <si>
    <t xml:space="preserve">    1. Sirovine i materijal</t>
  </si>
  <si>
    <t xml:space="preserve">    2. Proizvodnja u tijeku</t>
  </si>
  <si>
    <t xml:space="preserve">    3. Gotovi proizvodi</t>
  </si>
  <si>
    <t xml:space="preserve">    4. Trgovačka roba</t>
  </si>
  <si>
    <t xml:space="preserve">    5. Predujmovi za zalihe</t>
  </si>
  <si>
    <t xml:space="preserve">    6. Dugotrajna imovina namijenjena prodaji</t>
  </si>
  <si>
    <t xml:space="preserve">    7. Biološka imovina</t>
  </si>
  <si>
    <t>II. POTRAŽIVANJA (AOP 047 do 052)</t>
  </si>
  <si>
    <t xml:space="preserve">    1. Potraživanja od poduzetnika unutar grupe </t>
  </si>
  <si>
    <t xml:space="preserve">    2. Potraživanja od društava povezanih sudjelujućim interesom</t>
  </si>
  <si>
    <t xml:space="preserve">    3. Potraživanja od kupaca</t>
  </si>
  <si>
    <t xml:space="preserve">    4. Potraživanja od zaposlenika i članova poduzetnika</t>
  </si>
  <si>
    <t xml:space="preserve">    5. Potraživanja od države i drugih institucija</t>
  </si>
  <si>
    <t xml:space="preserve">    6. Ostala potraživanja</t>
  </si>
  <si>
    <t>III. KRATKOTRAJNA FINANCIJSKA IMOVINA (AOP 054 do 062)</t>
  </si>
  <si>
    <t xml:space="preserve">     4. Ulaganja u udjele (dionice) društava povezanih
         sudjelujućim interesom</t>
  </si>
  <si>
    <t xml:space="preserve">     9. Ostala financijska imovina</t>
  </si>
  <si>
    <t>IV. NOVAC U BANCI I BLAGAJNI</t>
  </si>
  <si>
    <t>D)  PLAĆENI TROŠKOVI BUDUĆEG RAZDOBLJA I OBRAČUNATI
      PRIHODI</t>
  </si>
  <si>
    <r>
      <t xml:space="preserve">E)  UKUPNO AKTIVA </t>
    </r>
    <r>
      <rPr>
        <sz val="9"/>
        <color indexed="62"/>
        <rFont val="Arial"/>
        <family val="2"/>
        <charset val="238"/>
      </rPr>
      <t>(AOP 001+002+037+064)</t>
    </r>
  </si>
  <si>
    <t>F)  IZVANBILANČNI ZAPISI</t>
  </si>
  <si>
    <t>PASIVA</t>
  </si>
  <si>
    <r>
      <t xml:space="preserve">A)  KAPITAL I REZERVE </t>
    </r>
    <r>
      <rPr>
        <sz val="9"/>
        <color indexed="62"/>
        <rFont val="Arial"/>
        <family val="2"/>
        <charset val="238"/>
      </rPr>
      <t>(AOP 068 do 070+076+077+081+084+087)</t>
    </r>
  </si>
  <si>
    <t>I. TEMELJNI (UPISANI) KAPITAL</t>
  </si>
  <si>
    <t>II. KAPITALNE REZERVE</t>
  </si>
  <si>
    <t>III. REZERVE IZ DOBITI (AOP 071+072-073+074+075)</t>
  </si>
  <si>
    <t xml:space="preserve">     1. Zakonske rezerve</t>
  </si>
  <si>
    <t xml:space="preserve">     2. Rezerve za vlastite dionice</t>
  </si>
  <si>
    <t xml:space="preserve">     3. Vlastite dionice i udjeli (odbitna stavka)</t>
  </si>
  <si>
    <t xml:space="preserve">     4. Statutarne rezerve</t>
  </si>
  <si>
    <t xml:space="preserve">     5. Ostale rezerve</t>
  </si>
  <si>
    <t>IV. REVALORIZACIJSKE REZERVE</t>
  </si>
  <si>
    <t>V. REZERVE FER VRIJEDNOSTI (AOP 078 do 080)</t>
  </si>
  <si>
    <t xml:space="preserve">     1. Fer vrijednost financijske imovine raspoložive za prodaju</t>
  </si>
  <si>
    <t xml:space="preserve">     2. Učinkoviti dio zaštite novčanih tokova</t>
  </si>
  <si>
    <t xml:space="preserve">     3. Učinkoviti dio zaštite neto ulaganja u inozemstvu</t>
  </si>
  <si>
    <t>VI. ZADRŽANA DOBIT ILI PRENESENI GUBITAK (AOP 082-083)</t>
  </si>
  <si>
    <t xml:space="preserve">     1. Zadržana dobit</t>
  </si>
  <si>
    <t xml:space="preserve">     2. Preneseni gubitak</t>
  </si>
  <si>
    <t>VII. DOBIT ILI GUBITAK POSLOVNE GODINE (AOP 085-086)</t>
  </si>
  <si>
    <t xml:space="preserve">     1. Dobit poslovne godine</t>
  </si>
  <si>
    <t xml:space="preserve">     2. Gubitak poslovne godine</t>
  </si>
  <si>
    <t>VIII. MANJINSKI (NEKONTROLIRAJUĆI) INTERES</t>
  </si>
  <si>
    <r>
      <t xml:space="preserve">B)  REZERVIRANJA </t>
    </r>
    <r>
      <rPr>
        <sz val="9"/>
        <color indexed="62"/>
        <rFont val="Arial"/>
        <family val="2"/>
        <charset val="238"/>
      </rPr>
      <t>(AOP 089 do 094)</t>
    </r>
  </si>
  <si>
    <t xml:space="preserve">     1. Rezerviranja za mirovine, otpremnine i slične obveze</t>
  </si>
  <si>
    <t xml:space="preserve">     2. Rezerviranja za porezne obveze</t>
  </si>
  <si>
    <t xml:space="preserve">     3. Rezerviranja za započete sudske sporove</t>
  </si>
  <si>
    <t xml:space="preserve">     4. Rezerviranja za troškove obnavljanja prirodnih bogatstava</t>
  </si>
  <si>
    <t xml:space="preserve">     5. Rezerviranja za troškove u jamstvenim rokovima</t>
  </si>
  <si>
    <t xml:space="preserve">     6. Druga rezerviranja</t>
  </si>
  <si>
    <r>
      <t xml:space="preserve">C)  DUGOROČNE OBVEZE </t>
    </r>
    <r>
      <rPr>
        <sz val="9"/>
        <color indexed="62"/>
        <rFont val="Arial"/>
        <family val="2"/>
        <charset val="238"/>
      </rPr>
      <t>(AOP 096 do 106)</t>
    </r>
  </si>
  <si>
    <t xml:space="preserve">     1. Obveze prema poduzetnicima unutar grupe </t>
  </si>
  <si>
    <t xml:space="preserve">     2. Obveze za zajmove, depozite i slično poduzetnika unutar grupe</t>
  </si>
  <si>
    <t xml:space="preserve">     3. Obveze prema društvima povezanim sudjelujućim interesom </t>
  </si>
  <si>
    <t xml:space="preserve">     4. Obveze za zajmove, depozite i slično društava povezanih
         sudjelujućim interesom</t>
  </si>
  <si>
    <t xml:space="preserve">     5. Obveze za zajmove, depozite i slično</t>
  </si>
  <si>
    <t xml:space="preserve">     6. Obveze prema bankama i drugim financijskim institucijama</t>
  </si>
  <si>
    <t xml:space="preserve">     7. Obveze za predujmove</t>
  </si>
  <si>
    <t xml:space="preserve">     8. Obveze prema dobavljačima</t>
  </si>
  <si>
    <t xml:space="preserve">     9. Obveze po vrijednosnim papirima</t>
  </si>
  <si>
    <t xml:space="preserve">   10. Ostale dugoročne obveze</t>
  </si>
  <si>
    <t xml:space="preserve">   11. Odgođena porezna obveza</t>
  </si>
  <si>
    <r>
      <t xml:space="preserve">D)  KRATKOROČNE OBVEZE </t>
    </r>
    <r>
      <rPr>
        <sz val="9"/>
        <color indexed="62"/>
        <rFont val="Arial"/>
        <family val="2"/>
        <charset val="238"/>
      </rPr>
      <t>(AOP 108 do 121)</t>
    </r>
  </si>
  <si>
    <t xml:space="preserve">   10. Obveze prema zaposlenicima</t>
  </si>
  <si>
    <t xml:space="preserve">   11. Obveze  za poreze, doprinose i sličana davanja</t>
  </si>
  <si>
    <t xml:space="preserve">   12. Obveze s osnove udjela u rezultatu</t>
  </si>
  <si>
    <t xml:space="preserve">   13. Obveze po osnovi dugotrajne imovine namijenjene prodaji</t>
  </si>
  <si>
    <t xml:space="preserve">   14. Ostale kratkoročne obveze</t>
  </si>
  <si>
    <t>E) ODGOĐENO PLAĆANJE TROŠKOVA I PRIHOD BUDUĆEGA
     RAZDOBLJA</t>
  </si>
  <si>
    <r>
      <t xml:space="preserve">F) UKUPNO – PASIVA </t>
    </r>
    <r>
      <rPr>
        <sz val="9"/>
        <color indexed="62"/>
        <rFont val="Arial"/>
        <family val="2"/>
        <charset val="238"/>
      </rPr>
      <t>(AOP 067+088+095+107+122)</t>
    </r>
  </si>
  <si>
    <t>G)  IZVANBILANČNI ZAPISI</t>
  </si>
  <si>
    <r>
      <t xml:space="preserve">AOP
</t>
    </r>
    <r>
      <rPr>
        <b/>
        <sz val="7"/>
        <rFont val="Arial"/>
        <family val="2"/>
        <charset val="238"/>
      </rPr>
      <t>oznaka</t>
    </r>
  </si>
  <si>
    <t>RAČUN DOBITI I GUBITKA</t>
  </si>
  <si>
    <r>
      <t xml:space="preserve">AOP
</t>
    </r>
    <r>
      <rPr>
        <b/>
        <sz val="8"/>
        <rFont val="Arial"/>
        <family val="2"/>
        <charset val="238"/>
      </rPr>
      <t>oznaka</t>
    </r>
  </si>
  <si>
    <t xml:space="preserve">    1. Promjene vrijednosti zaliha proizvodnje u tijeku i gotovih proizvoda</t>
  </si>
  <si>
    <t xml:space="preserve">        a) Neto plaće i nadnice</t>
  </si>
  <si>
    <t xml:space="preserve">        b) Troškovi poreza i doprinosa iz plaća</t>
  </si>
  <si>
    <t xml:space="preserve">        c) Doprinosi na plaće</t>
  </si>
  <si>
    <t xml:space="preserve">   4. Amortizacija</t>
  </si>
  <si>
    <t xml:space="preserve">   5. Ostali troškovi</t>
  </si>
  <si>
    <t xml:space="preserve">   8. Ostali poslovni rashodi</t>
  </si>
  <si>
    <t>XII.  POREZ NA DOBIT</t>
  </si>
  <si>
    <t>DODATAK RDG-u (popunjava poduzetnik koji sastavlja konsolidirani godišnji financijski izvještaj)</t>
  </si>
  <si>
    <t>1. Pripisana imateljima kapitala matice</t>
  </si>
  <si>
    <t>IZVJEŠTAJ O OSTALOJ SVEOBUHVATNOJ DOBITI (popunjava poduzetnik obveznik primjene MSFI-a)</t>
  </si>
  <si>
    <t>III. POREZ NA OSTALU SVEOBUHVATNU DOBIT RAZDOBLJA</t>
  </si>
  <si>
    <r>
      <t xml:space="preserve">I. POSLOVNI PRIHODI </t>
    </r>
    <r>
      <rPr>
        <sz val="9"/>
        <color indexed="62"/>
        <rFont val="Arial"/>
        <family val="2"/>
        <charset val="238"/>
      </rPr>
      <t>(AOP 126 do 130)</t>
    </r>
  </si>
  <si>
    <t xml:space="preserve">    1. Prihodi od prodaje s poduzetnicima unutar grupe</t>
  </si>
  <si>
    <t xml:space="preserve">    2. Prihodi od prodaje (izvan grupe)</t>
  </si>
  <si>
    <t xml:space="preserve">    3. Prihodi na temelju upotrebe vlastitih proizvoda, robe i usluga</t>
  </si>
  <si>
    <t xml:space="preserve">    4. Ostali poslovni prihodi s poduzetnicima unutar grupe</t>
  </si>
  <si>
    <t xml:space="preserve">    5. Ostali poslovni prihodi (izvan grupe)</t>
  </si>
  <si>
    <r>
      <t xml:space="preserve">II. POSLOVNI RASHODI </t>
    </r>
    <r>
      <rPr>
        <sz val="9"/>
        <color indexed="62"/>
        <rFont val="Arial"/>
        <family val="2"/>
        <charset val="238"/>
      </rPr>
      <t>(AOP 132+133+137+141+142+143+146+153)</t>
    </r>
  </si>
  <si>
    <t xml:space="preserve">    2. Materijalni troškovi (AOP 134 do 136)</t>
  </si>
  <si>
    <t xml:space="preserve">        a) Troškovi sirovina i materijala </t>
  </si>
  <si>
    <t xml:space="preserve">        b) Troškovi prodane robe </t>
  </si>
  <si>
    <t xml:space="preserve">        c) Ostali vanjski troškovi </t>
  </si>
  <si>
    <t xml:space="preserve">   3. Troškovi osoblja (AOP 138 do 140)</t>
  </si>
  <si>
    <t xml:space="preserve">   6. Vrijednosna usklađenja (AOP 144+145)</t>
  </si>
  <si>
    <t xml:space="preserve">       a) dugotrajne imovine osim financijske imovine</t>
  </si>
  <si>
    <t xml:space="preserve">       b) kratkotrajne imovine osim financijske imovine</t>
  </si>
  <si>
    <t xml:space="preserve">   7. Rezerviranja (AOP 147 do 152)</t>
  </si>
  <si>
    <t xml:space="preserve">       a) Rezerviranja za mirovine, otpremnine i slične obveze</t>
  </si>
  <si>
    <t xml:space="preserve">       b) Rezerviranja za porezne obveze</t>
  </si>
  <si>
    <t xml:space="preserve">       c) Rezerviranja za započete sudske sporove</t>
  </si>
  <si>
    <t xml:space="preserve">       d) Rezerviranja za troškove obnavljanja prirodnih bogatstava</t>
  </si>
  <si>
    <t xml:space="preserve">       e) Rezerviranja za troškove u jamstvenim rokovima</t>
  </si>
  <si>
    <t xml:space="preserve">       f) Druga rezerviranja</t>
  </si>
  <si>
    <r>
      <t xml:space="preserve">III. FINANCIJSKI PRIHODI </t>
    </r>
    <r>
      <rPr>
        <sz val="9"/>
        <color indexed="62"/>
        <rFont val="Arial"/>
        <family val="2"/>
        <charset val="238"/>
      </rPr>
      <t>(AOP 155 do 164)</t>
    </r>
  </si>
  <si>
    <t xml:space="preserve">     1. Prihodi od ulaganja u udjele (dionice) poduzetnika unutar grupe</t>
  </si>
  <si>
    <t xml:space="preserve">     2. Prihodi od ulaganja u udjele (dionice) društava povezanih
         sudjelujućim interesima</t>
  </si>
  <si>
    <t xml:space="preserve">     3. Prihodi od ostalih dugotrajnih financijskih ulaganja i zajmova
         poduzetnicima unutar grupe</t>
  </si>
  <si>
    <t xml:space="preserve">     4. Ostali prihodi s osnove kamata iz odnosa s poduzetnicima unutar grupe</t>
  </si>
  <si>
    <t xml:space="preserve">     5. Tečajne razlike i ostali financijski prihodi iz odnosa s
         poduzetnicima unutar grupe</t>
  </si>
  <si>
    <t xml:space="preserve">     6. Prihodi od ostalih dugotrajnih financijskih ulaganja i zajmova</t>
  </si>
  <si>
    <t xml:space="preserve">     7. Ostali prihodi s osnove kamata</t>
  </si>
  <si>
    <t xml:space="preserve">     8. Tečajne razlike i ostali financijski prihodi</t>
  </si>
  <si>
    <t xml:space="preserve">     9. Nerealizirani dobici (prihodi) od financijske imovine</t>
  </si>
  <si>
    <t xml:space="preserve">   10. Ostali financijski prihodi</t>
  </si>
  <si>
    <r>
      <t xml:space="preserve">IV. FINANCIJSKI RASHODI </t>
    </r>
    <r>
      <rPr>
        <sz val="9"/>
        <color indexed="62"/>
        <rFont val="Arial"/>
        <family val="2"/>
        <charset val="238"/>
      </rPr>
      <t>(AOP 166 do 172)</t>
    </r>
  </si>
  <si>
    <t xml:space="preserve">    1. Rashodi s osnove kamata i slični rashodi s poduzetnicima unutar grupe</t>
  </si>
  <si>
    <t>2. Tečajne razlike i drugi rashodi s poduzetnicima unutar grupe</t>
  </si>
  <si>
    <t>3. Rashodi s osnove kamata i slični rashodi</t>
  </si>
  <si>
    <t>4. Tečajne razlike i drugi rashodi</t>
  </si>
  <si>
    <t>5. Nerealizirani gubici (rashodi) od financijske imovine</t>
  </si>
  <si>
    <t>6. Vrijednosna usklađenja financijske imovine (neto)</t>
  </si>
  <si>
    <t>7. Ostali financijski rashodi</t>
  </si>
  <si>
    <t>V.    UDIO U DOBITI OD DRUŠTAVA POVEZANIH SUDJELUJUĆIM
        INTERESOM</t>
  </si>
  <si>
    <t>VI.   UDIO U DOBITI OD  ZAJEDNIČKIH POTHVATA</t>
  </si>
  <si>
    <t>VII.  UDIO U GUBITKU OD DRUŠTAVA POVEZANIH SUDJELUJUĆIM
        INTERESOM</t>
  </si>
  <si>
    <t>VIII. UDIO U GUBITKU OD ZAJEDNIČKIH POTHVATA</t>
  </si>
  <si>
    <r>
      <t xml:space="preserve">IX.   UKUPNI PRIHODI </t>
    </r>
    <r>
      <rPr>
        <sz val="9"/>
        <color indexed="62"/>
        <rFont val="Arial"/>
        <family val="2"/>
        <charset val="238"/>
      </rPr>
      <t>(AOP 125+154+173 + 174)</t>
    </r>
  </si>
  <si>
    <r>
      <t xml:space="preserve">X.    UKUPNI RASHODI </t>
    </r>
    <r>
      <rPr>
        <sz val="9"/>
        <color indexed="62"/>
        <rFont val="Arial"/>
        <family val="2"/>
        <charset val="238"/>
      </rPr>
      <t>(AOP 131+165+175 + 176)</t>
    </r>
  </si>
  <si>
    <r>
      <t xml:space="preserve">XI.   DOBIT ILI GUBITAK PRIJE OPOREZIVANJA </t>
    </r>
    <r>
      <rPr>
        <sz val="9"/>
        <color indexed="62"/>
        <rFont val="Arial"/>
        <family val="2"/>
        <charset val="238"/>
      </rPr>
      <t>(AOP 177-178)</t>
    </r>
  </si>
  <si>
    <t xml:space="preserve">   1. Dobit prije oporezivanja (AOP 177-178)</t>
  </si>
  <si>
    <t xml:space="preserve">   2. Gubitak prije oporezivanja (AOP 178-177)</t>
  </si>
  <si>
    <r>
      <t xml:space="preserve">XIII. DOBIT ILI GUBITAK RAZDOBLJA </t>
    </r>
    <r>
      <rPr>
        <sz val="9"/>
        <color indexed="62"/>
        <rFont val="Arial"/>
        <family val="2"/>
        <charset val="238"/>
      </rPr>
      <t>(AOP 179-182)</t>
    </r>
  </si>
  <si>
    <t xml:space="preserve">  1. Dobit razdoblja (AOP 179-182)</t>
  </si>
  <si>
    <t xml:space="preserve">  2. Gubitak razdoblja (AOP 182-179)</t>
  </si>
  <si>
    <t>PREKINUTO POSLOVANJE (popunjava poduzetnik obveznika MSFI-a samo ako ima prekinuto poslovanje)</t>
  </si>
  <si>
    <r>
      <t>XIV. DOBIT ILI GUBITAK PREKINUTOG POSLOVANJA PRIJE
        OPOREZIVANJA</t>
    </r>
    <r>
      <rPr>
        <sz val="9"/>
        <color indexed="62"/>
        <rFont val="Arial"/>
        <family val="2"/>
        <charset val="238"/>
      </rPr>
      <t xml:space="preserve"> (AOP 187-188)</t>
    </r>
  </si>
  <si>
    <t xml:space="preserve"> 1. Dobit prekinutog poslovanja prije oporezivanja</t>
  </si>
  <si>
    <t xml:space="preserve"> 2. Gubitak prekinutog poslovanja prije oporezivanja</t>
  </si>
  <si>
    <t>XV. POREZ NA DOBIT PREKINUTOG POSLOVANJA</t>
  </si>
  <si>
    <t xml:space="preserve"> 1. Dobit prekinutog poslovanja za razdoblje (AOP 186-189)</t>
  </si>
  <si>
    <t xml:space="preserve"> 2. Gubitak prekinutog poslovanja za razdoblje (AOP 189-186)</t>
  </si>
  <si>
    <t>UKUPNO POSLOVANJE (popunjava samo poduzetnik obveznik MSFI-a koji ima prekinuto poslovanje)</t>
  </si>
  <si>
    <r>
      <t xml:space="preserve">XVI. DOBIT ILI GUBITAK PRIJE OPOREZIVANJA </t>
    </r>
    <r>
      <rPr>
        <sz val="9"/>
        <color indexed="62"/>
        <rFont val="Arial"/>
        <family val="2"/>
        <charset val="238"/>
      </rPr>
      <t>(AOP 179+186)</t>
    </r>
  </si>
  <si>
    <t xml:space="preserve"> 1. Dobit prije oporezivanja (AOP 192)</t>
  </si>
  <si>
    <t xml:space="preserve"> 2. Gubitak prije oporezivanja (AOP 192)</t>
  </si>
  <si>
    <r>
      <t xml:space="preserve">XVII. POREZ NA DOBIT </t>
    </r>
    <r>
      <rPr>
        <sz val="9"/>
        <color indexed="62"/>
        <rFont val="Arial"/>
        <family val="2"/>
        <charset val="238"/>
      </rPr>
      <t>(AOP 182+189)</t>
    </r>
  </si>
  <si>
    <r>
      <t xml:space="preserve">XVIII. DOBIT ILI GUBITAK RAZDOBLJA </t>
    </r>
    <r>
      <rPr>
        <sz val="9"/>
        <color indexed="62"/>
        <rFont val="Arial"/>
        <family val="2"/>
        <charset val="238"/>
      </rPr>
      <t>(AOP 192-195)</t>
    </r>
  </si>
  <si>
    <t xml:space="preserve"> 1. Dobit razdoblja (AOP 192-195)</t>
  </si>
  <si>
    <t xml:space="preserve"> 2. Gubitak razdoblja (AOP 195-192)</t>
  </si>
  <si>
    <r>
      <t xml:space="preserve">XIX. DOBIT ILI GUBITAK RAZDOBLJA </t>
    </r>
    <r>
      <rPr>
        <sz val="9"/>
        <color indexed="18"/>
        <rFont val="Arial"/>
        <family val="2"/>
        <charset val="238"/>
      </rPr>
      <t>(AOP 200+201)</t>
    </r>
  </si>
  <si>
    <t xml:space="preserve"> 1. Pripisana imateljima kapitala matice</t>
  </si>
  <si>
    <t xml:space="preserve"> 2. Pripisana manjinskom (nekontrolirajućem) interesu</t>
  </si>
  <si>
    <t xml:space="preserve">I. DOBIT ILI GUBITAK RAZDOBLJA </t>
  </si>
  <si>
    <r>
      <t xml:space="preserve">II. OSTALA SVEOBUHVATNA DOBIT/GUBITAK PRIJE POREZA
    </t>
    </r>
    <r>
      <rPr>
        <sz val="9"/>
        <rFont val="Arial"/>
        <family val="2"/>
        <charset val="238"/>
      </rPr>
      <t>(AOP 204 do 211)</t>
    </r>
  </si>
  <si>
    <t>1. Tečajne razlike iz preračuna inozemnog poslovanja</t>
  </si>
  <si>
    <t>2. Promjene revalorizacijskih rezervi dugotrajne materijalne i
     nematerijalne imovine</t>
  </si>
  <si>
    <t>3. Dobit ili gubitak s osnove naknadnog vrednovanja financijske
     imovine raspoložive za prodaju</t>
  </si>
  <si>
    <t>4. Dobit ili gubitak s osnove učinkovite zaštite novčanih tokova</t>
  </si>
  <si>
    <t>5. Dobit ili gubitak s osnove učinkovite zaštite neto ulaganja u inozemstvu</t>
  </si>
  <si>
    <t>6. Udio u ostaloj sveobuhvatnoj dobiti/gubitku društava povezanih
     sudjelujućim  interesom</t>
  </si>
  <si>
    <t>7. Aktuarski dobici/gubici po planovima definiranih primanja</t>
  </si>
  <si>
    <t>8. Ostale nevlasničke promjene kapitala</t>
  </si>
  <si>
    <r>
      <t xml:space="preserve">IV. NETO OSTALA SVEOBUHVATNA DOBIT ILI GUBITAK </t>
    </r>
    <r>
      <rPr>
        <sz val="9"/>
        <rFont val="Arial"/>
        <family val="2"/>
        <charset val="238"/>
      </rPr>
      <t>(AOP 203-212)</t>
    </r>
  </si>
  <si>
    <r>
      <t xml:space="preserve">V. SVEOBUHVATNA DOBIT ILI GUBITAK RAZDOBLJA </t>
    </r>
    <r>
      <rPr>
        <sz val="9"/>
        <rFont val="Arial"/>
        <family val="2"/>
        <charset val="238"/>
      </rPr>
      <t>(AOP 202+213)</t>
    </r>
  </si>
  <si>
    <t>DODATAK Izvještaju o  ostaloj sveobuhvatnoj dobiti (popunjava poduzetnik koji sastavlja konsolidirani izvještaj)</t>
  </si>
  <si>
    <r>
      <t xml:space="preserve">VI. SVEOBUHVATNA DOBIT ILI GUBITAK RAZDOBLJA </t>
    </r>
    <r>
      <rPr>
        <sz val="9"/>
        <color indexed="18"/>
        <rFont val="Arial"/>
        <family val="2"/>
        <charset val="238"/>
      </rPr>
      <t>(AOP 216+217)</t>
    </r>
  </si>
  <si>
    <t>2. Pripisana manjinskom (nekontrolirajućem) interesu</t>
  </si>
  <si>
    <t>IZVJEŠTAJ O NOVČANOM TIJEKU - Indirektna metoda</t>
  </si>
  <si>
    <t>3</t>
  </si>
  <si>
    <t>4</t>
  </si>
  <si>
    <t>Novčani tokovi od poslovnih aktivnosti</t>
  </si>
  <si>
    <t>1. Dobit prije oporezivanja</t>
  </si>
  <si>
    <t>2. Usklađenja (AOP 003 do 010):</t>
  </si>
  <si>
    <t xml:space="preserve"> a) Amortizacija</t>
  </si>
  <si>
    <t xml:space="preserve"> d) Prihodi od kamata i dividendi</t>
  </si>
  <si>
    <t xml:space="preserve"> e) Rashodi od kamata</t>
  </si>
  <si>
    <t xml:space="preserve"> f) Rezerviranja</t>
  </si>
  <si>
    <t xml:space="preserve"> g) Tečajne razlike (nerealizirane)</t>
  </si>
  <si>
    <t xml:space="preserve"> h) Ostala usklađenja za nenovčane transakcije i nerealizirane dobitke i gubitke</t>
  </si>
  <si>
    <t>3. Promjene u radnom kapitalu (AOP 013 do 016)</t>
  </si>
  <si>
    <t xml:space="preserve"> a) Povećanje ili smanjenje kratkoročnih obveza</t>
  </si>
  <si>
    <t xml:space="preserve"> b) Povećanje ili smanjenje kratkotrajnih potraživanja</t>
  </si>
  <si>
    <t xml:space="preserve"> c) Povećanje ili smanjenje zaliha</t>
  </si>
  <si>
    <t xml:space="preserve"> d) Ostala povećanja ili smanjenja radnog kapitala</t>
  </si>
  <si>
    <r>
      <t xml:space="preserve">II. Novac iz poslovanja </t>
    </r>
    <r>
      <rPr>
        <sz val="9"/>
        <rFont val="Arial"/>
        <family val="2"/>
        <charset val="238"/>
      </rPr>
      <t>(AOP 011+012)</t>
    </r>
  </si>
  <si>
    <t>4. Novčani izdaci za kamate</t>
  </si>
  <si>
    <t>5. Plaćeni porez na dobit</t>
  </si>
  <si>
    <r>
      <t xml:space="preserve">A) NETO NOVČANI TOKOVI OD POSLOVNIH AKTIVNOSTI </t>
    </r>
    <r>
      <rPr>
        <sz val="9"/>
        <color indexed="18"/>
        <rFont val="Arial"/>
        <family val="2"/>
        <charset val="238"/>
      </rPr>
      <t>(AOP 017 do 019)</t>
    </r>
  </si>
  <si>
    <t>Novčani tokovi od investicijskih aktivnosti</t>
  </si>
  <si>
    <t>1. Novčani primici od prodaje dugotrajne materijalne i nematerijalne imovine</t>
  </si>
  <si>
    <t>2. Novčani primici od prodaje financijskih instrumenata</t>
  </si>
  <si>
    <t>3. Novčani primici od kamata</t>
  </si>
  <si>
    <t>4. Novčani primici od dividendi</t>
  </si>
  <si>
    <t>5. Novačani primici s osnove povrata danih zajmova i štednih uloga</t>
  </si>
  <si>
    <t>6. Ostali novčani primici od investicijskih aktivnosti</t>
  </si>
  <si>
    <r>
      <t xml:space="preserve">III. Ukupno novčani primici od investicijskih aktivnosti </t>
    </r>
    <r>
      <rPr>
        <sz val="9"/>
        <rFont val="Arial"/>
        <family val="2"/>
        <charset val="238"/>
      </rPr>
      <t>(AOP 021 do 026)</t>
    </r>
  </si>
  <si>
    <t>1. Novčani izdaci za kupnju dugotrajne materijalne i nematerijalne imovine</t>
  </si>
  <si>
    <t>2. Novčani izdaci za stjecanje financijskih instrumenata</t>
  </si>
  <si>
    <t>3. Novačani izdaci s osnove danih zajmova i štednih uloga za razdoblje</t>
  </si>
  <si>
    <t>4. Stjecanje ovisnog društva, umanjeno za stečeni novac</t>
  </si>
  <si>
    <t>5. Ostali novčani izdaci od investicijskih aktivnosti</t>
  </si>
  <si>
    <r>
      <t xml:space="preserve">IV. Ukupno novčani izdaci od investicijskih aktivnosti </t>
    </r>
    <r>
      <rPr>
        <sz val="9"/>
        <rFont val="Arial"/>
        <family val="2"/>
        <charset val="238"/>
      </rPr>
      <t>(AOP 028 do 032)</t>
    </r>
  </si>
  <si>
    <r>
      <t xml:space="preserve">B) NETO NOVČANI TOKOVI OD INVESTICIJSKIH AKTIVNOSTI </t>
    </r>
    <r>
      <rPr>
        <sz val="9"/>
        <color indexed="18"/>
        <rFont val="Arial"/>
        <family val="2"/>
        <charset val="238"/>
      </rPr>
      <t>(AOP 027+033)</t>
    </r>
  </si>
  <si>
    <t>Novčani tokovi od financijskih aktivnosti</t>
  </si>
  <si>
    <t>1. Novčani primici od povećanja temeljnog (upisanog) kapitala</t>
  </si>
  <si>
    <t>2. Novčani primici od izdavanja vlasničkih i dužničkih financijskih instrumenata</t>
  </si>
  <si>
    <t>3. Novčani primici od glavnice kredita, pozajmica i drugih posudbi</t>
  </si>
  <si>
    <t>4. Ostali novčani primici od financijskih aktivnosti</t>
  </si>
  <si>
    <r>
      <t xml:space="preserve">V. Ukupno novčani primici od financijskih aktivnosti </t>
    </r>
    <r>
      <rPr>
        <sz val="9"/>
        <rFont val="Arial"/>
        <family val="2"/>
        <charset val="238"/>
      </rPr>
      <t>(AOP 035 do 038)</t>
    </r>
  </si>
  <si>
    <t>2. Novčani izdaci za isplatu dividendi</t>
  </si>
  <si>
    <t xml:space="preserve">3. Novčani izdaci za financijski najam </t>
  </si>
  <si>
    <t>4. Novčani izdaci za otkup vlastitih dionica i smanjenje temeljnog (upisanog) kapitala</t>
  </si>
  <si>
    <t>5. Ostali novčani izdaci od financijskih aktivnosti</t>
  </si>
  <si>
    <r>
      <t xml:space="preserve">VI. Ukupno novčani izdaci od financijskih aktivnosti </t>
    </r>
    <r>
      <rPr>
        <sz val="9"/>
        <rFont val="Arial"/>
        <family val="2"/>
        <charset val="238"/>
      </rPr>
      <t>(AOP 040 do 044)</t>
    </r>
  </si>
  <si>
    <r>
      <t xml:space="preserve">C) NETO NOVČANI TOKOVI OD FINANCIJSKIH AKTIVNOSTI </t>
    </r>
    <r>
      <rPr>
        <sz val="9"/>
        <color indexed="18"/>
        <rFont val="Arial"/>
        <family val="2"/>
        <charset val="238"/>
      </rPr>
      <t>(AOP 039+045)</t>
    </r>
  </si>
  <si>
    <t>1. Nerealizirane tečajne razlike po novcu i novčanim ekvivalentima</t>
  </si>
  <si>
    <r>
      <t xml:space="preserve">D) NETO POVEĆANJE ILI SMANJENJE NOVČANNIH TOKOVA </t>
    </r>
    <r>
      <rPr>
        <sz val="9"/>
        <color indexed="18"/>
        <rFont val="Arial"/>
        <family val="2"/>
        <charset val="238"/>
      </rPr>
      <t>(AOP 020+034+046+047)</t>
    </r>
  </si>
  <si>
    <t>E) NOVAC I NOVČANI EKVIVALENTI NA POČETKU RAZDOBLJA</t>
  </si>
  <si>
    <r>
      <t xml:space="preserve">F) NOVAC I NOVČANI EKVIVALENTI NA KRAJU RAZDOBLJA </t>
    </r>
    <r>
      <rPr>
        <sz val="9"/>
        <color indexed="18"/>
        <rFont val="Arial"/>
        <family val="2"/>
        <charset val="238"/>
      </rPr>
      <t>(AOP 048+049)</t>
    </r>
  </si>
  <si>
    <t>IZVJEŠTAJ O NOVČANOM TIJEKU - Direktna metoda</t>
  </si>
  <si>
    <t xml:space="preserve">  1. Novčani primici od kupaca</t>
  </si>
  <si>
    <t xml:space="preserve">  2. Novčani primici od tantijema, naknada, provizija i sl.</t>
  </si>
  <si>
    <t xml:space="preserve">  3. Novčani primici od osiguranja za naknadu šteta</t>
  </si>
  <si>
    <t xml:space="preserve">  4. Novčani primici s osnove povrata poreza</t>
  </si>
  <si>
    <t xml:space="preserve">  5. Novčani izdaci dobavljačima</t>
  </si>
  <si>
    <t xml:space="preserve">  6. Novčani izdaci za zaposlene</t>
  </si>
  <si>
    <t xml:space="preserve">  7. Novčani izdaci za osiguranje za naknade šteta</t>
  </si>
  <si>
    <t xml:space="preserve">  8. Ostali novčani primici i izdaci</t>
  </si>
  <si>
    <r>
      <t xml:space="preserve">I. Novac iz poslovanja </t>
    </r>
    <r>
      <rPr>
        <sz val="9"/>
        <rFont val="Arial"/>
        <family val="2"/>
        <charset val="238"/>
      </rPr>
      <t>(AOP 001 do 008)</t>
    </r>
  </si>
  <si>
    <t xml:space="preserve">  9. Novčani izdaci za kamate</t>
  </si>
  <si>
    <t>10. Plaćeni porez na dobit</t>
  </si>
  <si>
    <r>
      <t xml:space="preserve">A) NETO NOVČANI TOKOVI OD POSLOVNIH AKTIVNOSTI </t>
    </r>
    <r>
      <rPr>
        <sz val="9"/>
        <color indexed="18"/>
        <rFont val="Arial"/>
        <family val="2"/>
        <charset val="238"/>
      </rPr>
      <t>(AOP 009 do 011)</t>
    </r>
  </si>
  <si>
    <t xml:space="preserve"> 1. Novčani primici od prodaje dugotrajne materijalne i nematerijalne imovine</t>
  </si>
  <si>
    <t xml:space="preserve"> 2. Novčani primici od prodaje financijskih instrumenata</t>
  </si>
  <si>
    <t xml:space="preserve"> 3. Novčani primici od kamata</t>
  </si>
  <si>
    <t xml:space="preserve"> 4. Novčani primici od dividendi</t>
  </si>
  <si>
    <t xml:space="preserve"> 5. Novčani primici s osnove povrata danih zajmova i štednih uloga</t>
  </si>
  <si>
    <t xml:space="preserve"> 6. Ostali novčani primici od investicijskih aktivnosti</t>
  </si>
  <si>
    <r>
      <t xml:space="preserve">II. Ukupno novčani primici od investicijskih aktivnosti </t>
    </r>
    <r>
      <rPr>
        <sz val="9"/>
        <rFont val="Arial"/>
        <family val="2"/>
        <charset val="238"/>
      </rPr>
      <t>(AOP 013 do 018)</t>
    </r>
  </si>
  <si>
    <t xml:space="preserve"> 1. Novčani izdaci za kupnju dugotrajne materijalne i nematerijalne imovine</t>
  </si>
  <si>
    <t xml:space="preserve"> 2. Novčani izdaci za stjecanje financijskih instrumenata</t>
  </si>
  <si>
    <t xml:space="preserve"> 3. Novčani izdaci s osnove danizh zajmova i štednih uloga</t>
  </si>
  <si>
    <t xml:space="preserve"> 4. Stjecanje ovisnog društva, umanjeno za stečeni novac</t>
  </si>
  <si>
    <t xml:space="preserve"> 5. Ostali novčani izdaci od investicijskih aktivnosti</t>
  </si>
  <si>
    <r>
      <t xml:space="preserve">III. Ukupno novčani izdaci od investicijskih aktivnosti </t>
    </r>
    <r>
      <rPr>
        <sz val="9"/>
        <rFont val="Arial"/>
        <family val="2"/>
        <charset val="238"/>
      </rPr>
      <t>(AOP 020 do 024)</t>
    </r>
  </si>
  <si>
    <r>
      <t xml:space="preserve">B) NETO NOVČANI TOKOVI OD INVESTICIJSKIH AKTIVNOSTI </t>
    </r>
    <r>
      <rPr>
        <sz val="9"/>
        <color indexed="18"/>
        <rFont val="Arial"/>
        <family val="2"/>
        <charset val="238"/>
      </rPr>
      <t>(AOP 019 + 025)</t>
    </r>
  </si>
  <si>
    <t xml:space="preserve">     1. Novčani primici od povećanja temeljnog (upisanog) kapitala</t>
  </si>
  <si>
    <t xml:space="preserve">     2. Novčani primici od izdavanja vlasničkih i dužničkih financijskih
         instrumenata</t>
  </si>
  <si>
    <t xml:space="preserve">     3. Novčani primici od glavnice kredita, pozajmica i drugih posudbi</t>
  </si>
  <si>
    <t xml:space="preserve">     4. Ostali novčani primici od financijskih aktivnosti</t>
  </si>
  <si>
    <r>
      <t xml:space="preserve">IV. Ukupno novčani primici od financijskih aktivnosti </t>
    </r>
    <r>
      <rPr>
        <sz val="9"/>
        <rFont val="Arial"/>
        <family val="2"/>
        <charset val="238"/>
      </rPr>
      <t>(AOP 027 do 030)</t>
    </r>
  </si>
  <si>
    <t xml:space="preserve">     1. Novčani izdaci za otplatu glavnice kredita, pozajmica i drugih
         posudbi i dužničkih financijskih instrumenata</t>
  </si>
  <si>
    <t xml:space="preserve">     2. Novčani izdaci za isplatu dividendi</t>
  </si>
  <si>
    <t xml:space="preserve">     3. Novčani izdaci za financijski najam </t>
  </si>
  <si>
    <t xml:space="preserve">     4. Novčani izdaci za otkup vlastitih dionica i smanjenje temeljnog
         (upisanog) kapitala</t>
  </si>
  <si>
    <t xml:space="preserve">     5. Ostali novčani izdaci od financijskih aktivnosti</t>
  </si>
  <si>
    <r>
      <t xml:space="preserve">V. Ukupno novčani izdaci od financijskih aktivnosti </t>
    </r>
    <r>
      <rPr>
        <sz val="9"/>
        <rFont val="Arial"/>
        <family val="2"/>
        <charset val="238"/>
      </rPr>
      <t>(AOP 032 do 036)</t>
    </r>
  </si>
  <si>
    <r>
      <t xml:space="preserve">C) NETO NOVČANI TOKOVI OD FINANCIJSKIH AKTIVNOSTI </t>
    </r>
    <r>
      <rPr>
        <sz val="9"/>
        <color indexed="18"/>
        <rFont val="Arial"/>
        <family val="2"/>
        <charset val="238"/>
      </rPr>
      <t>(AOP 031+037)</t>
    </r>
  </si>
  <si>
    <t xml:space="preserve">  1. Nerealizirane tečajne razlike po novcu i novčanim ekvivalentima</t>
  </si>
  <si>
    <r>
      <t xml:space="preserve">D) NETO POVEĆANJE ILI SMANJENJE NOVČANIH TOKOVA
     </t>
    </r>
    <r>
      <rPr>
        <sz val="9"/>
        <color indexed="18"/>
        <rFont val="Arial"/>
        <family val="2"/>
        <charset val="238"/>
      </rPr>
      <t>(AOP 012 + 026 + 038 + 039)</t>
    </r>
  </si>
  <si>
    <r>
      <t xml:space="preserve">F) NOVAC I NOVČANI EKVIVALENTI NA KRAJU RAZDOBLJA </t>
    </r>
    <r>
      <rPr>
        <sz val="9"/>
        <color indexed="18"/>
        <rFont val="Arial"/>
        <family val="2"/>
        <charset val="238"/>
      </rPr>
      <t>(AOP 040+041)</t>
    </r>
  </si>
  <si>
    <t>IZVJEŠTAJ O PROMJENAMA KAPITALA</t>
  </si>
  <si>
    <t>za razdoblje od</t>
  </si>
  <si>
    <t>Opis pozicije</t>
  </si>
  <si>
    <t>Raspodjeljivo imateljima kapitala matice</t>
  </si>
  <si>
    <r>
      <t xml:space="preserve">Manjinski </t>
    </r>
    <r>
      <rPr>
        <b/>
        <sz val="7"/>
        <color indexed="9"/>
        <rFont val="Arial"/>
        <family val="2"/>
        <charset val="238"/>
      </rPr>
      <t>(nekontrolirajući)</t>
    </r>
    <r>
      <rPr>
        <b/>
        <sz val="8"/>
        <color indexed="9"/>
        <rFont val="Arial"/>
        <family val="2"/>
        <charset val="238"/>
      </rPr>
      <t xml:space="preserve">
 interes</t>
    </r>
  </si>
  <si>
    <t>Ukupno kapital i rezerve</t>
  </si>
  <si>
    <t>Temeljni (upisani) kapital</t>
  </si>
  <si>
    <t>Kapitalne rezerve</t>
  </si>
  <si>
    <t>Zakonske rezerve</t>
  </si>
  <si>
    <t>Rezerve za vlastite dionice</t>
  </si>
  <si>
    <t>Vlastite dionice i udjeli (odbitna stavka)</t>
  </si>
  <si>
    <t>Statutarne rezerve</t>
  </si>
  <si>
    <t>Ostale rezerve</t>
  </si>
  <si>
    <t>Revalorizacijske rezerve</t>
  </si>
  <si>
    <t>Fer vrijednost financijske imovine raspoložive za prodaju</t>
  </si>
  <si>
    <t>Učinkoviti dio zaštite novčanih tokova</t>
  </si>
  <si>
    <t>Učinkoviti dio zaštite neto ulaganja u inozemstvo</t>
  </si>
  <si>
    <t>Zadržana dobit / preneseni gubitak</t>
  </si>
  <si>
    <t>Dobit / gubitak poslovne godine</t>
  </si>
  <si>
    <t>Ukupno raspodjeljivo imateljima kapitala matice</t>
  </si>
  <si>
    <t>Prethodno razdoblje</t>
  </si>
  <si>
    <t>2. Promjene računovodstvenih politika</t>
  </si>
  <si>
    <t>3. Ispravak pogreški</t>
  </si>
  <si>
    <t>5. Dobit/gubitak razdoblja</t>
  </si>
  <si>
    <t>6. Tečajne razlike iz preračuna inozemnog poslovanja</t>
  </si>
  <si>
    <t>7. Promjene revalorizacijskih rezervi dugotrajne materijalne i 
    nematerijalne imovine</t>
  </si>
  <si>
    <t>8. Dobitak ili gubitak s osnove naknadnog vrednovanja 
    financijske imovine raspoložive za prodaju</t>
  </si>
  <si>
    <t>9. Dobitak ili gubitak s osnove učinkovite zaštite novčanog toka</t>
  </si>
  <si>
    <t>10. Dobitak ili gubitak s osnove učinkovite zaštite neto ulaganja
      u inozemstvu</t>
  </si>
  <si>
    <t>11. Udio u ostaloj sveobuhvatnoj dobiti/gubitku društava 
      povezanih sudjelujućim interesom</t>
  </si>
  <si>
    <t>12. Aktuarski dobici/gubici po planovima definiranih primanja</t>
  </si>
  <si>
    <t>13. Ostale nevlasničke promjene kapitala</t>
  </si>
  <si>
    <t>14. Porez na transakcije priznate direktno u kapitalu</t>
  </si>
  <si>
    <t>15. Povećanje/smanjenje temeljnog (upisanog) kapitala (osim 
      reinvestiranjem dobiti i u postupku predstečajne nagodbe</t>
  </si>
  <si>
    <t>16. Povećanje temeljnog (upisanog) kapitala reinvestiranjem
      dobiti</t>
  </si>
  <si>
    <t>17. Povećanje temeljnog (upisanog) kapitala u postupku 
      predstečajne nagodbe</t>
  </si>
  <si>
    <t>18. Otkup vlastitih dionica/udjela</t>
  </si>
  <si>
    <t>19. Isplata udjela u dobiti/dividende</t>
  </si>
  <si>
    <t>20. Ostale raspodjele vlasnicima</t>
  </si>
  <si>
    <t>21. Prijenos u pozicije rezervi po godišnjem rasporedu</t>
  </si>
  <si>
    <t>22. Povećanje rezervi u postupku predstečajne nagodbe</t>
  </si>
  <si>
    <t>DODATAK IZVJEŠTAJU O PROMJENAMA KAPITALA (popunjava poduzetnik obveznik primjene MSFI-a)</t>
  </si>
  <si>
    <r>
      <t xml:space="preserve">   I. OSTALA SVEOBUHVATNA DOBIT PRETHODNOG 
      RAZDOBLJA, UMANJENO ZA POREZE </t>
    </r>
    <r>
      <rPr>
        <sz val="8"/>
        <color indexed="18"/>
        <rFont val="Arial"/>
        <family val="2"/>
        <charset val="238"/>
      </rPr>
      <t>(AOP 06 do 14)</t>
    </r>
  </si>
  <si>
    <r>
      <t xml:space="preserve">  II. SVEOBUHVATNA DOBIT ILI GUBITAK PRETHODNOG
      RAZDOBLJA </t>
    </r>
    <r>
      <rPr>
        <sz val="8"/>
        <color indexed="18"/>
        <rFont val="Arial"/>
        <family val="2"/>
        <charset val="238"/>
      </rPr>
      <t>(AOP 05+24)</t>
    </r>
  </si>
  <si>
    <r>
      <t xml:space="preserve">III. TRANSAKCIJE S VLASNICIMA PRETHODNOG RAZDOBLJA
     PRIZNATE DIREKTNO U KAPITALU </t>
    </r>
    <r>
      <rPr>
        <sz val="8"/>
        <color indexed="18"/>
        <rFont val="Arial"/>
        <family val="2"/>
        <charset val="238"/>
      </rPr>
      <t>(AOP 15 do 22)</t>
    </r>
  </si>
  <si>
    <t>Tekuće razdoblje</t>
  </si>
  <si>
    <t>7. Promjene revalorizacijskih rezervi dugotrajne materijalne i
    nematerijalne imovine</t>
  </si>
  <si>
    <t>11. Udio u ostaloj sveobuhvatnoj dobiti/gubitku društava
      povezanih sudjelujućim interesom</t>
  </si>
  <si>
    <t>15. Povećanje/smanjenje temeljnog (upisanog) kapitala (osim
      reinvestiranjem dobiti i u postupku predstečajne nagodbe)</t>
  </si>
  <si>
    <t>17. Povećanje temeljnog (upisanog) kapitala u postupku
      predstečajne nagodbe</t>
  </si>
  <si>
    <r>
      <t xml:space="preserve">   I. OSTALA SVEOBUHVATNA DOBIT TEKUĆEG 
      RAZDOBLJA, UMANJENO ZA POREZE </t>
    </r>
    <r>
      <rPr>
        <sz val="8"/>
        <color indexed="18"/>
        <rFont val="Arial"/>
        <family val="2"/>
        <charset val="238"/>
      </rPr>
      <t>(AOP 32 do 40)</t>
    </r>
  </si>
  <si>
    <r>
      <t xml:space="preserve">  II. SVEOBUHVATNA DOBIT ILI GUBITAK TEKUĆEG
      RAZDOBLJA </t>
    </r>
    <r>
      <rPr>
        <sz val="8"/>
        <color indexed="18"/>
        <rFont val="Arial"/>
        <family val="2"/>
        <charset val="238"/>
      </rPr>
      <t>(AOP 31 + 50)</t>
    </r>
  </si>
  <si>
    <r>
      <t xml:space="preserve">III. TRANSAKCIJE S VLASNICIMA TEKUĆEG RAZDOBLJA 
      PRIZNATE DIREKTNO U KAPITALU </t>
    </r>
    <r>
      <rPr>
        <sz val="8"/>
        <color indexed="18"/>
        <rFont val="Arial"/>
        <family val="2"/>
        <charset val="238"/>
      </rPr>
      <t>(AOP 41 do 48)</t>
    </r>
  </si>
  <si>
    <t>u kunama</t>
  </si>
  <si>
    <t>5</t>
  </si>
  <si>
    <t>6</t>
  </si>
  <si>
    <t>7</t>
  </si>
  <si>
    <t>8</t>
  </si>
  <si>
    <t>9</t>
  </si>
  <si>
    <t>10</t>
  </si>
  <si>
    <t>11</t>
  </si>
  <si>
    <t>12</t>
  </si>
  <si>
    <t>13</t>
  </si>
  <si>
    <t>14</t>
  </si>
  <si>
    <t>15</t>
  </si>
  <si>
    <t>16 (3 do 6 - 7
 + 8 do 15)</t>
  </si>
  <si>
    <t>17</t>
  </si>
  <si>
    <t>18 (16+17)</t>
  </si>
  <si>
    <t>Zadnji dan prethodne poslovne godine</t>
  </si>
  <si>
    <t>Isto razdoblje prethodne godine</t>
  </si>
  <si>
    <t>1.  Stanje na dan početka prethodne  poslovne godine</t>
  </si>
  <si>
    <r>
      <t>4. Stanje na dan početka  prethodne poslovne godine   (prepravljeno)</t>
    </r>
    <r>
      <rPr>
        <sz val="8"/>
        <rFont val="Arial"/>
        <family val="2"/>
        <charset val="238"/>
      </rPr>
      <t xml:space="preserve"> (AOP 01 do 03)</t>
    </r>
  </si>
  <si>
    <r>
      <t xml:space="preserve">23. Stanje na zadnji dan izvještajnog razdoblja prethodne poslovne godine </t>
    </r>
    <r>
      <rPr>
        <sz val="8"/>
        <rFont val="Arial"/>
        <family val="2"/>
        <charset val="238"/>
      </rPr>
      <t>(04 do 22)</t>
    </r>
  </si>
  <si>
    <t>1. Stanje na dan početka tekuće poslovne godine</t>
  </si>
  <si>
    <r>
      <t xml:space="preserve">4. Stanje na dan početka  tekuće poslovne godine (prepravljeno) </t>
    </r>
    <r>
      <rPr>
        <sz val="8"/>
        <rFont val="Arial"/>
        <family val="2"/>
        <charset val="238"/>
      </rPr>
      <t>(AOP 27 do 29)</t>
    </r>
  </si>
  <si>
    <r>
      <t xml:space="preserve">23. Stanje na zadnji dan izvještajnog razdoblja tekuće poslovne godine </t>
    </r>
    <r>
      <rPr>
        <sz val="8"/>
        <rFont val="Arial"/>
        <family val="2"/>
        <charset val="238"/>
      </rPr>
      <t>(AOP 30 do 48)</t>
    </r>
  </si>
  <si>
    <t>Na izvještajni datum tekućeg razdoblja</t>
  </si>
  <si>
    <t xml:space="preserve"> b) Dobici i gubici od prodaje i vrijednosna usklađenja dugotrajne materijalne i nematerijalne imovine</t>
  </si>
  <si>
    <t xml:space="preserve"> c) Dobici i gubici od prodaje i nerealizirani dobici i gubici i vrijednosno usklađenje financijske imovine</t>
  </si>
  <si>
    <t>1. Novčani izdaci za otplatu glavnice kredita, pozajmica i drugih posudbi i dužničkih financijskih instrumenata</t>
  </si>
  <si>
    <r>
      <t xml:space="preserve">I.  Povećanje ili smanjenje novčanih tokova prije promjena u radnom kapitalu </t>
    </r>
    <r>
      <rPr>
        <sz val="9"/>
        <rFont val="Arial"/>
        <family val="2"/>
        <charset val="238"/>
      </rPr>
      <t>(AOP 001+002)</t>
    </r>
  </si>
  <si>
    <t>Razdoblje izvještavanja:</t>
  </si>
  <si>
    <t>Matični broj (MB):</t>
  </si>
  <si>
    <t>Osobni identifikacijski broj (OIB):</t>
  </si>
  <si>
    <t>Tvrtka izdavatelja:</t>
  </si>
  <si>
    <t>Poštanski broj i mjesto:</t>
  </si>
  <si>
    <t>Ulica i kućni broj:</t>
  </si>
  <si>
    <t>Adresa e-pošte:</t>
  </si>
  <si>
    <t>Internet adresa:</t>
  </si>
  <si>
    <t>Konsolidirani izvještaj:</t>
  </si>
  <si>
    <t>Sjedište:</t>
  </si>
  <si>
    <t>MB:</t>
  </si>
  <si>
    <t>Knjigovodstveni servis:</t>
  </si>
  <si>
    <t>Osoba za kontakt:</t>
  </si>
  <si>
    <t>(unosi se samo prezime i ime osobe za kontakt)</t>
  </si>
  <si>
    <t>Telefon:</t>
  </si>
  <si>
    <t>OPĆI PODACI ZA IZDAVATELJE</t>
  </si>
  <si>
    <t>Matični broj 
subjekta (MBS):</t>
  </si>
  <si>
    <t>Broj zaposlenih (krajem
 izvještajnog razdoblja):</t>
  </si>
  <si>
    <t xml:space="preserve">Revidirano:   </t>
  </si>
  <si>
    <t>Tvrtke ovisnih subjekata (prema MSFI):</t>
  </si>
  <si>
    <t>u razdoblju __.__.____ do __.__.____</t>
  </si>
  <si>
    <t>Obveznik: ____________________________________________________________________</t>
  </si>
  <si>
    <t>Godina:</t>
  </si>
  <si>
    <t xml:space="preserve">Godišnji financijski izvještaji </t>
  </si>
  <si>
    <t>Oznaka matične države članice izdavatelja:</t>
  </si>
  <si>
    <t>LEI:</t>
  </si>
  <si>
    <t>Šifra ustanove:</t>
  </si>
  <si>
    <t xml:space="preserve">          (KN-nije konsolidirano/KD-konsolidirano)</t>
  </si>
  <si>
    <t>KN</t>
  </si>
  <si>
    <t>KD</t>
  </si>
  <si>
    <t>(RN-nije revidirano/RD-revidirano)</t>
  </si>
  <si>
    <t>RN</t>
  </si>
  <si>
    <t>RD</t>
  </si>
  <si>
    <t>Da</t>
  </si>
  <si>
    <t>Ne</t>
  </si>
  <si>
    <t xml:space="preserve">    (Da/Ne)</t>
  </si>
  <si>
    <t>(tvrtka knjigovodstvenog servisa)</t>
  </si>
  <si>
    <t>Revizorsko društvo:</t>
  </si>
  <si>
    <t>(tvrtka revizorskog društva)</t>
  </si>
  <si>
    <t>Ovlašteni revizor:</t>
  </si>
  <si>
    <t>(ime i prezime)</t>
  </si>
  <si>
    <t>747800A0S9QDGEWA8L39</t>
  </si>
  <si>
    <t>HR</t>
  </si>
  <si>
    <t>03108252</t>
  </si>
  <si>
    <t>070016015</t>
  </si>
  <si>
    <t>16536095427</t>
  </si>
  <si>
    <t>1215</t>
  </si>
  <si>
    <t>ČAKOVEC</t>
  </si>
  <si>
    <t>m.bilandzija@cateks.hr</t>
  </si>
  <si>
    <t>ČATEKS d.d.</t>
  </si>
  <si>
    <t>ČATEKS PRO d.o.o.</t>
  </si>
  <si>
    <t>BILANDŽIJA MATIJA</t>
  </si>
  <si>
    <t>040379401</t>
  </si>
  <si>
    <t>financije@cateks.hr</t>
  </si>
  <si>
    <t>BDO Croatia d.o.o.</t>
  </si>
  <si>
    <t>Obveznik: ČATEKS d.d.__________________________________________________________________________</t>
  </si>
  <si>
    <t>Obveznik: ČATEKS d.d.____________________________________________________________</t>
  </si>
  <si>
    <t>Obveznik: ČATEKS d.d._____________________________________________________________</t>
  </si>
  <si>
    <t>https://cateks.hr/</t>
  </si>
  <si>
    <t>ZRINSKO-FRANKOPANSKA 25</t>
  </si>
  <si>
    <t>stanje na dan 31.12.2019</t>
  </si>
  <si>
    <t>u razdoblju 01.01.2019 do 31.12.2019</t>
  </si>
  <si>
    <t>u razdoblju 01.01.2019. do 31.12.2019.</t>
  </si>
  <si>
    <t xml:space="preserve">                   BILJEŠKE UZ GODIŠNJE FINANCIJSKE IZVJEŠTAJE (GFI)
Naziv izdavatelja:   ČATEKS d.d._______________________________________________________
OIB:   16536095427________________________________________________________
Izvještajno razdoblje: 01.01.2019 - 31.12.2019 __________________________________________________
Bilješke uz financijske izvještaje sastavljaju se sukladno odredbama Međunarodnih standarda financijskog izvještavanja (dalje: MSFI) na način da trebaju:
a) pružiti informacije o osnovi za sastavljanje financijskih izvještaja i određenim računovodstvenim politikama primijenjenim u skladu s Međunarodnim računovodstvenim standardom 1 (MRS 1),
b) objaviti informacije prema MSFI-a koje nisu prezentirane u izvještaju o financijskom položaju, izvještaju o sveobuhvatnoj dobiti, izvještaju o novčanim tokovima i izvještaju o promjenama kapitala,
c) pružiti dodatne informacije koje nisu prezentirane u izvještaju o financijskom položaju, izvještaju o sveobuhvatnoj dobiti, izvještaju o novčanim tokovima i izvještaju o promjeni kapitala, ali su važne za razumijevanje bilo kojeg od njih.
</t>
  </si>
  <si>
    <r>
      <t xml:space="preserve">Bilješke uz financijske izvještaje priložene su u Godišnjem izvješću Čateksa d.d. za 2019. Godišnje izvješće dostupno je na internet stranici poduzeća </t>
    </r>
    <r>
      <rPr>
        <b/>
        <i/>
        <sz val="10"/>
        <rFont val="Arial"/>
        <family val="2"/>
        <charset val="238"/>
      </rPr>
      <t>https://cateks.hr/novosti/financijski-izvjestaji/</t>
    </r>
  </si>
  <si>
    <t>Vedrana Stipić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</si>
</sst>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7" x14ac:knownFonts="1">
    <font>
      <sz val="10"/>
      <name val="Arial"/>
      <charset val="238"/>
    </font>
    <font>
      <sz val="10"/>
      <name val="Arial"/>
      <family val="2"/>
      <charset val="238"/>
    </font>
    <font>
      <sz val="8"/>
      <name val="Arial"/>
      <family val="2"/>
      <charset val="238"/>
    </font>
    <font>
      <b/>
      <sz val="9"/>
      <name val="Arial"/>
      <family val="2"/>
      <charset val="238"/>
    </font>
    <font>
      <sz val="9"/>
      <name val="Arial"/>
      <family val="2"/>
      <charset val="238"/>
    </font>
    <font>
      <b/>
      <sz val="10"/>
      <name val="Arial"/>
      <family val="2"/>
      <charset val="238"/>
    </font>
    <font>
      <sz val="10"/>
      <color indexed="8"/>
      <name val="Arial"/>
      <family val="2"/>
      <charset val="238"/>
    </font>
    <font>
      <b/>
      <sz val="12"/>
      <name val="Arial"/>
      <family val="2"/>
      <charset val="238"/>
    </font>
    <font>
      <b/>
      <sz val="8"/>
      <color indexed="9"/>
      <name val="Arial"/>
      <family val="2"/>
      <charset val="238"/>
    </font>
    <font>
      <u/>
      <sz val="10"/>
      <color indexed="12"/>
      <name val="Arial"/>
      <family val="2"/>
      <charset val="238"/>
    </font>
    <font>
      <sz val="10"/>
      <name val="Arial"/>
      <family val="2"/>
      <charset val="238"/>
    </font>
    <font>
      <b/>
      <sz val="9"/>
      <color indexed="18"/>
      <name val="Arial"/>
      <family val="2"/>
      <charset val="238"/>
    </font>
    <font>
      <b/>
      <sz val="7"/>
      <color indexed="9"/>
      <name val="Arial"/>
      <family val="2"/>
      <charset val="238"/>
    </font>
    <font>
      <sz val="9"/>
      <color indexed="18"/>
      <name val="Arial"/>
      <family val="2"/>
      <charset val="238"/>
    </font>
    <font>
      <b/>
      <sz val="9"/>
      <color indexed="62"/>
      <name val="Arial"/>
      <family val="2"/>
      <charset val="238"/>
    </font>
    <font>
      <sz val="9"/>
      <color indexed="62"/>
      <name val="Arial"/>
      <family val="2"/>
      <charset val="238"/>
    </font>
    <font>
      <sz val="9"/>
      <color indexed="12"/>
      <name val="Arial"/>
      <family val="2"/>
      <charset val="238"/>
    </font>
    <font>
      <b/>
      <sz val="8"/>
      <name val="Arial"/>
      <family val="2"/>
      <charset val="238"/>
    </font>
    <font>
      <b/>
      <sz val="7"/>
      <name val="Arial"/>
      <family val="2"/>
      <charset val="238"/>
    </font>
    <font>
      <b/>
      <sz val="8"/>
      <color indexed="18"/>
      <name val="Arial"/>
      <family val="2"/>
      <charset val="238"/>
    </font>
    <font>
      <i/>
      <sz val="9"/>
      <name val="Arial"/>
      <family val="2"/>
      <charset val="238"/>
    </font>
    <font>
      <sz val="8"/>
      <color indexed="18"/>
      <name val="Arial"/>
      <family val="2"/>
      <charset val="238"/>
    </font>
    <font>
      <sz val="8"/>
      <color indexed="12"/>
      <name val="Arial"/>
      <family val="2"/>
      <charset val="238"/>
    </font>
    <font>
      <b/>
      <sz val="12"/>
      <color theme="1"/>
      <name val="Arial"/>
      <family val="2"/>
      <charset val="238"/>
    </font>
    <font>
      <sz val="11"/>
      <color theme="1"/>
      <name val="Arial"/>
      <family val="2"/>
      <charset val="238"/>
    </font>
    <font>
      <b/>
      <sz val="12"/>
      <color theme="1"/>
      <name val="Arial Rounded MT Bold"/>
      <family val="2"/>
    </font>
    <font>
      <b/>
      <sz val="11"/>
      <name val="Arial"/>
      <family val="2"/>
      <charset val="238"/>
    </font>
    <font>
      <sz val="11"/>
      <name val="Arial"/>
      <family val="2"/>
      <charset val="238"/>
    </font>
    <font>
      <sz val="10"/>
      <name val="Times New Roman"/>
      <family val="1"/>
      <charset val="238"/>
    </font>
    <font>
      <sz val="11"/>
      <name val="Calibri"/>
      <family val="2"/>
      <charset val="238"/>
      <scheme val="minor"/>
    </font>
    <font>
      <sz val="11"/>
      <color theme="0"/>
      <name val="Arial"/>
      <family val="2"/>
      <charset val="238"/>
    </font>
    <font>
      <sz val="11"/>
      <color theme="0"/>
      <name val="Calibri Light"/>
      <family val="2"/>
      <charset val="238"/>
    </font>
    <font>
      <sz val="11"/>
      <name val="Calibri Light"/>
      <family val="2"/>
      <charset val="238"/>
    </font>
    <font>
      <sz val="10"/>
      <name val="Calibri Light"/>
      <family val="2"/>
      <charset val="238"/>
    </font>
    <font>
      <sz val="10"/>
      <color theme="0"/>
      <name val="Times New Roman"/>
      <family val="1"/>
      <charset val="238"/>
    </font>
    <font>
      <sz val="10"/>
      <color theme="0"/>
      <name val="Calibri Light"/>
      <family val="2"/>
      <charset val="238"/>
    </font>
    <font>
      <b/>
      <i/>
      <sz val="10"/>
      <name val="Arial"/>
      <family val="2"/>
      <charset val="238"/>
    </font>
  </fonts>
  <fills count="15">
    <fill>
      <patternFill patternType="none"/>
    </fill>
    <fill>
      <patternFill patternType="gray125"/>
    </fill>
    <fill>
      <patternFill patternType="lightGray">
        <fgColor indexed="22"/>
      </patternFill>
    </fill>
    <fill>
      <patternFill patternType="solid">
        <fgColor indexed="55"/>
        <bgColor indexed="64"/>
      </patternFill>
    </fill>
    <fill>
      <patternFill patternType="solid">
        <fgColor indexed="22"/>
        <bgColor indexed="64"/>
      </patternFill>
    </fill>
    <fill>
      <patternFill patternType="gray125">
        <fgColor indexed="22"/>
      </patternFill>
    </fill>
    <fill>
      <patternFill patternType="gray125">
        <fgColor indexed="22"/>
        <bgColor indexed="22"/>
      </patternFill>
    </fill>
    <fill>
      <patternFill patternType="mediumGray">
        <fgColor indexed="22"/>
      </patternFill>
    </fill>
    <fill>
      <patternFill patternType="lightUp">
        <fgColor indexed="22"/>
      </patternFill>
    </fill>
    <fill>
      <patternFill patternType="solid">
        <fgColor theme="4" tint="0.79998168889431442"/>
        <bgColor indexed="64"/>
      </patternFill>
    </fill>
    <fill>
      <patternFill patternType="solid">
        <fgColor theme="0"/>
        <bgColor indexed="64"/>
      </patternFill>
    </fill>
    <fill>
      <patternFill patternType="lightGray">
        <fgColor rgb="FFC0C0C0"/>
        <bgColor theme="0"/>
      </patternFill>
    </fill>
    <fill>
      <patternFill patternType="solid">
        <fgColor theme="0"/>
        <bgColor auto="1"/>
      </patternFill>
    </fill>
    <fill>
      <patternFill patternType="solid">
        <fgColor theme="0"/>
        <bgColor rgb="FFC0C0C0"/>
      </patternFill>
    </fill>
    <fill>
      <patternFill patternType="solid">
        <fgColor indexed="65"/>
        <bgColor indexed="64"/>
      </patternFill>
    </fill>
  </fills>
  <borders count="52">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64"/>
      </top>
      <bottom style="medium">
        <color indexed="22"/>
      </bottom>
      <diagonal/>
    </border>
    <border>
      <left style="thin">
        <color indexed="9"/>
      </left>
      <right style="thin">
        <color indexed="9"/>
      </right>
      <top style="thin">
        <color indexed="64"/>
      </top>
      <bottom style="medium">
        <color indexed="22"/>
      </bottom>
      <diagonal/>
    </border>
    <border>
      <left style="thin">
        <color indexed="9"/>
      </left>
      <right style="thin">
        <color indexed="64"/>
      </right>
      <top style="thin">
        <color indexed="64"/>
      </top>
      <bottom style="medium">
        <color indexed="22"/>
      </bottom>
      <diagonal/>
    </border>
    <border>
      <left style="thin">
        <color indexed="64"/>
      </left>
      <right style="thin">
        <color indexed="9"/>
      </right>
      <top style="medium">
        <color indexed="22"/>
      </top>
      <bottom style="thin">
        <color indexed="64"/>
      </bottom>
      <diagonal/>
    </border>
    <border>
      <left style="thin">
        <color indexed="9"/>
      </left>
      <right style="thin">
        <color indexed="9"/>
      </right>
      <top style="medium">
        <color indexed="22"/>
      </top>
      <bottom style="thin">
        <color indexed="64"/>
      </bottom>
      <diagonal/>
    </border>
    <border>
      <left style="thin">
        <color indexed="9"/>
      </left>
      <right style="thin">
        <color indexed="64"/>
      </right>
      <top style="medium">
        <color indexed="22"/>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medium">
        <color indexed="22"/>
      </top>
      <bottom style="thin">
        <color indexed="64"/>
      </bottom>
      <diagonal/>
    </border>
    <border>
      <left style="thin">
        <color indexed="64"/>
      </left>
      <right style="thin">
        <color indexed="64"/>
      </right>
      <top style="thin">
        <color indexed="64"/>
      </top>
      <bottom style="medium">
        <color indexed="22"/>
      </bottom>
      <diagonal/>
    </border>
    <border>
      <left style="thin">
        <color indexed="64"/>
      </left>
      <right/>
      <top style="thin">
        <color indexed="64"/>
      </top>
      <bottom style="medium">
        <color indexed="22"/>
      </bottom>
      <diagonal/>
    </border>
    <border>
      <left/>
      <right style="thin">
        <color indexed="64"/>
      </right>
      <top style="thin">
        <color indexed="64"/>
      </top>
      <bottom style="medium">
        <color indexed="22"/>
      </bottom>
      <diagonal/>
    </border>
    <border>
      <left/>
      <right/>
      <top style="thin">
        <color indexed="64"/>
      </top>
      <bottom style="medium">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22"/>
      </bottom>
      <diagonal/>
    </border>
    <border>
      <left style="thin">
        <color indexed="64"/>
      </left>
      <right/>
      <top style="medium">
        <color indexed="22"/>
      </top>
      <bottom style="thin">
        <color indexed="64"/>
      </bottom>
      <diagonal/>
    </border>
    <border>
      <left/>
      <right/>
      <top style="medium">
        <color indexed="22"/>
      </top>
      <bottom style="thin">
        <color indexed="64"/>
      </bottom>
      <diagonal/>
    </border>
    <border>
      <left/>
      <right style="thin">
        <color indexed="64"/>
      </right>
      <top style="medium">
        <color indexed="22"/>
      </top>
      <bottom style="thin">
        <color indexed="64"/>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style="thin">
        <color indexed="9"/>
      </right>
      <top style="medium">
        <color indexed="22"/>
      </top>
      <bottom style="medium">
        <color indexed="22"/>
      </bottom>
      <diagonal/>
    </border>
    <border>
      <left style="thin">
        <color indexed="9"/>
      </left>
      <right style="thin">
        <color indexed="9"/>
      </right>
      <top style="medium">
        <color indexed="22"/>
      </top>
      <bottom style="medium">
        <color indexed="22"/>
      </bottom>
      <diagonal/>
    </border>
    <border>
      <left style="thin">
        <color indexed="9"/>
      </left>
      <right style="thin">
        <color indexed="64"/>
      </right>
      <top style="medium">
        <color indexed="22"/>
      </top>
      <bottom style="medium">
        <color indexed="22"/>
      </bottom>
      <diagonal/>
    </border>
    <border>
      <left style="thin">
        <color indexed="8"/>
      </left>
      <right style="thin">
        <color indexed="8"/>
      </right>
      <top/>
      <bottom style="thin">
        <color indexed="22"/>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22"/>
      </top>
      <bottom style="thin">
        <color indexed="8"/>
      </bottom>
      <diagonal/>
    </border>
    <border>
      <left style="thin">
        <color indexed="8"/>
      </left>
      <right style="thin">
        <color indexed="8"/>
      </right>
      <top style="thin">
        <color indexed="8"/>
      </top>
      <bottom style="thin">
        <color indexed="22"/>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s>
  <cellStyleXfs count="4">
    <xf numFmtId="0" fontId="0" fillId="0" borderId="0"/>
    <xf numFmtId="0" fontId="6" fillId="0" borderId="0">
      <alignment vertical="top"/>
    </xf>
    <xf numFmtId="0" fontId="9" fillId="0" borderId="0" applyNumberFormat="0" applyFill="0" applyBorder="0" applyAlignment="0" applyProtection="0">
      <alignment vertical="top"/>
      <protection locked="0"/>
    </xf>
    <xf numFmtId="0" fontId="10" fillId="0" borderId="0"/>
  </cellStyleXfs>
  <cellXfs count="327">
    <xf numFmtId="0" fontId="0" fillId="0" borderId="0" xfId="0"/>
    <xf numFmtId="4" fontId="10" fillId="0" borderId="0" xfId="3" applyNumberFormat="1" applyFont="1" applyProtection="1"/>
    <xf numFmtId="0" fontId="10" fillId="0" borderId="0" xfId="3" applyFont="1" applyProtection="1"/>
    <xf numFmtId="0" fontId="7" fillId="0" borderId="0" xfId="1" applyFont="1" applyFill="1" applyBorder="1" applyAlignment="1" applyProtection="1">
      <alignment horizontal="center" vertical="center" wrapText="1"/>
    </xf>
    <xf numFmtId="0" fontId="10" fillId="0" borderId="0" xfId="3" applyFont="1" applyBorder="1" applyAlignment="1" applyProtection="1">
      <alignment horizontal="center" vertical="center" wrapText="1"/>
    </xf>
    <xf numFmtId="14" fontId="5" fillId="2" borderId="0" xfId="1" applyNumberFormat="1" applyFont="1" applyFill="1" applyBorder="1" applyAlignment="1" applyProtection="1">
      <alignment horizontal="center" vertical="center"/>
    </xf>
    <xf numFmtId="0" fontId="5" fillId="0" borderId="0" xfId="1" applyFont="1" applyFill="1" applyBorder="1" applyAlignment="1" applyProtection="1">
      <alignment horizontal="center" vertical="center"/>
    </xf>
    <xf numFmtId="49" fontId="8" fillId="3" borderId="12" xfId="0" applyNumberFormat="1" applyFont="1" applyFill="1" applyBorder="1" applyAlignment="1" applyProtection="1">
      <alignment horizontal="center" vertical="center"/>
    </xf>
    <xf numFmtId="165" fontId="17" fillId="0" borderId="44" xfId="0" applyNumberFormat="1" applyFont="1" applyFill="1" applyBorder="1" applyAlignment="1" applyProtection="1">
      <alignment horizontal="center" vertical="center"/>
    </xf>
    <xf numFmtId="165" fontId="17" fillId="9" borderId="44" xfId="0" applyNumberFormat="1" applyFont="1" applyFill="1" applyBorder="1" applyAlignment="1" applyProtection="1">
      <alignment horizontal="center" vertical="center"/>
    </xf>
    <xf numFmtId="165" fontId="17" fillId="9" borderId="45" xfId="0" applyNumberFormat="1" applyFont="1" applyFill="1" applyBorder="1" applyAlignment="1" applyProtection="1">
      <alignment horizontal="center" vertical="center"/>
    </xf>
    <xf numFmtId="0" fontId="10" fillId="0" borderId="0" xfId="3" applyProtection="1"/>
    <xf numFmtId="0" fontId="3" fillId="3" borderId="18" xfId="3" applyFont="1" applyFill="1" applyBorder="1" applyAlignment="1" applyProtection="1">
      <alignment horizontal="center" vertical="center" wrapText="1"/>
    </xf>
    <xf numFmtId="4" fontId="17" fillId="3" borderId="18" xfId="3" applyNumberFormat="1" applyFont="1" applyFill="1" applyBorder="1" applyAlignment="1" applyProtection="1">
      <alignment horizontal="center" vertical="center" wrapText="1"/>
    </xf>
    <xf numFmtId="0" fontId="17" fillId="3" borderId="17" xfId="3" applyFont="1" applyFill="1" applyBorder="1" applyAlignment="1" applyProtection="1">
      <alignment horizontal="center" vertical="center"/>
    </xf>
    <xf numFmtId="164" fontId="3" fillId="0" borderId="33" xfId="0" applyNumberFormat="1" applyFont="1" applyFill="1" applyBorder="1" applyAlignment="1" applyProtection="1">
      <alignment horizontal="center" vertical="center"/>
    </xf>
    <xf numFmtId="164" fontId="3" fillId="0" borderId="15" xfId="0" applyNumberFormat="1" applyFont="1" applyFill="1" applyBorder="1" applyAlignment="1" applyProtection="1">
      <alignment horizontal="center" vertical="center"/>
    </xf>
    <xf numFmtId="164" fontId="3" fillId="9" borderId="15" xfId="0" applyNumberFormat="1" applyFont="1" applyFill="1" applyBorder="1" applyAlignment="1" applyProtection="1">
      <alignment horizontal="center" vertical="center"/>
    </xf>
    <xf numFmtId="164" fontId="3" fillId="9" borderId="16" xfId="0" applyNumberFormat="1" applyFont="1" applyFill="1" applyBorder="1" applyAlignment="1" applyProtection="1">
      <alignment horizontal="center" vertical="center"/>
    </xf>
    <xf numFmtId="164" fontId="3" fillId="0" borderId="16" xfId="0" applyNumberFormat="1" applyFont="1" applyFill="1" applyBorder="1" applyAlignment="1" applyProtection="1">
      <alignment horizontal="center" vertical="center"/>
    </xf>
    <xf numFmtId="3" fontId="17" fillId="3" borderId="17" xfId="3" applyNumberFormat="1" applyFont="1" applyFill="1" applyBorder="1" applyAlignment="1" applyProtection="1">
      <alignment horizontal="center" vertical="center" wrapText="1"/>
    </xf>
    <xf numFmtId="164" fontId="3" fillId="10" borderId="33" xfId="0" applyNumberFormat="1" applyFont="1" applyFill="1" applyBorder="1" applyAlignment="1" applyProtection="1">
      <alignment horizontal="center" vertical="center"/>
    </xf>
    <xf numFmtId="164" fontId="3" fillId="10" borderId="15" xfId="0" applyNumberFormat="1" applyFont="1" applyFill="1" applyBorder="1" applyAlignment="1" applyProtection="1">
      <alignment horizontal="center" vertical="center"/>
    </xf>
    <xf numFmtId="0" fontId="10" fillId="10" borderId="0" xfId="3" applyFill="1" applyProtection="1"/>
    <xf numFmtId="164" fontId="3" fillId="9" borderId="14" xfId="0" applyNumberFormat="1" applyFont="1" applyFill="1" applyBorder="1" applyAlignment="1" applyProtection="1">
      <alignment horizontal="center" vertical="center"/>
    </xf>
    <xf numFmtId="0" fontId="0" fillId="0" borderId="0" xfId="0" applyProtection="1"/>
    <xf numFmtId="0" fontId="3" fillId="3" borderId="18" xfId="0" applyFont="1" applyFill="1" applyBorder="1" applyAlignment="1" applyProtection="1">
      <alignment horizontal="center" vertical="center" wrapText="1"/>
    </xf>
    <xf numFmtId="0" fontId="17" fillId="3" borderId="17" xfId="0" applyFont="1" applyFill="1" applyBorder="1" applyAlignment="1" applyProtection="1">
      <alignment horizontal="center" vertical="center"/>
    </xf>
    <xf numFmtId="3" fontId="17" fillId="3" borderId="17" xfId="0" applyNumberFormat="1" applyFont="1" applyFill="1" applyBorder="1" applyAlignment="1" applyProtection="1">
      <alignment horizontal="center" vertical="center" wrapText="1"/>
    </xf>
    <xf numFmtId="0" fontId="24" fillId="10" borderId="1" xfId="0" applyFont="1" applyFill="1" applyBorder="1"/>
    <xf numFmtId="0" fontId="0" fillId="10" borderId="32" xfId="0" applyFill="1" applyBorder="1"/>
    <xf numFmtId="0" fontId="4" fillId="10" borderId="49" xfId="0" applyFont="1" applyFill="1" applyBorder="1" applyAlignment="1">
      <alignment vertical="center"/>
    </xf>
    <xf numFmtId="0" fontId="0" fillId="10" borderId="48" xfId="0" applyFill="1" applyBorder="1"/>
    <xf numFmtId="0" fontId="27" fillId="10" borderId="47" xfId="0" applyFont="1" applyFill="1" applyBorder="1"/>
    <xf numFmtId="0" fontId="27" fillId="10" borderId="48" xfId="0" applyFont="1" applyFill="1" applyBorder="1" applyAlignment="1">
      <alignment wrapText="1"/>
    </xf>
    <xf numFmtId="0" fontId="27" fillId="10" borderId="48" xfId="0" applyFont="1" applyFill="1" applyBorder="1"/>
    <xf numFmtId="0" fontId="3" fillId="10" borderId="0" xfId="0" applyFont="1" applyFill="1" applyBorder="1" applyAlignment="1">
      <alignment vertical="center"/>
    </xf>
    <xf numFmtId="0" fontId="3" fillId="10" borderId="0" xfId="0" applyFont="1" applyFill="1" applyBorder="1" applyAlignment="1">
      <alignment horizontal="center" vertical="center"/>
    </xf>
    <xf numFmtId="0" fontId="4" fillId="10" borderId="48" xfId="0" applyFont="1" applyFill="1" applyBorder="1" applyAlignment="1">
      <alignment horizontal="center" vertical="center"/>
    </xf>
    <xf numFmtId="0" fontId="27" fillId="10" borderId="47" xfId="0" applyFont="1" applyFill="1" applyBorder="1" applyAlignment="1">
      <alignment vertical="top"/>
    </xf>
    <xf numFmtId="0" fontId="4" fillId="10" borderId="48" xfId="0" applyFont="1" applyFill="1" applyBorder="1" applyAlignment="1">
      <alignment vertical="center"/>
    </xf>
    <xf numFmtId="0" fontId="0" fillId="10" borderId="3" xfId="0" applyFill="1" applyBorder="1"/>
    <xf numFmtId="0" fontId="0" fillId="10" borderId="2" xfId="0" applyFill="1" applyBorder="1"/>
    <xf numFmtId="0" fontId="0" fillId="10" borderId="4" xfId="0" applyFill="1" applyBorder="1"/>
    <xf numFmtId="3" fontId="2" fillId="0" borderId="51" xfId="0" applyNumberFormat="1" applyFont="1" applyFill="1" applyBorder="1" applyAlignment="1" applyProtection="1">
      <alignment vertical="center"/>
      <protection locked="0"/>
    </xf>
    <xf numFmtId="3" fontId="2" fillId="0" borderId="51" xfId="0" applyNumberFormat="1" applyFont="1" applyFill="1" applyBorder="1" applyAlignment="1" applyProtection="1">
      <alignment vertical="center"/>
      <protection locked="0" hidden="1"/>
    </xf>
    <xf numFmtId="3" fontId="17" fillId="3" borderId="18" xfId="3" applyNumberFormat="1" applyFont="1" applyFill="1" applyBorder="1" applyAlignment="1" applyProtection="1">
      <alignment horizontal="center" vertical="center" wrapText="1"/>
    </xf>
    <xf numFmtId="3" fontId="4" fillId="0" borderId="33" xfId="0" applyNumberFormat="1" applyFont="1" applyFill="1" applyBorder="1" applyAlignment="1" applyProtection="1">
      <alignment horizontal="right" vertical="center"/>
      <protection locked="0"/>
    </xf>
    <xf numFmtId="3" fontId="16" fillId="9" borderId="15" xfId="0" applyNumberFormat="1" applyFont="1" applyFill="1" applyBorder="1" applyAlignment="1" applyProtection="1">
      <alignment horizontal="right" vertical="center"/>
    </xf>
    <xf numFmtId="3" fontId="4" fillId="0" borderId="15" xfId="0" applyNumberFormat="1" applyFont="1" applyFill="1" applyBorder="1" applyAlignment="1" applyProtection="1">
      <alignment horizontal="right" vertical="center"/>
      <protection locked="0"/>
    </xf>
    <xf numFmtId="3" fontId="16" fillId="9" borderId="16" xfId="0" applyNumberFormat="1" applyFont="1" applyFill="1" applyBorder="1" applyAlignment="1" applyProtection="1">
      <alignment horizontal="right" vertical="center"/>
    </xf>
    <xf numFmtId="3" fontId="4" fillId="0" borderId="33" xfId="0" applyNumberFormat="1" applyFont="1" applyFill="1" applyBorder="1" applyAlignment="1" applyProtection="1">
      <alignment vertical="center"/>
      <protection locked="0"/>
    </xf>
    <xf numFmtId="3" fontId="4" fillId="0" borderId="15" xfId="0" applyNumberFormat="1" applyFont="1" applyFill="1" applyBorder="1" applyAlignment="1" applyProtection="1">
      <alignment vertical="center"/>
      <protection locked="0"/>
    </xf>
    <xf numFmtId="3" fontId="16" fillId="9" borderId="15" xfId="0" applyNumberFormat="1" applyFont="1" applyFill="1" applyBorder="1" applyAlignment="1" applyProtection="1">
      <alignment vertical="center"/>
    </xf>
    <xf numFmtId="3" fontId="16" fillId="9" borderId="16" xfId="0" applyNumberFormat="1" applyFont="1" applyFill="1" applyBorder="1" applyAlignment="1" applyProtection="1">
      <alignment vertical="center"/>
    </xf>
    <xf numFmtId="3" fontId="10" fillId="0" borderId="0" xfId="3" applyNumberFormat="1" applyProtection="1"/>
    <xf numFmtId="3" fontId="17" fillId="3" borderId="19" xfId="0" applyNumberFormat="1" applyFont="1" applyFill="1" applyBorder="1" applyAlignment="1" applyProtection="1">
      <alignment horizontal="center" vertical="center" wrapText="1"/>
    </xf>
    <xf numFmtId="3" fontId="17" fillId="3" borderId="18" xfId="0" applyNumberFormat="1" applyFont="1" applyFill="1" applyBorder="1" applyAlignment="1" applyProtection="1">
      <alignment horizontal="center" vertical="center" wrapText="1"/>
    </xf>
    <xf numFmtId="3" fontId="4" fillId="0" borderId="15" xfId="0" applyNumberFormat="1" applyFont="1" applyFill="1" applyBorder="1" applyAlignment="1" applyProtection="1">
      <alignment horizontal="right" vertical="center" shrinkToFit="1"/>
      <protection locked="0"/>
    </xf>
    <xf numFmtId="3" fontId="16" fillId="9" borderId="15" xfId="0" applyNumberFormat="1" applyFont="1" applyFill="1" applyBorder="1" applyAlignment="1" applyProtection="1">
      <alignment horizontal="right" vertical="center" shrinkToFit="1"/>
    </xf>
    <xf numFmtId="3" fontId="4" fillId="0" borderId="16" xfId="0" applyNumberFormat="1" applyFont="1" applyFill="1" applyBorder="1" applyAlignment="1" applyProtection="1">
      <alignment horizontal="right" vertical="center" shrinkToFit="1"/>
      <protection locked="0"/>
    </xf>
    <xf numFmtId="3" fontId="0" fillId="0" borderId="0" xfId="0" applyNumberFormat="1" applyProtection="1"/>
    <xf numFmtId="0" fontId="3" fillId="11" borderId="50" xfId="0" applyFont="1" applyFill="1" applyBorder="1" applyAlignment="1" applyProtection="1">
      <alignment horizontal="center" vertical="center"/>
      <protection locked="0"/>
    </xf>
    <xf numFmtId="3" fontId="16" fillId="9" borderId="14" xfId="0" applyNumberFormat="1" applyFont="1" applyFill="1" applyBorder="1" applyAlignment="1" applyProtection="1">
      <alignment horizontal="right" vertical="center" shrinkToFit="1"/>
    </xf>
    <xf numFmtId="3" fontId="16" fillId="9" borderId="16" xfId="0" applyNumberFormat="1" applyFont="1" applyFill="1" applyBorder="1" applyAlignment="1" applyProtection="1">
      <alignment horizontal="right" vertical="center" shrinkToFit="1"/>
    </xf>
    <xf numFmtId="3" fontId="16" fillId="10" borderId="15" xfId="0" applyNumberFormat="1" applyFont="1" applyFill="1" applyBorder="1" applyAlignment="1" applyProtection="1">
      <alignment horizontal="right" vertical="center" shrinkToFit="1"/>
      <protection locked="0"/>
    </xf>
    <xf numFmtId="3" fontId="4" fillId="0" borderId="16" xfId="0" applyNumberFormat="1" applyFont="1" applyFill="1" applyBorder="1" applyAlignment="1" applyProtection="1">
      <alignment vertical="center"/>
      <protection locked="0"/>
    </xf>
    <xf numFmtId="3" fontId="16" fillId="0" borderId="16" xfId="0" applyNumberFormat="1" applyFont="1" applyFill="1" applyBorder="1" applyAlignment="1" applyProtection="1">
      <alignment vertical="center"/>
    </xf>
    <xf numFmtId="3" fontId="10" fillId="0" borderId="0" xfId="1" applyNumberFormat="1" applyFont="1" applyAlignment="1" applyProtection="1">
      <alignment wrapText="1"/>
    </xf>
    <xf numFmtId="3" fontId="10" fillId="0" borderId="0" xfId="3" applyNumberFormat="1" applyFont="1" applyProtection="1"/>
    <xf numFmtId="3" fontId="10" fillId="0" borderId="0" xfId="3" applyNumberFormat="1" applyFont="1" applyBorder="1" applyAlignment="1" applyProtection="1">
      <alignment horizontal="center" vertical="center" wrapText="1"/>
    </xf>
    <xf numFmtId="3" fontId="10" fillId="0" borderId="0" xfId="1" applyNumberFormat="1" applyFont="1" applyBorder="1" applyAlignment="1" applyProtection="1">
      <alignment wrapText="1"/>
    </xf>
    <xf numFmtId="3" fontId="1" fillId="0" borderId="0" xfId="3" applyNumberFormat="1" applyFont="1" applyProtection="1"/>
    <xf numFmtId="3" fontId="8" fillId="3" borderId="41" xfId="0" applyNumberFormat="1" applyFont="1" applyFill="1" applyBorder="1" applyAlignment="1" applyProtection="1">
      <alignment horizontal="center" vertical="center" wrapText="1"/>
    </xf>
    <xf numFmtId="3" fontId="8" fillId="3" borderId="12" xfId="0" applyNumberFormat="1" applyFont="1" applyFill="1" applyBorder="1" applyAlignment="1" applyProtection="1">
      <alignment horizontal="center" vertical="center" wrapText="1"/>
    </xf>
    <xf numFmtId="3" fontId="8" fillId="3" borderId="12" xfId="0" applyNumberFormat="1" applyFont="1" applyFill="1" applyBorder="1" applyAlignment="1" applyProtection="1">
      <alignment horizontal="center" vertical="center"/>
    </xf>
    <xf numFmtId="3" fontId="8" fillId="3" borderId="13" xfId="0" applyNumberFormat="1" applyFont="1" applyFill="1" applyBorder="1" applyAlignment="1" applyProtection="1">
      <alignment horizontal="center" vertical="center"/>
    </xf>
    <xf numFmtId="3" fontId="2" fillId="0" borderId="44" xfId="0" applyNumberFormat="1" applyFont="1" applyFill="1" applyBorder="1" applyAlignment="1" applyProtection="1">
      <alignment vertical="center" shrinkToFit="1"/>
      <protection locked="0"/>
    </xf>
    <xf numFmtId="3" fontId="22" fillId="0" borderId="44" xfId="0" applyNumberFormat="1" applyFont="1" applyFill="1" applyBorder="1" applyAlignment="1" applyProtection="1">
      <alignment vertical="center" shrinkToFit="1"/>
    </xf>
    <xf numFmtId="3" fontId="22" fillId="9" borderId="44" xfId="0" applyNumberFormat="1" applyFont="1" applyFill="1" applyBorder="1" applyAlignment="1" applyProtection="1">
      <alignment vertical="center" shrinkToFit="1"/>
    </xf>
    <xf numFmtId="3" fontId="22" fillId="9" borderId="45" xfId="0" applyNumberFormat="1" applyFont="1" applyFill="1" applyBorder="1" applyAlignment="1" applyProtection="1">
      <alignment vertical="center" shrinkToFit="1"/>
    </xf>
    <xf numFmtId="3" fontId="2" fillId="8" borderId="44" xfId="0" applyNumberFormat="1" applyFont="1" applyFill="1" applyBorder="1" applyAlignment="1" applyProtection="1">
      <alignment vertical="center" shrinkToFit="1"/>
    </xf>
    <xf numFmtId="0" fontId="27" fillId="10" borderId="0" xfId="0" applyFont="1" applyFill="1" applyBorder="1"/>
    <xf numFmtId="0" fontId="3" fillId="11" borderId="4" xfId="0" applyFont="1" applyFill="1" applyBorder="1" applyAlignment="1" applyProtection="1">
      <alignment horizontal="center" vertical="center"/>
      <protection locked="0"/>
    </xf>
    <xf numFmtId="0" fontId="27" fillId="10" borderId="47" xfId="0" applyFont="1" applyFill="1" applyBorder="1" applyAlignment="1">
      <alignment wrapText="1"/>
    </xf>
    <xf numFmtId="0" fontId="27" fillId="10" borderId="0" xfId="0" applyFont="1" applyFill="1" applyBorder="1" applyAlignment="1">
      <alignment wrapText="1"/>
    </xf>
    <xf numFmtId="0" fontId="26" fillId="10" borderId="47" xfId="0" applyFont="1" applyFill="1" applyBorder="1" applyAlignment="1">
      <alignment horizontal="center" vertical="center"/>
    </xf>
    <xf numFmtId="0" fontId="26" fillId="10" borderId="0" xfId="0" applyFont="1" applyFill="1" applyBorder="1" applyAlignment="1">
      <alignment horizontal="center" vertical="center"/>
    </xf>
    <xf numFmtId="0" fontId="26" fillId="10" borderId="48" xfId="0" applyFont="1" applyFill="1" applyBorder="1" applyAlignment="1">
      <alignment horizontal="center" vertical="center"/>
    </xf>
    <xf numFmtId="0" fontId="3" fillId="10" borderId="47" xfId="0" applyFont="1" applyFill="1" applyBorder="1" applyAlignment="1">
      <alignment vertical="center" wrapText="1"/>
    </xf>
    <xf numFmtId="0" fontId="3" fillId="10" borderId="0" xfId="0" applyFont="1" applyFill="1" applyBorder="1" applyAlignment="1">
      <alignment vertical="center" wrapText="1"/>
    </xf>
    <xf numFmtId="0" fontId="28" fillId="10" borderId="0" xfId="0" applyFont="1" applyFill="1" applyBorder="1" applyAlignment="1">
      <alignment vertical="center"/>
    </xf>
    <xf numFmtId="0" fontId="27" fillId="10" borderId="0" xfId="0" applyFont="1" applyFill="1" applyBorder="1" applyAlignment="1">
      <alignment vertical="center"/>
    </xf>
    <xf numFmtId="0" fontId="27" fillId="10" borderId="48" xfId="0" applyFont="1" applyFill="1" applyBorder="1" applyAlignment="1">
      <alignment vertical="center"/>
    </xf>
    <xf numFmtId="0" fontId="4" fillId="10" borderId="0" xfId="0" applyFont="1" applyFill="1" applyBorder="1" applyAlignment="1">
      <alignment horizontal="center" vertical="center"/>
    </xf>
    <xf numFmtId="0" fontId="28" fillId="10" borderId="48" xfId="0" applyFont="1" applyFill="1" applyBorder="1" applyAlignment="1">
      <alignment vertical="center"/>
    </xf>
    <xf numFmtId="0" fontId="27" fillId="10" borderId="0" xfId="0" applyFont="1" applyFill="1" applyBorder="1" applyAlignment="1">
      <alignment vertical="top" wrapText="1"/>
    </xf>
    <xf numFmtId="0" fontId="27" fillId="10" borderId="0" xfId="0" applyFont="1" applyFill="1" applyBorder="1" applyAlignment="1">
      <alignment vertical="top"/>
    </xf>
    <xf numFmtId="0" fontId="4" fillId="10" borderId="0" xfId="0" applyFont="1" applyFill="1" applyBorder="1" applyAlignment="1">
      <alignment horizontal="right" vertical="center" wrapText="1"/>
    </xf>
    <xf numFmtId="0" fontId="29" fillId="0" borderId="0" xfId="0" applyFont="1" applyFill="1"/>
    <xf numFmtId="0" fontId="3" fillId="10" borderId="0" xfId="0" applyFont="1" applyFill="1" applyBorder="1" applyAlignment="1">
      <alignment horizontal="right" vertical="center" wrapText="1"/>
    </xf>
    <xf numFmtId="14" fontId="3" fillId="12" borderId="0" xfId="0" applyNumberFormat="1" applyFont="1" applyFill="1" applyBorder="1" applyAlignment="1" applyProtection="1">
      <alignment horizontal="center" vertical="center"/>
      <protection locked="0"/>
    </xf>
    <xf numFmtId="14" fontId="3" fillId="13" borderId="0" xfId="0" applyNumberFormat="1" applyFont="1" applyFill="1" applyBorder="1" applyAlignment="1" applyProtection="1">
      <alignment horizontal="center" vertical="center"/>
      <protection locked="0"/>
    </xf>
    <xf numFmtId="0" fontId="0" fillId="14" borderId="0" xfId="0" applyFill="1"/>
    <xf numFmtId="0" fontId="30" fillId="10" borderId="0" xfId="0" applyFont="1" applyFill="1" applyBorder="1" applyAlignment="1"/>
    <xf numFmtId="0" fontId="31" fillId="10" borderId="0" xfId="0" applyFont="1" applyFill="1" applyBorder="1" applyAlignment="1">
      <alignment vertical="center"/>
    </xf>
    <xf numFmtId="0" fontId="32" fillId="10" borderId="48" xfId="0" applyFont="1" applyFill="1" applyBorder="1" applyAlignment="1">
      <alignment vertical="center"/>
    </xf>
    <xf numFmtId="0" fontId="34" fillId="10" borderId="0" xfId="0" applyFont="1" applyFill="1" applyBorder="1" applyAlignment="1">
      <alignment vertical="center"/>
    </xf>
    <xf numFmtId="0" fontId="35" fillId="10" borderId="0" xfId="0" applyFont="1" applyFill="1" applyBorder="1" applyAlignment="1">
      <alignment vertical="center"/>
    </xf>
    <xf numFmtId="0" fontId="33" fillId="10" borderId="48" xfId="0" applyFont="1" applyFill="1" applyBorder="1" applyAlignment="1">
      <alignment vertical="center"/>
    </xf>
    <xf numFmtId="0" fontId="30" fillId="10" borderId="48" xfId="0" applyFont="1" applyFill="1" applyBorder="1"/>
    <xf numFmtId="49" fontId="3" fillId="11" borderId="50" xfId="0" applyNumberFormat="1" applyFont="1" applyFill="1" applyBorder="1" applyAlignment="1" applyProtection="1">
      <alignment horizontal="center" vertical="center"/>
      <protection locked="0"/>
    </xf>
    <xf numFmtId="1" fontId="3" fillId="11" borderId="50" xfId="0" applyNumberFormat="1" applyFont="1" applyFill="1" applyBorder="1" applyAlignment="1" applyProtection="1">
      <alignment horizontal="center" vertical="center"/>
      <protection locked="0"/>
    </xf>
    <xf numFmtId="0" fontId="27" fillId="10" borderId="0" xfId="0" applyFont="1" applyFill="1" applyBorder="1" applyAlignment="1">
      <alignment vertical="top"/>
    </xf>
    <xf numFmtId="0" fontId="27" fillId="10" borderId="0" xfId="0" applyFont="1" applyFill="1" applyBorder="1"/>
    <xf numFmtId="0" fontId="27" fillId="10" borderId="0" xfId="0" applyFont="1" applyFill="1" applyBorder="1" applyAlignment="1">
      <alignment vertical="top" wrapText="1"/>
    </xf>
    <xf numFmtId="0" fontId="27" fillId="10" borderId="0" xfId="0" applyFont="1" applyFill="1" applyBorder="1" applyAlignment="1">
      <alignment wrapText="1"/>
    </xf>
    <xf numFmtId="3" fontId="16" fillId="9" borderId="15" xfId="0" applyNumberFormat="1" applyFont="1" applyFill="1" applyBorder="1" applyAlignment="1" applyProtection="1">
      <alignment horizontal="right" vertical="center" shrinkToFit="1"/>
      <protection locked="0"/>
    </xf>
    <xf numFmtId="3" fontId="16" fillId="9" borderId="16" xfId="0" applyNumberFormat="1" applyFont="1" applyFill="1" applyBorder="1" applyAlignment="1" applyProtection="1">
      <alignment horizontal="right" vertical="center" shrinkToFit="1"/>
      <protection locked="0"/>
    </xf>
    <xf numFmtId="0" fontId="0" fillId="0" borderId="0" xfId="0" applyAlignment="1">
      <alignment horizontal="left"/>
    </xf>
    <xf numFmtId="0" fontId="27" fillId="10" borderId="0" xfId="0" applyFont="1" applyFill="1" applyBorder="1"/>
    <xf numFmtId="0" fontId="4" fillId="10" borderId="47" xfId="0" applyFont="1" applyFill="1" applyBorder="1" applyAlignment="1">
      <alignment horizontal="right" vertical="center" wrapText="1"/>
    </xf>
    <xf numFmtId="0" fontId="4" fillId="10" borderId="0" xfId="0" applyFont="1" applyFill="1" applyBorder="1" applyAlignment="1">
      <alignment horizontal="right" vertical="center" wrapText="1"/>
    </xf>
    <xf numFmtId="0" fontId="27" fillId="11" borderId="3" xfId="0" applyFont="1" applyFill="1" applyBorder="1" applyAlignment="1" applyProtection="1">
      <alignment vertical="center"/>
      <protection locked="0"/>
    </xf>
    <xf numFmtId="0" fontId="27" fillId="11" borderId="2" xfId="0" applyFont="1" applyFill="1" applyBorder="1" applyAlignment="1" applyProtection="1">
      <alignment vertical="center"/>
      <protection locked="0"/>
    </xf>
    <xf numFmtId="0" fontId="27" fillId="11" borderId="4" xfId="0" applyFont="1" applyFill="1" applyBorder="1" applyAlignment="1" applyProtection="1">
      <alignment vertical="center"/>
      <protection locked="0"/>
    </xf>
    <xf numFmtId="0" fontId="4" fillId="10" borderId="1" xfId="0" applyFont="1" applyFill="1" applyBorder="1" applyAlignment="1">
      <alignment horizontal="left" vertical="center" wrapText="1"/>
    </xf>
    <xf numFmtId="0" fontId="4" fillId="10" borderId="6" xfId="0" applyFont="1" applyFill="1" applyBorder="1" applyAlignment="1">
      <alignment horizontal="left" vertical="center" wrapText="1"/>
    </xf>
    <xf numFmtId="0" fontId="4" fillId="10" borderId="0" xfId="0" applyFont="1" applyFill="1" applyBorder="1" applyAlignment="1">
      <alignment vertical="center"/>
    </xf>
    <xf numFmtId="49" fontId="3" fillId="11" borderId="3" xfId="0" applyNumberFormat="1" applyFont="1" applyFill="1" applyBorder="1" applyAlignment="1" applyProtection="1">
      <alignment vertical="center"/>
      <protection locked="0"/>
    </xf>
    <xf numFmtId="49" fontId="3" fillId="11" borderId="2" xfId="0" applyNumberFormat="1" applyFont="1" applyFill="1" applyBorder="1" applyAlignment="1" applyProtection="1">
      <alignment vertical="center"/>
      <protection locked="0"/>
    </xf>
    <xf numFmtId="49" fontId="3" fillId="11" borderId="4" xfId="0" applyNumberFormat="1" applyFont="1" applyFill="1" applyBorder="1" applyAlignment="1" applyProtection="1">
      <alignment vertical="center"/>
      <protection locked="0"/>
    </xf>
    <xf numFmtId="0" fontId="4" fillId="10" borderId="0" xfId="0" applyFont="1" applyFill="1" applyBorder="1" applyAlignment="1">
      <alignment horizontal="center" vertical="center"/>
    </xf>
    <xf numFmtId="0" fontId="4" fillId="10" borderId="48" xfId="0" applyFont="1" applyFill="1" applyBorder="1" applyAlignment="1">
      <alignment horizontal="center" vertical="center"/>
    </xf>
    <xf numFmtId="0" fontId="23" fillId="10" borderId="31" xfId="0" applyFont="1" applyFill="1" applyBorder="1" applyAlignment="1">
      <alignment vertical="center"/>
    </xf>
    <xf numFmtId="0" fontId="23" fillId="10" borderId="1" xfId="0" applyFont="1" applyFill="1" applyBorder="1" applyAlignment="1">
      <alignment vertical="center"/>
    </xf>
    <xf numFmtId="0" fontId="26" fillId="10" borderId="47" xfId="0" applyFont="1" applyFill="1" applyBorder="1" applyAlignment="1">
      <alignment horizontal="center" vertical="center"/>
    </xf>
    <xf numFmtId="0" fontId="26" fillId="10" borderId="0" xfId="0" applyFont="1" applyFill="1" applyBorder="1" applyAlignment="1">
      <alignment horizontal="center" vertical="center"/>
    </xf>
    <xf numFmtId="0" fontId="26" fillId="10" borderId="48" xfId="0" applyFont="1" applyFill="1" applyBorder="1" applyAlignment="1">
      <alignment horizontal="center" vertical="center"/>
    </xf>
    <xf numFmtId="0" fontId="3" fillId="10" borderId="47" xfId="0" applyFont="1" applyFill="1" applyBorder="1" applyAlignment="1">
      <alignment vertical="center" wrapText="1"/>
    </xf>
    <xf numFmtId="0" fontId="3" fillId="10" borderId="0" xfId="0" applyFont="1" applyFill="1" applyBorder="1" applyAlignment="1">
      <alignment vertical="center" wrapText="1"/>
    </xf>
    <xf numFmtId="14" fontId="3" fillId="11" borderId="3" xfId="0" applyNumberFormat="1" applyFont="1" applyFill="1" applyBorder="1" applyAlignment="1" applyProtection="1">
      <alignment horizontal="center" vertical="center"/>
      <protection locked="0"/>
    </xf>
    <xf numFmtId="14" fontId="3" fillId="11" borderId="4" xfId="0" applyNumberFormat="1" applyFont="1" applyFill="1" applyBorder="1" applyAlignment="1" applyProtection="1">
      <alignment horizontal="center" vertical="center"/>
      <protection locked="0"/>
    </xf>
    <xf numFmtId="0" fontId="3" fillId="0" borderId="47"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48" xfId="0" applyFont="1" applyFill="1" applyBorder="1" applyAlignment="1">
      <alignment horizontal="center" vertical="center" wrapText="1"/>
    </xf>
    <xf numFmtId="0" fontId="27" fillId="10" borderId="0" xfId="0" applyFont="1" applyFill="1" applyBorder="1" applyAlignment="1">
      <alignment wrapText="1"/>
    </xf>
    <xf numFmtId="0" fontId="27" fillId="10" borderId="0" xfId="0" applyFont="1" applyFill="1" applyBorder="1" applyAlignment="1">
      <alignment vertical="center" wrapText="1"/>
    </xf>
    <xf numFmtId="0" fontId="25" fillId="10" borderId="47" xfId="0" applyFont="1" applyFill="1" applyBorder="1" applyAlignment="1">
      <alignment horizontal="center" vertical="center" wrapText="1"/>
    </xf>
    <xf numFmtId="0" fontId="25" fillId="10" borderId="0" xfId="0" applyFont="1" applyFill="1" applyBorder="1" applyAlignment="1">
      <alignment horizontal="center" vertical="center" wrapText="1"/>
    </xf>
    <xf numFmtId="0" fontId="4" fillId="10" borderId="47" xfId="0" applyFont="1" applyFill="1" applyBorder="1" applyAlignment="1">
      <alignment horizontal="right" vertical="center"/>
    </xf>
    <xf numFmtId="0" fontId="4" fillId="10" borderId="0" xfId="0" applyFont="1" applyFill="1" applyBorder="1" applyAlignment="1">
      <alignment horizontal="right" vertical="center"/>
    </xf>
    <xf numFmtId="49" fontId="3" fillId="11" borderId="3" xfId="0" applyNumberFormat="1" applyFont="1" applyFill="1" applyBorder="1" applyAlignment="1" applyProtection="1">
      <alignment horizontal="center" vertical="center"/>
      <protection locked="0"/>
    </xf>
    <xf numFmtId="49" fontId="3" fillId="11" borderId="4" xfId="0" applyNumberFormat="1" applyFont="1" applyFill="1" applyBorder="1" applyAlignment="1" applyProtection="1">
      <alignment horizontal="center" vertical="center"/>
      <protection locked="0"/>
    </xf>
    <xf numFmtId="0" fontId="2" fillId="10" borderId="0" xfId="0" applyFont="1" applyFill="1" applyBorder="1" applyAlignment="1">
      <alignment horizontal="right" vertical="center" wrapText="1"/>
    </xf>
    <xf numFmtId="0" fontId="2" fillId="10" borderId="48" xfId="0" applyFont="1" applyFill="1" applyBorder="1" applyAlignment="1">
      <alignment horizontal="right" vertical="center" wrapText="1"/>
    </xf>
    <xf numFmtId="0" fontId="3" fillId="11" borderId="3" xfId="0" applyFont="1" applyFill="1" applyBorder="1" applyAlignment="1" applyProtection="1">
      <alignment horizontal="center" vertical="center"/>
      <protection locked="0"/>
    </xf>
    <xf numFmtId="0" fontId="3" fillId="11" borderId="4" xfId="0" applyFont="1" applyFill="1" applyBorder="1" applyAlignment="1" applyProtection="1">
      <alignment horizontal="center" vertical="center"/>
      <protection locked="0"/>
    </xf>
    <xf numFmtId="0" fontId="28" fillId="10" borderId="47" xfId="0" applyFont="1" applyFill="1" applyBorder="1" applyAlignment="1">
      <alignment vertical="center"/>
    </xf>
    <xf numFmtId="0" fontId="28" fillId="10" borderId="0" xfId="0" applyFont="1" applyFill="1" applyBorder="1" applyAlignment="1">
      <alignment vertical="center"/>
    </xf>
    <xf numFmtId="0" fontId="27" fillId="10" borderId="47" xfId="0" applyFont="1" applyFill="1" applyBorder="1" applyAlignment="1">
      <alignment wrapText="1"/>
    </xf>
    <xf numFmtId="0" fontId="4" fillId="10" borderId="48" xfId="0" applyFont="1" applyFill="1" applyBorder="1" applyAlignment="1">
      <alignment horizontal="right" vertical="center" wrapText="1"/>
    </xf>
    <xf numFmtId="0" fontId="4" fillId="10" borderId="47" xfId="0" applyFont="1" applyFill="1" applyBorder="1" applyAlignment="1">
      <alignment horizontal="center" vertical="center" wrapText="1"/>
    </xf>
    <xf numFmtId="0" fontId="4" fillId="10" borderId="0" xfId="0" applyFont="1" applyFill="1" applyBorder="1" applyAlignment="1">
      <alignment horizontal="center" vertical="center" wrapText="1"/>
    </xf>
    <xf numFmtId="0" fontId="4" fillId="10" borderId="48" xfId="0" applyFont="1" applyFill="1" applyBorder="1" applyAlignment="1">
      <alignment horizontal="center" vertical="center" wrapText="1"/>
    </xf>
    <xf numFmtId="0" fontId="3" fillId="11" borderId="3" xfId="0" applyFont="1" applyFill="1" applyBorder="1" applyAlignment="1" applyProtection="1">
      <alignment vertical="center"/>
      <protection locked="0"/>
    </xf>
    <xf numFmtId="0" fontId="3" fillId="11" borderId="2" xfId="0" applyFont="1" applyFill="1" applyBorder="1" applyAlignment="1" applyProtection="1">
      <alignment vertical="center"/>
      <protection locked="0"/>
    </xf>
    <xf numFmtId="0" fontId="3" fillId="11" borderId="4" xfId="0" applyFont="1" applyFill="1" applyBorder="1" applyAlignment="1" applyProtection="1">
      <alignment vertical="center"/>
      <protection locked="0"/>
    </xf>
    <xf numFmtId="0" fontId="27" fillId="11" borderId="3" xfId="0" applyFont="1" applyFill="1" applyBorder="1" applyProtection="1">
      <protection locked="0"/>
    </xf>
    <xf numFmtId="0" fontId="27" fillId="11" borderId="2" xfId="0" applyFont="1" applyFill="1" applyBorder="1" applyProtection="1">
      <protection locked="0"/>
    </xf>
    <xf numFmtId="0" fontId="27" fillId="11" borderId="4" xfId="0" applyFont="1" applyFill="1" applyBorder="1" applyProtection="1">
      <protection locked="0"/>
    </xf>
    <xf numFmtId="0" fontId="27" fillId="10" borderId="0" xfId="0" applyFont="1" applyFill="1" applyBorder="1" applyAlignment="1">
      <alignment vertical="center"/>
    </xf>
    <xf numFmtId="0" fontId="27" fillId="10" borderId="48" xfId="0" applyFont="1" applyFill="1" applyBorder="1" applyAlignment="1">
      <alignment vertical="center"/>
    </xf>
    <xf numFmtId="0" fontId="4" fillId="10" borderId="47" xfId="0" applyFont="1" applyFill="1" applyBorder="1" applyAlignment="1">
      <alignment horizontal="center" vertical="center"/>
    </xf>
    <xf numFmtId="0" fontId="33" fillId="10" borderId="0" xfId="0" applyFont="1" applyFill="1" applyBorder="1" applyAlignment="1">
      <alignment vertical="center"/>
    </xf>
    <xf numFmtId="0" fontId="33" fillId="10" borderId="48" xfId="0" applyFont="1" applyFill="1" applyBorder="1" applyAlignment="1">
      <alignment vertical="center"/>
    </xf>
    <xf numFmtId="0" fontId="3" fillId="11" borderId="3" xfId="0" applyFont="1" applyFill="1" applyBorder="1" applyAlignment="1" applyProtection="1">
      <alignment horizontal="right" vertical="center"/>
      <protection locked="0"/>
    </xf>
    <xf numFmtId="0" fontId="3" fillId="11" borderId="2" xfId="0" applyFont="1" applyFill="1" applyBorder="1" applyAlignment="1" applyProtection="1">
      <alignment horizontal="right" vertical="center"/>
      <protection locked="0"/>
    </xf>
    <xf numFmtId="0" fontId="27" fillId="10" borderId="0" xfId="0" applyFont="1" applyFill="1" applyBorder="1" applyProtection="1">
      <protection locked="0"/>
    </xf>
    <xf numFmtId="0" fontId="3" fillId="11" borderId="4" xfId="0" applyFont="1" applyFill="1" applyBorder="1" applyAlignment="1" applyProtection="1">
      <alignment horizontal="right" vertical="center"/>
      <protection locked="0"/>
    </xf>
    <xf numFmtId="0" fontId="27" fillId="10" borderId="0" xfId="0" applyFont="1" applyFill="1" applyBorder="1" applyAlignment="1">
      <alignment vertical="top"/>
    </xf>
    <xf numFmtId="0" fontId="27" fillId="10" borderId="0" xfId="0" applyFont="1" applyFill="1" applyBorder="1" applyAlignment="1">
      <alignment vertical="top" wrapText="1"/>
    </xf>
    <xf numFmtId="0" fontId="4" fillId="10" borderId="47" xfId="0" applyFont="1" applyFill="1" applyBorder="1" applyAlignment="1">
      <alignment horizontal="left" vertical="center"/>
    </xf>
    <xf numFmtId="0" fontId="4" fillId="10" borderId="0" xfId="0" applyFont="1" applyFill="1" applyBorder="1" applyAlignment="1">
      <alignment horizontal="left" vertical="center"/>
    </xf>
    <xf numFmtId="0" fontId="4" fillId="0" borderId="15" xfId="0" applyFont="1" applyFill="1" applyBorder="1" applyAlignment="1" applyProtection="1">
      <alignment horizontal="left" vertical="center" wrapText="1"/>
    </xf>
    <xf numFmtId="0" fontId="14" fillId="0" borderId="15" xfId="0" applyFont="1" applyFill="1" applyBorder="1" applyAlignment="1" applyProtection="1">
      <alignment horizontal="left" vertical="center" wrapText="1"/>
    </xf>
    <xf numFmtId="0" fontId="14" fillId="9" borderId="15" xfId="0" applyFont="1" applyFill="1" applyBorder="1" applyAlignment="1" applyProtection="1">
      <alignment horizontal="left" vertical="center" wrapText="1"/>
    </xf>
    <xf numFmtId="0" fontId="14" fillId="0" borderId="16" xfId="0" applyFont="1" applyFill="1" applyBorder="1" applyAlignment="1" applyProtection="1">
      <alignment horizontal="left" vertical="center" wrapText="1"/>
    </xf>
    <xf numFmtId="0" fontId="16" fillId="0" borderId="25" xfId="0" applyFont="1" applyFill="1" applyBorder="1" applyAlignment="1" applyProtection="1">
      <alignment horizontal="left" vertical="center" wrapText="1"/>
    </xf>
    <xf numFmtId="0" fontId="16" fillId="0" borderId="26" xfId="0" applyFont="1" applyFill="1" applyBorder="1" applyAlignment="1" applyProtection="1">
      <alignment horizontal="left" vertical="center" wrapText="1"/>
    </xf>
    <xf numFmtId="0" fontId="16" fillId="0" borderId="27" xfId="0" applyFont="1" applyFill="1" applyBorder="1" applyAlignment="1" applyProtection="1">
      <alignment horizontal="left" vertical="center" wrapText="1"/>
    </xf>
    <xf numFmtId="0" fontId="14" fillId="0" borderId="25" xfId="0" applyFont="1" applyFill="1" applyBorder="1" applyAlignment="1" applyProtection="1">
      <alignment horizontal="left" vertical="center" wrapText="1"/>
    </xf>
    <xf numFmtId="0" fontId="14" fillId="0" borderId="26" xfId="0" applyFont="1" applyFill="1" applyBorder="1" applyAlignment="1" applyProtection="1">
      <alignment horizontal="left" vertical="center" wrapText="1"/>
    </xf>
    <xf numFmtId="0" fontId="14" fillId="0" borderId="27" xfId="0" applyFont="1" applyFill="1" applyBorder="1" applyAlignment="1" applyProtection="1">
      <alignment horizontal="left" vertical="center" wrapText="1"/>
    </xf>
    <xf numFmtId="0" fontId="16" fillId="0" borderId="15" xfId="0" applyFont="1" applyFill="1" applyBorder="1" applyAlignment="1" applyProtection="1">
      <alignment horizontal="left" vertical="center" wrapText="1"/>
    </xf>
    <xf numFmtId="0" fontId="16" fillId="9" borderId="15" xfId="0" applyFont="1" applyFill="1" applyBorder="1" applyAlignment="1" applyProtection="1">
      <alignment horizontal="left" vertical="center" wrapText="1"/>
    </xf>
    <xf numFmtId="0" fontId="14" fillId="9" borderId="25" xfId="0" applyFont="1" applyFill="1" applyBorder="1" applyAlignment="1" applyProtection="1">
      <alignment horizontal="left" vertical="center" wrapText="1"/>
    </xf>
    <xf numFmtId="0" fontId="14" fillId="9" borderId="26" xfId="0" applyFont="1" applyFill="1" applyBorder="1" applyAlignment="1" applyProtection="1">
      <alignment horizontal="left" vertical="center" wrapText="1"/>
    </xf>
    <xf numFmtId="0" fontId="14" fillId="9" borderId="27" xfId="0" applyFont="1" applyFill="1" applyBorder="1" applyAlignment="1" applyProtection="1">
      <alignment horizontal="left" vertical="center" wrapText="1"/>
    </xf>
    <xf numFmtId="0" fontId="14" fillId="0" borderId="22" xfId="0" applyFont="1" applyFill="1" applyBorder="1" applyAlignment="1" applyProtection="1">
      <alignment horizontal="left" vertical="center" wrapText="1"/>
    </xf>
    <xf numFmtId="0" fontId="14" fillId="0" borderId="23" xfId="0" applyFont="1" applyFill="1" applyBorder="1" applyAlignment="1" applyProtection="1">
      <alignment horizontal="left" vertical="center" wrapText="1"/>
    </xf>
    <xf numFmtId="0" fontId="14" fillId="0" borderId="24" xfId="0" applyFont="1" applyFill="1" applyBorder="1" applyAlignment="1" applyProtection="1">
      <alignment horizontal="left" vertical="center" wrapText="1"/>
    </xf>
    <xf numFmtId="0" fontId="11" fillId="4" borderId="14" xfId="0" applyFont="1" applyFill="1" applyBorder="1" applyAlignment="1" applyProtection="1">
      <alignment horizontal="left" vertical="center" wrapText="1"/>
    </xf>
    <xf numFmtId="0" fontId="13" fillId="4" borderId="14" xfId="0" applyFont="1" applyFill="1" applyBorder="1" applyAlignment="1" applyProtection="1">
      <alignment vertical="center"/>
    </xf>
    <xf numFmtId="0" fontId="4" fillId="0" borderId="25" xfId="0" applyFont="1" applyFill="1" applyBorder="1" applyAlignment="1" applyProtection="1">
      <alignment horizontal="left" vertical="center" wrapText="1"/>
    </xf>
    <xf numFmtId="0" fontId="4" fillId="0" borderId="26" xfId="0" applyFont="1" applyFill="1" applyBorder="1" applyAlignment="1" applyProtection="1">
      <alignment horizontal="left" vertical="center" wrapText="1"/>
    </xf>
    <xf numFmtId="0" fontId="4" fillId="0" borderId="27" xfId="0" applyFont="1" applyFill="1" applyBorder="1" applyAlignment="1" applyProtection="1">
      <alignment horizontal="left" vertical="center" wrapText="1"/>
    </xf>
    <xf numFmtId="0" fontId="7" fillId="0" borderId="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5" fillId="0" borderId="0" xfId="0" applyFont="1" applyFill="1" applyBorder="1" applyAlignment="1" applyProtection="1">
      <alignment horizontal="center" vertical="top" wrapText="1"/>
      <protection locked="0"/>
    </xf>
    <xf numFmtId="0" fontId="0" fillId="0" borderId="0" xfId="0" applyAlignment="1" applyProtection="1">
      <alignment horizontal="center" wrapText="1"/>
      <protection locked="0"/>
    </xf>
    <xf numFmtId="0" fontId="1" fillId="0" borderId="2" xfId="0" applyFont="1" applyFill="1" applyBorder="1" applyAlignment="1" applyProtection="1">
      <alignment horizontal="right" vertical="top" wrapText="1"/>
    </xf>
    <xf numFmtId="0" fontId="1" fillId="0" borderId="2" xfId="0" applyFont="1" applyBorder="1" applyAlignment="1" applyProtection="1">
      <alignment horizontal="right" vertical="top" wrapText="1"/>
    </xf>
    <xf numFmtId="0" fontId="16" fillId="9" borderId="25" xfId="0" applyFont="1" applyFill="1" applyBorder="1" applyAlignment="1" applyProtection="1">
      <alignment horizontal="left" vertical="center" wrapText="1"/>
    </xf>
    <xf numFmtId="0" fontId="16" fillId="9" borderId="26" xfId="0" applyFont="1" applyFill="1" applyBorder="1" applyAlignment="1" applyProtection="1">
      <alignment horizontal="left" vertical="center" wrapText="1"/>
    </xf>
    <xf numFmtId="0" fontId="16" fillId="9" borderId="27" xfId="0" applyFont="1" applyFill="1" applyBorder="1" applyAlignment="1" applyProtection="1">
      <alignment horizontal="left" vertical="center" wrapText="1"/>
    </xf>
    <xf numFmtId="0" fontId="5" fillId="2" borderId="5" xfId="0" applyFont="1" applyFill="1" applyBorder="1" applyAlignment="1" applyProtection="1">
      <alignment vertical="center" wrapText="1"/>
      <protection locked="0"/>
    </xf>
    <xf numFmtId="0" fontId="0" fillId="0" borderId="6" xfId="0" applyBorder="1" applyAlignment="1" applyProtection="1">
      <alignment vertical="center" wrapText="1"/>
      <protection locked="0"/>
    </xf>
    <xf numFmtId="0" fontId="0" fillId="0" borderId="7" xfId="0" applyBorder="1" applyAlignment="1" applyProtection="1">
      <alignment vertical="center" wrapText="1"/>
      <protection locked="0"/>
    </xf>
    <xf numFmtId="0" fontId="17" fillId="3" borderId="2" xfId="0" applyFont="1" applyFill="1" applyBorder="1" applyAlignment="1" applyProtection="1">
      <alignment horizontal="center" vertical="center"/>
    </xf>
    <xf numFmtId="0" fontId="0" fillId="0" borderId="2" xfId="0" applyBorder="1" applyAlignment="1" applyProtection="1">
      <alignment horizontal="center" vertical="center"/>
    </xf>
    <xf numFmtId="0" fontId="0" fillId="0" borderId="4" xfId="0" applyBorder="1" applyAlignment="1" applyProtection="1">
      <alignment horizontal="center" vertical="center"/>
    </xf>
    <xf numFmtId="0" fontId="3" fillId="3" borderId="31" xfId="0" applyFont="1" applyFill="1"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32" xfId="0" applyBorder="1" applyAlignment="1" applyProtection="1">
      <alignment horizontal="center" vertical="center" wrapText="1"/>
    </xf>
    <xf numFmtId="0" fontId="10" fillId="4" borderId="2" xfId="0" applyFont="1" applyFill="1" applyBorder="1" applyAlignment="1" applyProtection="1">
      <alignment horizontal="left" vertical="center" wrapText="1"/>
    </xf>
    <xf numFmtId="0" fontId="10" fillId="4" borderId="4" xfId="0" applyFont="1" applyFill="1" applyBorder="1" applyAlignment="1" applyProtection="1">
      <alignment horizontal="left" vertical="center" wrapText="1"/>
    </xf>
    <xf numFmtId="0" fontId="14" fillId="0" borderId="28" xfId="0" applyFont="1" applyFill="1" applyBorder="1" applyAlignment="1" applyProtection="1">
      <alignment horizontal="left" vertical="center" wrapText="1"/>
    </xf>
    <xf numFmtId="0" fontId="14" fillId="0" borderId="29" xfId="0" applyFont="1" applyFill="1" applyBorder="1" applyAlignment="1" applyProtection="1">
      <alignment horizontal="left" vertical="center" wrapText="1"/>
    </xf>
    <xf numFmtId="0" fontId="14" fillId="0" borderId="30" xfId="0" applyFont="1" applyFill="1" applyBorder="1" applyAlignment="1" applyProtection="1">
      <alignment horizontal="left" vertical="center" wrapText="1"/>
    </xf>
    <xf numFmtId="0" fontId="1" fillId="0" borderId="2" xfId="3" applyFont="1" applyFill="1" applyBorder="1" applyAlignment="1" applyProtection="1">
      <alignment horizontal="right" vertical="top" wrapText="1"/>
    </xf>
    <xf numFmtId="0" fontId="0" fillId="0" borderId="2" xfId="0" applyBorder="1" applyAlignment="1" applyProtection="1">
      <alignment horizontal="right" wrapText="1"/>
    </xf>
    <xf numFmtId="0" fontId="3" fillId="9" borderId="15" xfId="0" applyFont="1" applyFill="1" applyBorder="1" applyAlignment="1" applyProtection="1">
      <alignment horizontal="left" vertical="center" wrapText="1"/>
    </xf>
    <xf numFmtId="0" fontId="3" fillId="9" borderId="16" xfId="0" applyFont="1" applyFill="1" applyBorder="1" applyAlignment="1" applyProtection="1">
      <alignment horizontal="left" vertical="center" wrapText="1"/>
    </xf>
    <xf numFmtId="0" fontId="11" fillId="4" borderId="14" xfId="0" applyFont="1" applyFill="1" applyBorder="1" applyAlignment="1" applyProtection="1">
      <alignment vertical="center" wrapText="1"/>
    </xf>
    <xf numFmtId="0" fontId="11" fillId="9" borderId="15" xfId="0" applyFont="1" applyFill="1" applyBorder="1" applyAlignment="1" applyProtection="1">
      <alignment horizontal="left" vertical="center" wrapText="1"/>
    </xf>
    <xf numFmtId="0" fontId="11" fillId="0" borderId="15" xfId="0" applyFont="1" applyFill="1" applyBorder="1" applyAlignment="1" applyProtection="1">
      <alignment horizontal="left" vertical="center" wrapText="1" indent="1"/>
    </xf>
    <xf numFmtId="0" fontId="11" fillId="0" borderId="16" xfId="0" applyFont="1" applyFill="1" applyBorder="1" applyAlignment="1" applyProtection="1">
      <alignment horizontal="left" vertical="center" wrapText="1" indent="1"/>
    </xf>
    <xf numFmtId="0" fontId="3" fillId="4" borderId="14" xfId="0" applyFont="1" applyFill="1" applyBorder="1" applyAlignment="1" applyProtection="1">
      <alignment horizontal="left" vertical="center" wrapText="1"/>
    </xf>
    <xf numFmtId="0" fontId="3" fillId="4" borderId="14" xfId="0" applyFont="1" applyFill="1" applyBorder="1" applyAlignment="1" applyProtection="1">
      <alignment vertical="center" wrapText="1"/>
    </xf>
    <xf numFmtId="0" fontId="3" fillId="0" borderId="15" xfId="0" applyFont="1" applyFill="1" applyBorder="1" applyAlignment="1" applyProtection="1">
      <alignment horizontal="left" vertical="center" wrapText="1"/>
    </xf>
    <xf numFmtId="0" fontId="4" fillId="0" borderId="15" xfId="0" applyFont="1" applyFill="1" applyBorder="1" applyAlignment="1" applyProtection="1">
      <alignment horizontal="left" vertical="center" wrapText="1" indent="1"/>
    </xf>
    <xf numFmtId="0" fontId="4" fillId="10" borderId="15" xfId="0" applyFont="1" applyFill="1" applyBorder="1" applyAlignment="1" applyProtection="1">
      <alignment horizontal="left" vertical="center" wrapText="1" indent="1"/>
    </xf>
    <xf numFmtId="0" fontId="4" fillId="9" borderId="15" xfId="0" applyFont="1" applyFill="1" applyBorder="1" applyAlignment="1" applyProtection="1">
      <alignment horizontal="left" vertical="center" wrapText="1" indent="1"/>
    </xf>
    <xf numFmtId="0" fontId="20" fillId="0" borderId="15" xfId="0" applyFont="1" applyFill="1" applyBorder="1" applyAlignment="1" applyProtection="1">
      <alignment horizontal="left" vertical="center" wrapText="1"/>
    </xf>
    <xf numFmtId="0" fontId="4" fillId="9" borderId="15" xfId="0" applyFont="1" applyFill="1" applyBorder="1" applyAlignment="1" applyProtection="1">
      <alignment horizontal="left" vertical="center" wrapText="1"/>
    </xf>
    <xf numFmtId="0" fontId="14" fillId="9" borderId="14" xfId="0" applyFont="1" applyFill="1" applyBorder="1" applyAlignment="1" applyProtection="1">
      <alignment horizontal="left" vertical="center" wrapText="1"/>
    </xf>
    <xf numFmtId="0" fontId="4" fillId="9" borderId="16" xfId="0" applyFont="1" applyFill="1" applyBorder="1" applyAlignment="1" applyProtection="1">
      <alignment horizontal="left" vertical="center" wrapText="1" indent="1"/>
    </xf>
    <xf numFmtId="0" fontId="3" fillId="3" borderId="31" xfId="3" applyFont="1" applyFill="1" applyBorder="1" applyAlignment="1" applyProtection="1">
      <alignment horizontal="center" vertical="center" wrapText="1"/>
    </xf>
    <xf numFmtId="0" fontId="17" fillId="3" borderId="3" xfId="3" applyFont="1" applyFill="1" applyBorder="1" applyAlignment="1" applyProtection="1">
      <alignment horizontal="center" vertical="center"/>
    </xf>
    <xf numFmtId="0" fontId="5" fillId="5" borderId="5" xfId="3" applyFont="1" applyFill="1" applyBorder="1" applyAlignment="1" applyProtection="1">
      <alignment vertical="center" wrapText="1"/>
      <protection locked="0"/>
    </xf>
    <xf numFmtId="0" fontId="5" fillId="0" borderId="0" xfId="3" applyFont="1" applyFill="1" applyBorder="1" applyAlignment="1" applyProtection="1">
      <alignment horizontal="center" vertical="top" wrapText="1"/>
      <protection locked="0"/>
    </xf>
    <xf numFmtId="0" fontId="7" fillId="0" borderId="0" xfId="3" applyFont="1" applyFill="1" applyBorder="1" applyAlignment="1" applyProtection="1">
      <alignment horizontal="center" vertical="center" wrapText="1"/>
    </xf>
    <xf numFmtId="0" fontId="1" fillId="0" borderId="2" xfId="3" applyFont="1" applyBorder="1" applyAlignment="1" applyProtection="1">
      <alignment horizontal="right" vertical="top" wrapText="1"/>
    </xf>
    <xf numFmtId="0" fontId="1" fillId="0" borderId="2" xfId="0" applyFont="1" applyBorder="1" applyAlignment="1" applyProtection="1">
      <alignment horizontal="right"/>
    </xf>
    <xf numFmtId="0" fontId="11" fillId="0" borderId="16" xfId="0" applyFont="1" applyFill="1" applyBorder="1" applyAlignment="1" applyProtection="1">
      <alignment horizontal="left" vertical="center" wrapText="1"/>
    </xf>
    <xf numFmtId="0" fontId="17" fillId="3" borderId="34" xfId="3" applyFont="1" applyFill="1" applyBorder="1" applyAlignment="1" applyProtection="1">
      <alignment horizontal="center" vertical="center" wrapText="1"/>
    </xf>
    <xf numFmtId="0" fontId="0" fillId="0" borderId="35" xfId="0" applyBorder="1" applyAlignment="1" applyProtection="1">
      <alignment horizontal="center" vertical="center" wrapText="1"/>
    </xf>
    <xf numFmtId="0" fontId="0" fillId="0" borderId="36" xfId="0" applyBorder="1" applyAlignment="1" applyProtection="1">
      <alignment horizontal="center" vertical="center" wrapText="1"/>
    </xf>
    <xf numFmtId="0" fontId="11" fillId="0" borderId="15" xfId="0" applyFont="1" applyFill="1" applyBorder="1" applyAlignment="1" applyProtection="1">
      <alignment horizontal="left" vertical="center" wrapText="1"/>
    </xf>
    <xf numFmtId="0" fontId="11" fillId="9" borderId="16" xfId="0" applyFont="1" applyFill="1" applyBorder="1" applyAlignment="1" applyProtection="1">
      <alignment horizontal="left" vertical="center" wrapText="1"/>
    </xf>
    <xf numFmtId="0" fontId="11" fillId="7" borderId="31" xfId="0" applyFont="1" applyFill="1" applyBorder="1" applyAlignment="1" applyProtection="1">
      <alignment horizontal="left" vertical="center" shrinkToFit="1"/>
    </xf>
    <xf numFmtId="0" fontId="4" fillId="7" borderId="1" xfId="0" applyFont="1" applyFill="1" applyBorder="1" applyAlignment="1" applyProtection="1">
      <alignment horizontal="left" vertical="center" shrinkToFit="1"/>
    </xf>
    <xf numFmtId="0" fontId="4" fillId="7" borderId="32" xfId="0" applyFont="1" applyFill="1" applyBorder="1" applyAlignment="1" applyProtection="1">
      <alignment horizontal="left" vertical="center" shrinkToFit="1"/>
    </xf>
    <xf numFmtId="0" fontId="4" fillId="0" borderId="33" xfId="0" applyFont="1" applyFill="1" applyBorder="1" applyAlignment="1" applyProtection="1">
      <alignment horizontal="left" vertical="center" wrapText="1" indent="1"/>
    </xf>
    <xf numFmtId="0" fontId="0" fillId="0" borderId="0" xfId="0" applyAlignment="1" applyProtection="1">
      <alignment horizontal="center" wrapText="1"/>
    </xf>
    <xf numFmtId="0" fontId="17" fillId="2" borderId="5" xfId="3" applyFont="1" applyFill="1" applyBorder="1" applyAlignment="1" applyProtection="1">
      <alignment vertical="center" wrapText="1"/>
      <protection locked="0"/>
    </xf>
    <xf numFmtId="0" fontId="3" fillId="3" borderId="19" xfId="3" applyFont="1" applyFill="1" applyBorder="1" applyAlignment="1" applyProtection="1">
      <alignment horizontal="center" vertical="center" wrapText="1"/>
    </xf>
    <xf numFmtId="0" fontId="0" fillId="0" borderId="21" xfId="0" applyBorder="1" applyAlignment="1" applyProtection="1">
      <alignment horizontal="center" vertical="center" wrapText="1"/>
    </xf>
    <xf numFmtId="0" fontId="0" fillId="0" borderId="20" xfId="0" applyBorder="1" applyAlignment="1" applyProtection="1">
      <alignment horizontal="center" vertical="center" wrapText="1"/>
    </xf>
    <xf numFmtId="0" fontId="4" fillId="0" borderId="33" xfId="0" applyFont="1" applyFill="1" applyBorder="1" applyAlignment="1" applyProtection="1">
      <alignment horizontal="left" vertical="center" wrapText="1"/>
    </xf>
    <xf numFmtId="0" fontId="3" fillId="9" borderId="25" xfId="0" applyFont="1" applyFill="1" applyBorder="1" applyAlignment="1" applyProtection="1">
      <alignment horizontal="left" vertical="center" wrapText="1"/>
    </xf>
    <xf numFmtId="0" fontId="3" fillId="9" borderId="26" xfId="0" applyFont="1" applyFill="1" applyBorder="1" applyAlignment="1" applyProtection="1">
      <alignment horizontal="left" vertical="center" wrapText="1"/>
    </xf>
    <xf numFmtId="0" fontId="3" fillId="9" borderId="27" xfId="0" applyFont="1" applyFill="1" applyBorder="1" applyAlignment="1" applyProtection="1">
      <alignment horizontal="left" vertical="center" wrapText="1"/>
    </xf>
    <xf numFmtId="0" fontId="11" fillId="9" borderId="22" xfId="0" applyFont="1" applyFill="1" applyBorder="1" applyAlignment="1" applyProtection="1">
      <alignment horizontal="left" vertical="center" wrapText="1"/>
    </xf>
    <xf numFmtId="0" fontId="11" fillId="9" borderId="23" xfId="0" applyFont="1" applyFill="1" applyBorder="1" applyAlignment="1" applyProtection="1">
      <alignment horizontal="left" vertical="center" wrapText="1"/>
    </xf>
    <xf numFmtId="0" fontId="11" fillId="9" borderId="24" xfId="0" applyFont="1" applyFill="1" applyBorder="1" applyAlignment="1" applyProtection="1">
      <alignment horizontal="left" vertical="center" wrapText="1"/>
    </xf>
    <xf numFmtId="0" fontId="11" fillId="7" borderId="1" xfId="0" applyFont="1" applyFill="1" applyBorder="1" applyAlignment="1" applyProtection="1">
      <alignment horizontal="left" vertical="center" shrinkToFit="1"/>
    </xf>
    <xf numFmtId="0" fontId="11" fillId="7" borderId="32" xfId="0" applyFont="1" applyFill="1" applyBorder="1" applyAlignment="1" applyProtection="1">
      <alignment horizontal="left" vertical="center" shrinkToFit="1"/>
    </xf>
    <xf numFmtId="0" fontId="4" fillId="0" borderId="37" xfId="0" applyFont="1" applyFill="1" applyBorder="1" applyAlignment="1" applyProtection="1">
      <alignment horizontal="left" vertical="center" wrapText="1" indent="1"/>
    </xf>
    <xf numFmtId="0" fontId="4" fillId="0" borderId="38" xfId="0" applyFont="1" applyFill="1" applyBorder="1" applyAlignment="1" applyProtection="1">
      <alignment horizontal="left" vertical="center" wrapText="1" indent="1"/>
    </xf>
    <xf numFmtId="0" fontId="4" fillId="0" borderId="39" xfId="0" applyFont="1" applyFill="1" applyBorder="1" applyAlignment="1" applyProtection="1">
      <alignment horizontal="left" vertical="center" wrapText="1" indent="1"/>
    </xf>
    <xf numFmtId="0" fontId="4" fillId="0" borderId="25" xfId="0" applyFont="1" applyFill="1" applyBorder="1" applyAlignment="1" applyProtection="1">
      <alignment horizontal="left" vertical="center" wrapText="1" indent="1"/>
    </xf>
    <xf numFmtId="0" fontId="4" fillId="0" borderId="26" xfId="0" applyFont="1" applyFill="1" applyBorder="1" applyAlignment="1" applyProtection="1">
      <alignment horizontal="left" vertical="center" wrapText="1" indent="1"/>
    </xf>
    <xf numFmtId="0" fontId="4" fillId="0" borderId="27" xfId="0" applyFont="1" applyFill="1" applyBorder="1" applyAlignment="1" applyProtection="1">
      <alignment horizontal="left" vertical="center" wrapText="1" indent="1"/>
    </xf>
    <xf numFmtId="0" fontId="11" fillId="9" borderId="25" xfId="0" applyFont="1" applyFill="1" applyBorder="1" applyAlignment="1" applyProtection="1">
      <alignment horizontal="left" vertical="center" wrapText="1"/>
    </xf>
    <xf numFmtId="0" fontId="11" fillId="9" borderId="26" xfId="0" applyFont="1" applyFill="1" applyBorder="1" applyAlignment="1" applyProtection="1">
      <alignment horizontal="left" vertical="center" wrapText="1"/>
    </xf>
    <xf numFmtId="0" fontId="11" fillId="9" borderId="27" xfId="0" applyFont="1" applyFill="1" applyBorder="1" applyAlignment="1" applyProtection="1">
      <alignment horizontal="left" vertical="center" wrapText="1"/>
    </xf>
    <xf numFmtId="0" fontId="11" fillId="0" borderId="25" xfId="0" applyFont="1" applyFill="1" applyBorder="1" applyAlignment="1" applyProtection="1">
      <alignment horizontal="left" vertical="center" wrapText="1"/>
    </xf>
    <xf numFmtId="0" fontId="11" fillId="0" borderId="26" xfId="0" applyFont="1" applyFill="1" applyBorder="1" applyAlignment="1" applyProtection="1">
      <alignment horizontal="left" vertical="center" wrapText="1"/>
    </xf>
    <xf numFmtId="0" fontId="11" fillId="0" borderId="27" xfId="0" applyFont="1" applyFill="1" applyBorder="1" applyAlignment="1" applyProtection="1">
      <alignment horizontal="left" vertical="center" wrapText="1"/>
    </xf>
    <xf numFmtId="0" fontId="20" fillId="0" borderId="25" xfId="0" applyFont="1" applyFill="1" applyBorder="1" applyAlignment="1" applyProtection="1">
      <alignment horizontal="left" vertical="center" wrapText="1" indent="2"/>
    </xf>
    <xf numFmtId="0" fontId="20" fillId="0" borderId="26" xfId="0" applyFont="1" applyFill="1" applyBorder="1" applyAlignment="1" applyProtection="1">
      <alignment horizontal="left" vertical="center" wrapText="1" indent="2"/>
    </xf>
    <xf numFmtId="0" fontId="20" fillId="0" borderId="27" xfId="0" applyFont="1" applyFill="1" applyBorder="1" applyAlignment="1" applyProtection="1">
      <alignment horizontal="left" vertical="center" wrapText="1" indent="2"/>
    </xf>
    <xf numFmtId="0" fontId="4" fillId="9" borderId="25" xfId="0" applyFont="1" applyFill="1" applyBorder="1" applyAlignment="1" applyProtection="1">
      <alignment horizontal="left" vertical="center" wrapText="1" indent="1"/>
    </xf>
    <xf numFmtId="0" fontId="4" fillId="9" borderId="26" xfId="0" applyFont="1" applyFill="1" applyBorder="1" applyAlignment="1" applyProtection="1">
      <alignment horizontal="left" vertical="center" wrapText="1" indent="1"/>
    </xf>
    <xf numFmtId="0" fontId="4" fillId="9" borderId="27" xfId="0" applyFont="1" applyFill="1" applyBorder="1" applyAlignment="1" applyProtection="1">
      <alignment horizontal="left" vertical="center" wrapText="1" indent="1"/>
    </xf>
    <xf numFmtId="0" fontId="0" fillId="0" borderId="2" xfId="0" applyBorder="1" applyAlignment="1" applyProtection="1">
      <alignment horizontal="right"/>
    </xf>
    <xf numFmtId="0" fontId="19" fillId="9" borderId="44" xfId="0" applyFont="1" applyFill="1" applyBorder="1" applyAlignment="1" applyProtection="1">
      <alignment horizontal="left" vertical="center" wrapText="1"/>
    </xf>
    <xf numFmtId="0" fontId="19" fillId="9" borderId="45" xfId="0" applyFont="1" applyFill="1" applyBorder="1" applyAlignment="1" applyProtection="1">
      <alignment horizontal="left" vertical="center" wrapText="1"/>
    </xf>
    <xf numFmtId="0" fontId="2" fillId="0" borderId="44" xfId="0" applyFont="1" applyBorder="1" applyAlignment="1" applyProtection="1">
      <alignment horizontal="left" vertical="center" wrapText="1"/>
    </xf>
    <xf numFmtId="0" fontId="17" fillId="9" borderId="45" xfId="0" applyFont="1" applyFill="1" applyBorder="1" applyAlignment="1" applyProtection="1">
      <alignment horizontal="left" vertical="center" wrapText="1"/>
    </xf>
    <xf numFmtId="0" fontId="19" fillId="6" borderId="46" xfId="0" applyFont="1" applyFill="1" applyBorder="1" applyAlignment="1" applyProtection="1">
      <alignment horizontal="left" vertical="center"/>
    </xf>
    <xf numFmtId="0" fontId="2" fillId="0" borderId="46" xfId="0" applyFont="1" applyBorder="1" applyAlignment="1" applyProtection="1">
      <alignment vertical="center"/>
    </xf>
    <xf numFmtId="0" fontId="2" fillId="0" borderId="46" xfId="0" applyFont="1" applyBorder="1" applyProtection="1"/>
    <xf numFmtId="0" fontId="17" fillId="0" borderId="44" xfId="0" applyFont="1" applyBorder="1" applyAlignment="1" applyProtection="1">
      <alignment horizontal="left" vertical="center" wrapText="1"/>
    </xf>
    <xf numFmtId="0" fontId="17" fillId="9" borderId="44" xfId="0" applyFont="1" applyFill="1" applyBorder="1" applyAlignment="1" applyProtection="1">
      <alignment horizontal="left" vertical="center" wrapText="1"/>
    </xf>
    <xf numFmtId="3" fontId="8" fillId="3" borderId="9" xfId="0" applyNumberFormat="1" applyFont="1" applyFill="1" applyBorder="1" applyAlignment="1" applyProtection="1">
      <alignment horizontal="center" vertical="center" wrapText="1"/>
    </xf>
    <xf numFmtId="3" fontId="2" fillId="0" borderId="41" xfId="0" applyNumberFormat="1" applyFont="1" applyBorder="1" applyProtection="1"/>
    <xf numFmtId="3" fontId="8" fillId="3" borderId="10" xfId="0" applyNumberFormat="1" applyFont="1" applyFill="1" applyBorder="1" applyAlignment="1" applyProtection="1">
      <alignment horizontal="center" vertical="center" wrapText="1"/>
    </xf>
    <xf numFmtId="3" fontId="2" fillId="0" borderId="42" xfId="0" applyNumberFormat="1" applyFont="1" applyBorder="1" applyProtection="1"/>
    <xf numFmtId="49" fontId="8" fillId="3" borderId="11" xfId="0" applyNumberFormat="1" applyFont="1" applyFill="1" applyBorder="1" applyAlignment="1" applyProtection="1">
      <alignment horizontal="center" vertical="center" wrapText="1"/>
    </xf>
    <xf numFmtId="49" fontId="8" fillId="3" borderId="12" xfId="0" applyNumberFormat="1" applyFont="1" applyFill="1" applyBorder="1" applyAlignment="1" applyProtection="1">
      <alignment horizontal="center" vertical="center" wrapText="1"/>
    </xf>
    <xf numFmtId="0" fontId="19" fillId="6" borderId="43" xfId="0" applyFont="1" applyFill="1" applyBorder="1" applyAlignment="1" applyProtection="1">
      <alignment horizontal="left" vertical="center"/>
    </xf>
    <xf numFmtId="0" fontId="21" fillId="6" borderId="43" xfId="0" applyFont="1" applyFill="1" applyBorder="1" applyAlignment="1" applyProtection="1">
      <alignment vertical="center"/>
    </xf>
    <xf numFmtId="0" fontId="2" fillId="0" borderId="43" xfId="0" applyFont="1" applyBorder="1" applyAlignment="1" applyProtection="1">
      <alignment vertical="center"/>
    </xf>
    <xf numFmtId="0" fontId="7" fillId="0" borderId="0" xfId="1" applyFont="1" applyFill="1" applyBorder="1" applyAlignment="1" applyProtection="1">
      <alignment horizontal="center" vertical="center" wrapText="1"/>
    </xf>
    <xf numFmtId="0" fontId="10" fillId="0" borderId="0" xfId="3" applyFont="1" applyBorder="1" applyAlignment="1" applyProtection="1">
      <alignment horizontal="center" vertical="center" wrapText="1"/>
    </xf>
    <xf numFmtId="0" fontId="5" fillId="0" borderId="0" xfId="1" applyFont="1" applyFill="1" applyBorder="1" applyAlignment="1" applyProtection="1">
      <alignment horizontal="center" vertical="center"/>
    </xf>
    <xf numFmtId="0" fontId="8" fillId="3" borderId="8" xfId="0" applyFont="1" applyFill="1" applyBorder="1" applyAlignment="1" applyProtection="1">
      <alignment horizontal="center" vertical="center" wrapText="1"/>
    </xf>
    <xf numFmtId="0" fontId="2" fillId="0" borderId="9" xfId="0" applyFont="1" applyBorder="1" applyAlignment="1" applyProtection="1">
      <alignment horizontal="center" vertical="center" wrapText="1"/>
    </xf>
    <xf numFmtId="0" fontId="2" fillId="0" borderId="40" xfId="0" applyFont="1" applyBorder="1" applyAlignment="1" applyProtection="1">
      <alignment horizontal="center" vertical="center" wrapText="1"/>
    </xf>
    <xf numFmtId="0" fontId="2" fillId="0" borderId="41" xfId="0" applyFont="1" applyBorder="1" applyAlignment="1" applyProtection="1">
      <alignment horizontal="center" vertical="center" wrapText="1"/>
    </xf>
    <xf numFmtId="0" fontId="8" fillId="3" borderId="9" xfId="0" applyFont="1" applyFill="1" applyBorder="1" applyAlignment="1" applyProtection="1">
      <alignment horizontal="center" vertical="center" wrapText="1"/>
    </xf>
    <xf numFmtId="0" fontId="2" fillId="0" borderId="41" xfId="0" applyFont="1" applyBorder="1" applyProtection="1"/>
    <xf numFmtId="0" fontId="1" fillId="0" borderId="0" xfId="0" applyFont="1" applyAlignment="1">
      <alignment horizontal="left" vertical="top" wrapText="1"/>
    </xf>
    <xf numFmtId="0" fontId="5" fillId="0" borderId="0" xfId="0" applyFont="1" applyAlignment="1">
      <alignment horizontal="left" vertical="top" wrapText="1"/>
    </xf>
  </cellXfs>
  <cellStyles count="4">
    <cellStyle name="Hyperlink 2" xfId="2" xr:uid="{00000000-0005-0000-0000-000000000000}"/>
    <cellStyle name="Normal 2" xfId="3" xr:uid="{00000000-0005-0000-0000-000002000000}"/>
    <cellStyle name="Normalno" xfId="0" builtinId="0"/>
    <cellStyle name="Style 1"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elementFormDefault="qualified">
      <xs:simpleType name="sif_ust">
        <xs:restriction base="xs:string">
          <xs:enumeration value="171">
            <xs:annotation>
              <xs:documentation>
						Inker d.d.
					</xs:documentation>
            </xs:annotation>
          </xs:enumeration>
          <xs:enumeration value="204">
            <xs:annotation>
              <xs:documentation>
						Kutjevo d.d.
					</xs:documentation>
            </xs:annotation>
          </xs:enumeration>
          <xs:enumeration value="218">
            <xs:annotation>
              <xs:documentation>
						Croatia - baterije d.d.
					</xs:documentation>
            </xs:annotation>
          </xs:enumeration>
          <xs:enumeration value="233">
            <xs:annotation>
              <xs:documentation>
						Ericsson Nikola Tesla d.d.
					</xs:documentation>
            </xs:annotation>
          </xs:enumeration>
          <xs:enumeration value="237">
            <xs:annotation>
              <xs:documentation>
						Exportdrvo d.d.
					</xs:documentation>
            </xs:annotation>
          </xs:enumeration>
          <xs:enumeration value="241">
            <xs:annotation>
              <xs:documentation>
						MGK - Pack d.d.
					</xs:documentation>
            </xs:annotation>
          </xs:enumeration>
          <xs:enumeration value="273">
            <xs:annotation>
              <xs:documentation>
						Hrvatski Telekom d.d.
					</xs:documentation>
            </xs:annotation>
          </xs:enumeration>
          <xs:enumeration value="284">
            <xs:annotation>
              <xs:documentation>
						Konzum d.d.
					</xs:documentation>
            </xs:annotation>
          </xs:enumeration>
          <xs:enumeration value="287">
            <xs:annotation>
              <xs:documentation>
						HP - Hrvatska pošta d.d.
					</xs:documentation>
            </xs:annotation>
          </xs:enumeration>
          <xs:enumeration value="294">
            <xs:annotation>
              <xs:documentation>
						Hrvatska elektroprivreda d.d.
					</xs:documentation>
            </xs:annotation>
          </xs:enumeration>
          <xs:enumeration value="306">
            <xs:annotation>
              <xs:documentation>
						Tankerska plovidba d.d.
					</xs:documentation>
            </xs:annotation>
          </xs:enumeration>
          <xs:enumeration value="325">
            <xs:annotation>
              <xs:documentation>
						Borik d.d.
					</xs:documentation>
            </xs:annotation>
          </xs:enumeration>
          <xs:enumeration value="330">
            <xs:annotation>
              <xs:documentation>
						Brodomerkur d.d.
					</xs:documentation>
            </xs:annotation>
          </xs:enumeration>
          <xs:enumeration value="336">
            <xs:annotation>
              <xs:documentation>
						Tehnomont d.d.
					</xs:documentation>
            </xs:annotation>
          </xs:enumeration>
          <xs:enumeration value="343">
            <xs:annotation>
              <xs:documentation>
						Belišće d.d.
					</xs:documentation>
            </xs:annotation>
          </xs:enumeration>
          <xs:enumeration value="360">
            <xs:annotation>
              <xs:documentation>
						Turisthotel d.d.
					</xs:documentation>
            </xs:annotation>
          </xs:enumeration>
          <xs:enumeration value="378">
            <xs:annotation>
              <xs:documentation>
						Lavčević d.d.
					</xs:documentation>
            </xs:annotation>
          </xs:enumeration>
          <xs:enumeration value="382">
            <xs:annotation>
              <xs:documentation>
						AD Plastik d.d.
					</xs:documentation>
            </xs:annotation>
          </xs:enumeration>
          <xs:enumeration value="393">
            <xs:annotation>
              <xs:documentation>
						Hoteli Haludovo Malinska d.d.
					</xs:documentation>
            </xs:annotation>
          </xs:enumeration>
          <xs:enumeration value="394">
            <xs:annotation>
              <xs:documentation>
						Atlas d.d.
					</xs:documentation>
            </xs:annotation>
          </xs:enumeration>
          <xs:enumeration value="409">
            <xs:annotation>
              <xs:documentation>
						Unijapapir d.d.
					</xs:documentation>
            </xs:annotation>
          </xs:enumeration>
          <xs:enumeration value="433">
            <xs:annotation>
              <xs:documentation>
						Plava laguna d.d.
					</xs:documentation>
            </xs:annotation>
          </xs:enumeration>
          <xs:enumeration value="444">
            <xs:annotation>
              <xs:documentation>
						Validus d.d.
					</xs:documentation>
            </xs:annotation>
          </xs:enumeration>
          <xs:enumeration value="455">
            <xs:annotation>
              <xs:documentation>
						IPK Osijek d.d.
					</xs:documentation>
            </xs:annotation>
          </xs:enumeration>
          <xs:enumeration value="472">
            <xs:annotation>
              <xs:documentation>
						Industrogradnja grupa d.d.
					</xs:documentation>
            </xs:annotation>
          </xs:enumeration>
          <xs:enumeration value="501">
            <xs:annotation>
              <xs:documentation>
						Končar - Elektroindustrija d.d.
					</xs:documentation>
            </xs:annotation>
          </xs:enumeration>
          <xs:enumeration value="568">
            <xs:annotation>
              <xs:documentation>
						Jadranski naftovod d.d.
					</xs:documentation>
            </xs:annotation>
          </xs:enumeration>
          <xs:enumeration value="580">
            <xs:annotation>
              <xs:documentation>
						Hoteli Makarska d.d.
					</xs:documentation>
            </xs:annotation>
          </xs:enumeration>
          <xs:enumeration value="594">
            <xs:annotation>
              <xs:documentation>
						Vjesnik d.d.
					</xs:documentation>
            </xs:annotation>
          </xs:enumeration>
          <xs:enumeration value="612">
            <xs:annotation>
              <xs:documentation>
						Božjakovina d.d.
					</xs:documentation>
            </xs:annotation>
          </xs:enumeration>
          <xs:enumeration value="615">
            <xs:annotation>
              <xs:documentation>
						Jadrankamen d.d. u stečaju
					</xs:documentation>
            </xs:annotation>
          </xs:enumeration>
          <xs:enumeration value="616">
            <xs:annotation>
              <xs:documentation>
						Badel 1862 d.d.
					</xs:documentation>
            </xs:annotation>
          </xs:enumeration>
          <xs:enumeration value="629">
            <xs:annotation>
              <xs:documentation>
						Jadran d.d., Tvornica metalnog nameštaja
					</xs:documentation>
            </xs:annotation>
          </xs:enumeration>
          <xs:enumeration value="637">
            <xs:annotation>
              <xs:documentation>
						Croatia Airlines d.d.
					</xs:documentation>
            </xs:annotation>
          </xs:enumeration>
          <xs:enumeration value="649">
            <xs:annotation>
              <xs:documentation>
						Mlinar d.d.
					</xs:documentation>
            </xs:annotation>
          </xs:enumeration>
          <xs:enumeration value="703">
            <xs:annotation>
              <xs:documentation>
						TLM tvornica lakih metala d.d.
					</xs:documentation>
            </xs:annotation>
          </xs:enumeration>
          <xs:enumeration value="709">
            <xs:annotation>
              <xs:documentation>
						Brestovac d.d. u stečaju
					</xs:documentation>
            </xs:annotation>
          </xs:enumeration>
          <xs:enumeration value="715">
            <xs:annotation>
              <xs:documentation>
						Hoteli Cavtat d.d.
					</xs:documentation>
            </xs:annotation>
          </xs:enumeration>
          <xs:enumeration value="737">
            <xs:annotation>
              <xs:documentation>
						Slavonijatekstil d.d. u stečaju
					</xs:documentation>
            </xs:annotation>
          </xs:enumeration>
          <xs:enumeration value="755">
            <xs:annotation>
              <xs:documentation>
						Đakovština d.d. u stečaju
					</xs:documentation>
            </xs:annotation>
          </xs:enumeration>
          <xs:enumeration value="765">
            <xs:annotation>
              <xs:documentation>
						Jadranka d.d.
					</xs:documentation>
            </xs:annotation>
          </xs:enumeration>
          <xs:enumeration value="790">
            <xs:annotation>
              <xs:documentation>
						Chromos boje i lakovi d.d.
					</xs:documentation>
            </xs:annotation>
          </xs:enumeration>
          <xs:enumeration value="797">
            <xs:annotation>
              <xs:documentation>
						Lošinjska plovidba - Holding d.d.
					</xs:documentation>
            </xs:annotation>
          </xs:enumeration>
          <xs:enumeration value="808">
            <xs:annotation>
              <xs:documentation>
						Hoteli Jadran d.d.
					</xs:documentation>
            </xs:annotation>
          </xs:enumeration>
          <xs:enumeration value="810">
            <xs:annotation>
              <xs:documentation>
						Slavonija modna konfekcija d.d.
					</xs:documentation>
            </xs:annotation>
          </xs:enumeration>
          <xs:enumeration value="847">
            <xs:annotation>
              <xs:documentation>
						Kraš d.d.
					</xs:documentation>
            </xs:annotation>
          </xs:enumeration>
          <xs:enumeration value="876">
            <xs:annotation>
              <xs:documentation>
						HUP - Zagreb d.d.
					</xs:documentation>
            </xs:annotation>
          </xs:enumeration>
          <xs:enumeration value="920">
            <xs:annotation>
              <xs:documentation>
						Belje d.d.
					</xs:documentation>
            </xs:annotation>
          </xs:enumeration>
          <xs:enumeration value="936">
            <xs:annotation>
              <xs:documentation>
						Tisak d.d.
					</xs:documentation>
            </xs:annotation>
          </xs:enumeration>
          <xs:enumeration value="951">
            <xs:annotation>
              <xs:documentation>
						Maraska d.d.
					</xs:documentation>
            </xs:annotation>
          </xs:enumeration>
          <xs:enumeration value="952">
            <xs:annotation>
              <xs:documentation>
						Zagrebačke pekarne Klara d.d.
					</xs:documentation>
            </xs:annotation>
          </xs:enumeration>
          <xs:enumeration value="954">
            <xs:annotation>
              <xs:documentation>
						Hoteli Baška d.d.
					</xs:documentation>
            </xs:annotation>
          </xs:enumeration>
          <xs:enumeration value="978">
            <xs:annotation>
              <xs:documentation>
						Hotel Bellevue d.d.
					</xs:documentation>
            </xs:annotation>
          </xs:enumeration>
          <xs:enumeration value="995">
            <xs:annotation>
              <xs:documentation>
						Laguna Novigrad d.d.
					</xs:documentation>
            </xs:annotation>
          </xs:enumeration>
          <xs:enumeration value="1075">
            <xs:annotation>
              <xs:documentation>
						Agromeđimurje d.d.
					</xs:documentation>
            </xs:annotation>
          </xs:enumeration>
          <xs:enumeration value="1096">
            <xs:annotation>
              <xs:documentation>
						Finvest Corp d.d.
					</xs:documentation>
            </xs:annotation>
          </xs:enumeration>
          <xs:enumeration value="1100">
            <xs:annotation>
              <xs:documentation>
						Herbos d.d.
					</xs:documentation>
            </xs:annotation>
          </xs:enumeration>
          <xs:enumeration value="1104">
            <xs:annotation>
              <xs:documentation>
						Hoteli Novi d.d. u stečaju
					</xs:documentation>
            </xs:annotation>
          </xs:enumeration>
          <xs:enumeration value="1106">
            <xs:annotation>
              <xs:documentation>
						Hoteli Omišalj d.d. u stečaju
					</xs:documentation>
            </xs:annotation>
          </xs:enumeration>
          <xs:enumeration value="1121">
            <xs:annotation>
              <xs:documentation>
						Liburnia riviera hoteli d.d.
					</xs:documentation>
            </xs:annotation>
          </xs:enumeration>
          <xs:enumeration value="1130">
            <xs:annotation>
              <xs:documentation>
						Metalska industrija Varaždin d.d.
					</xs:documentation>
            </xs:annotation>
          </xs:enumeration>
          <xs:enumeration value="1131">
            <xs:annotation>
              <xs:documentation>
						Metalska industrija Osijek d.d. u stečaju
					</xs:documentation>
            </xs:annotation>
          </xs:enumeration>
          <xs:enumeration value="1141">
            <xs:annotation>
              <xs:documentation>
						Petrokemija d.d.
					</xs:documentation>
            </xs:annotation>
          </xs:enumeration>
          <xs:enumeration value="1142">
            <xs:annotation>
              <xs:documentation>
						PIK - Vinkovci d.d.
					</xs:documentation>
            </xs:annotation>
          </xs:enumeration>
          <xs:enumeration value="1145">
            <xs:annotation>
              <xs:documentation>
						Poljoprivredno poduzeće Orahovica d.o.o.
					</xs:documentation>
            </xs:annotation>
          </xs:enumeration>
          <xs:enumeration value="1147">
            <xs:annotation>
              <xs:documentation>
						PIK Rijeka d.d.
					</xs:documentation>
            </xs:annotation>
          </xs:enumeration>
          <xs:enumeration value="1165">
            <xs:annotation>
              <xs:documentation>
						Transadria d.d. u stečaju
					</xs:documentation>
            </xs:annotation>
          </xs:enumeration>
          <xs:enumeration value="1169">
            <xs:annotation>
              <xs:documentation>
						Trokut d.d.
					</xs:documentation>
            </xs:annotation>
          </xs:enumeration>
          <xs:enumeration value="1176">
            <xs:annotation>
              <xs:documentation>
						Zlatni otok d.d.
					</xs:documentation>
            </xs:annotation>
          </xs:enumeration>
          <xs:enumeration value="1181">
            <xs:annotation>
              <xs:documentation>
						Adriatic Croatia International Club d.d.
					</xs:documentation>
            </xs:annotation>
          </xs:enumeration>
          <xs:enumeration value="1185">
            <xs:annotation>
              <xs:documentation>
						Apartmani Medena d.d.
					</xs:documentation>
            </xs:annotation>
          </xs:enumeration>
          <xs:enumeration value="1187">
            <xs:annotation>
              <xs:documentation>
						Atlantska plovidba d.d.
					</xs:documentation>
            </xs:annotation>
          </xs:enumeration>
          <xs:enumeration value="1196">
            <xs:annotation>
              <xs:documentation>
						Bilokalnik - IPA d.d.
					</xs:documentation>
            </xs:annotation>
          </xs:enumeration>
          <xs:enumeration value="1200">
            <xs:annotation>
              <xs:documentation>
						Brionka d.d.
					</xs:documentation>
            </xs:annotation>
          </xs:enumeration>
          <xs:enumeration value="1203">
            <xs:annotation>
              <xs:documentation>
						3. MAJ brodogradilište d.d.
					</xs:documentation>
            </xs:annotation>
          </xs:enumeration>
          <xs:enumeration value="1208">
            <xs:annotation>
              <xs:documentation>
						Chromos Agro d.d.
					</xs:documentation>
            </xs:annotation>
          </xs:enumeration>
          <xs:enumeration value="1214">
            <xs:annotation>
              <xs:documentation>
						Čakovečki mlinovi d.d.
					</xs:documentation>
            </xs:annotation>
          </xs:enumeration>
          <xs:enumeration value="1215">
            <xs:annotation>
              <xs:documentation>
						Čateks d.d.
					</xs:documentation>
            </xs:annotation>
          </xs:enumeration>
          <xs:enumeration value="1216">
            <xs:annotation>
              <xs:documentation>
						Dalekovod d.d.
					</xs:documentation>
            </xs:annotation>
          </xs:enumeration>
          <xs:enumeration value="1217">
            <xs:annotation>
              <xs:documentation>
						Dalit Corp. d.d.
					</xs:documentation>
            </xs:annotation>
          </xs:enumeration>
          <xs:enumeration value="1220">
            <xs:annotation>
              <xs:documentation>
						Dioki d.d.
					</xs:documentation>
            </xs:annotation>
          </xs:enumeration>
          <xs:enumeration value="1221">
            <xs:annotation>
              <xs:documentation>
						Domaća tvornica rublja d.d.
					</xs:documentation>
            </xs:annotation>
          </xs:enumeration>
          <xs:enumeration value="1223">
            <xs:annotation>
              <xs:documentation>
						Drvna industrija Spačva d.d.
					</xs:documentation>
            </xs:annotation>
          </xs:enumeration>
          <xs:enumeration value="1230">
            <xs:annotation>
              <xs:documentation>
						ĐURO ĐAKOVIĆ GRUPA d.d.
					</xs:documentation>
            </xs:annotation>
          </xs:enumeration>
          <xs:enumeration value="1237">
            <xs:annotation>
              <xs:documentation>
						Elektrometal d.d.
					</xs:documentation>
            </xs:annotation>
          </xs:enumeration>
          <xs:enumeration value="1239">
            <xs:annotation>
              <xs:documentation>
						Elektroprojekt d.d.
					</xs:documentation>
            </xs:annotation>
          </xs:enumeration>
          <xs:enumeration value="1242">
            <xs:annotation>
              <xs:documentation>
						Franck d.d.
					</xs:documentation>
            </xs:annotation>
          </xs:enumeration>
          <xs:enumeration value="1250">
            <xs:annotation>
              <xs:documentation>
						Hidroelektra niskogradnja d.d.
					</xs:documentation>
            </xs:annotation>
          </xs:enumeration>
          <xs:enumeration value="1253">
            <xs:annotation>
              <xs:documentation>
						Hotel Medena d.d.
					</xs:documentation>
            </xs:annotation>
          </xs:enumeration>
          <xs:enumeration value="1258">
            <xs:annotation>
              <xs:documentation>
						HOTELI BRELA d.d.
					</xs:documentation>
            </xs:annotation>
          </xs:enumeration>
          <xs:enumeration value="1259">
            <xs:annotation>
              <xs:documentation>
						Hoteli Croatia d.d.
					</xs:documentation>
            </xs:annotation>
          </xs:enumeration>
          <xs:enumeration value="1260">
            <xs:annotation>
              <xs:documentation>
						Hoteli Maestral d.d.
					</xs:documentation>
            </xs:annotation>
          </xs:enumeration>
          <xs:enumeration value="1261">
            <xs:annotation>
              <xs:documentation>
						Hoteli Tučepi d.d.
					</xs:documentation>
            </xs:annotation>
          </xs:enumeration>
          <xs:enumeration value="1262">
            <xs:annotation>
              <xs:documentation>
						Hoteli Zadar d.d.
					</xs:documentation>
            </xs:annotation>
          </xs:enumeration>
          <xs:enumeration value="1265">
            <xs:annotation>
              <xs:documentation>
						HTP Korčula d.d.
					</xs:documentation>
            </xs:annotation>
          </xs:enumeration>
          <xs:enumeration value="1266">
            <xs:annotation>
              <xs:documentation>
						HTP Orebić d.d.
					</xs:documentation>
            </xs:annotation>
          </xs:enumeration>
          <xs:enumeration value="1271">
            <xs:annotation>
              <xs:documentation>
						Ilirija d.d.
					</xs:documentation>
            </xs:annotation>
          </xs:enumeration>
          <xs:enumeration value="1273">
            <xs:annotation>
              <xs:documentation>
						Imunološki zavod d.d.
					</xs:documentation>
            </xs:annotation>
          </xs:enumeration>
          <xs:enumeration value="1274">
            <xs:annotation>
              <xs:documentation>
						Termes grupa d.d.
					</xs:documentation>
            </xs:annotation>
          </xs:enumeration>
          <xs:enumeration value="1277">
            <xs:annotation>
              <xs:documentation>
						Istra d.d.
					</xs:documentation>
            </xs:annotation>
          </xs:enumeration>
          <xs:enumeration value="1283">
            <xs:annotation>
              <xs:documentation>
						Istraturist Umag d.d.
					</xs:documentation>
            </xs:annotation>
          </xs:enumeration>
          <xs:enumeration value="1285">
            <xs:annotation>
              <xs:documentation>
						JADRAN d.d.
					</xs:documentation>
            </xs:annotation>
          </xs:enumeration>
          <xs:enumeration value="1286">
            <xs:annotation>
              <xs:documentation>
						Jadran film d.d.
					</xs:documentation>
            </xs:annotation>
          </xs:enumeration>
          <xs:enumeration value="1290">
            <xs:annotation>
              <xs:documentation>
						Jadran tvornica čarapa d.d.
					</xs:documentation>
            </xs:annotation>
          </xs:enumeration>
          <xs:enumeration value="1296">
            <xs:annotation>
              <xs:documentation>
						Jamnica d.d.
					</xs:documentation>
            </xs:annotation>
          </xs:enumeration>
          <xs:enumeration value="1303">
            <xs:annotation>
              <xs:documentation>
						Kamensko d.d. u stečaju
					</xs:documentation>
            </xs:annotation>
          </xs:enumeration>
          <xs:enumeration value="1311">
            <xs:annotation>
              <xs:documentation>
						Koestlin d.d.
					</xs:documentation>
            </xs:annotation>
          </xs:enumeration>
          <xs:enumeration value="1312">
            <xs:annotation>
              <xs:documentation>
						Koka d.d.
					</xs:documentation>
            </xs:annotation>
          </xs:enumeration>
          <xs:enumeration value="1315">
            <xs:annotation>
              <xs:documentation>
						Končar - Distributivni i specijalni transformatori d.d.
					</xs:documentation>
            </xs:annotation>
          </xs:enumeration>
          <xs:enumeration value="1323">
            <xs:annotation>
              <xs:documentation>
						Končar - Sklopna postrojenja d.d.
					</xs:documentation>
            </xs:annotation>
          </xs:enumeration>
          <xs:enumeration value="1326">
            <xs:annotation>
              <xs:documentation>
						Koteks d.d.
					</xs:documentation>
            </xs:annotation>
          </xs:enumeration>
          <xs:enumeration value="1329">
            <xs:annotation>
              <xs:documentation>
						Ledo d.d.
					</xs:documentation>
            </xs:annotation>
          </xs:enumeration>
          <xs:enumeration value="1333">
            <xs:annotation>
              <xs:documentation>
						Luka Rijeka d.d.
					</xs:documentation>
            </xs:annotation>
          </xs:enumeration>
          <xs:enumeration value="1334">
            <xs:annotation>
              <xs:documentation>
						Dukat d.d.
					</xs:documentation>
            </xs:annotation>
          </xs:enumeration>
          <xs:enumeration value="1335">
            <xs:annotation>
              <xs:documentation>
						Magma d.d.
					</xs:documentation>
            </xs:annotation>
          </xs:enumeration>
          <xs:enumeration value="1339">
            <xs:annotation>
              <xs:documentation>
						Medika d.d.
					</xs:documentation>
            </xs:annotation>
          </xs:enumeration>
          <xs:enumeration value="1341">
            <xs:annotation>
              <xs:documentation>
						Mediteranska plovidba d.d. u stečaju
					</xs:documentation>
            </xs:annotation>
          </xs:enumeration>
          <xs:enumeration value="1342">
            <xs:annotation>
              <xs:documentation>
						Međimurska trikotaža d.d. u stečaju
					</xs:documentation>
            </xs:annotation>
          </xs:enumeration>
          <xs:enumeration value="1344">
            <xs:annotation>
              <xs:documentation>
						Mirna d.d.
					</xs:documentation>
            </xs:annotation>
          </xs:enumeration>
          <xs:enumeration value="1354">
            <xs:annotation>
              <xs:documentation>
						Mundus d.d. u stečaju
					</xs:documentation>
            </xs:annotation>
          </xs:enumeration>
          <xs:enumeration value="1364">
            <xs:annotation>
              <xs:documentation>
						Pluto d.d.
					</xs:documentation>
            </xs:annotation>
          </xs:enumeration>
          <xs:enumeration value="1371">
            <xs:annotation>
              <xs:documentation>
						Puljanka d.d. u stečaju
					</xs:documentation>
            </xs:annotation>
          </xs:enumeration>
          <xs:enumeration value="1372">
            <xs:annotation>
              <xs:documentation>
						Puris d.d.
					</xs:documentation>
            </xs:annotation>
          </xs:enumeration>
          <xs:enumeration value="1373">
            <xs:annotation>
              <xs:documentation>
						Rabac d.d.
					</xs:documentation>
            </xs:annotation>
          </xs:enumeration>
          <xs:enumeration value="1376">
            <xs:annotation>
              <xs:documentation>
						Riviera Adria d.d.
					</xs:documentation>
            </xs:annotation>
          </xs:enumeration>
          <xs:enumeration value="1378">
            <xs:annotation>
              <xs:documentation>
						RIZ - Odašiljači d.d.
					</xs:documentation>
            </xs:annotation>
          </xs:enumeration>
          <xs:enumeration value="1383">
            <xs:annotation>
              <xs:documentation>
						Saponia d.d.
					</xs:documentation>
            </xs:annotation>
          </xs:enumeration>
          <xs:enumeration value="1388">
            <xs:annotation>
              <xs:documentation>
						Slobodna Dalmacija d.d.
					</xs:documentation>
            </xs:annotation>
          </xs:enumeration>
          <xs:enumeration value="1392">
            <xs:annotation>
              <xs:documentation>
						Solaris d.d.
					</xs:documentation>
            </xs:annotation>
          </xs:enumeration>
          <xs:enumeration value="1394">
            <xs:annotation>
              <xs:documentation>
						Siemens d.d.
					</xs:documentation>
            </xs:annotation>
          </xs:enumeration>
          <xs:enumeration value="1395">
            <xs:annotation>
              <xs:documentation>
						Sunčani Hvar d.d.
					</xs:documentation>
            </xs:annotation>
          </xs:enumeration>
          <xs:enumeration value="1397">
            <xs:annotation>
              <xs:documentation>
						Tankerkomerc d.d.
					</xs:documentation>
            </xs:annotation>
          </xs:enumeration>
          <xs:enumeration value="1398">
            <xs:annotation>
              <xs:documentation>
						Tehnika d.d.
					</xs:documentation>
            </xs:annotation>
          </xs:enumeration>
          <xs:enumeration value="1400">
            <xs:annotation>
              <xs:documentation>
						Tekstilpromet d.d.
					</xs:documentation>
            </xs:annotation>
          </xs:enumeration>
          <xs:enumeration value="1401">
            <xs:annotation>
              <xs:documentation>
						TOZ Penkala Tvornica olovaka Zagreb d.d. u stečaju
					</xs:documentation>
            </xs:annotation>
          </xs:enumeration>
          <xs:enumeration value="1408">
            <xs:annotation>
              <xs:documentation>
						Tvornice elektrotehničkih proizvoda d.d.
					</xs:documentation>
            </xs:annotation>
          </xs:enumeration>
          <xs:enumeration value="1413">
            <xs:annotation>
              <xs:documentation>
						Uljanik d.d.
					</xs:documentation>
            </xs:annotation>
          </xs:enumeration>
          <xs:enumeration value="1420">
            <xs:annotation>
              <xs:documentation>
						Varteks d.d.
					</xs:documentation>
            </xs:annotation>
          </xs:enumeration>
          <xs:enumeration value="1424">
            <xs:annotation>
              <xs:documentation>
						Viadukt d.d. u stečaju
					</xs:documentation>
            </xs:annotation>
          </xs:enumeration>
          <xs:enumeration value="1432">
            <xs:annotation>
              <xs:documentation>
						Vrboska d.d.
					</xs:documentation>
            </xs:annotation>
          </xs:enumeration>
          <xs:enumeration value="1436">
            <xs:annotation>
              <xs:documentation>
						Zagrebačka pivovara d.d.
					</xs:documentation>
            </xs:annotation>
          </xs:enumeration>
          <xs:enumeration value="1442">
            <xs:annotation>
              <xs:documentation>
						Zvečevo d.d.
					</xs:documentation>
            </xs:annotation>
          </xs:enumeration>
          <xs:enumeration value="1443">
            <xs:annotation>
              <xs:documentation>
						Zvijezda d.d.
					</xs:documentation>
            </xs:annotation>
          </xs:enumeration>
          <xs:enumeration value="1444">
            <xs:annotation>
              <xs:documentation>
						Željezara Split d.d. u stečaju
					</xs:documentation>
            </xs:annotation>
          </xs:enumeration>
          <xs:enumeration value="1445">
            <xs:annotation>
              <xs:documentation>
						Žitnjak d.d.
					</xs:documentation>
            </xs:annotation>
          </xs:enumeration>
          <xs:enumeration value="1450">
            <xs:annotation>
              <xs:documentation>
						Elektropromet d.d.
					</xs:documentation>
            </xs:annotation>
          </xs:enumeration>
          <xs:enumeration value="1453">
            <xs:annotation>
              <xs:documentation>
						Hotel Dubrovnik d.d.
					</xs:documentation>
            </xs:annotation>
          </xs:enumeration>
          <xs:enumeration value="1456">
            <xs:annotation>
              <xs:documentation>
						Hoteli Baška voda d.d.
					</xs:documentation>
            </xs:annotation>
          </xs:enumeration>
          <xs:enumeration value="1461">
            <xs:annotation>
              <xs:documentation>
						Institut IGH d.d.
					</xs:documentation>
            </xs:annotation>
          </xs:enumeration>
          <xs:enumeration value="1463">
            <xs:annotation>
              <xs:documentation>
						Jadroplov d.d.
					</xs:documentation>
            </xs:annotation>
          </xs:enumeration>
          <xs:enumeration value="1465">
            <xs:annotation>
              <xs:documentation>
						Lantea Grupa d.d.
					</xs:documentation>
            </xs:annotation>
          </xs:enumeration>
          <xs:enumeration value="1471">
            <xs:annotation>
              <xs:documentation>
						Palace hotel Zagreb d.d.
					</xs:documentation>
            </xs:annotation>
          </xs:enumeration>
          <xs:enumeration value="1482">
            <xs:annotation>
              <xs:documentation>
						Zlatni rat d.d.
					</xs:documentation>
            </xs:annotation>
          </xs:enumeration>
          <xs:enumeration value="1523">
            <xs:annotation>
              <xs:documentation>
						Tang tvornica alata d.d.
					</xs:documentation>
            </xs:annotation>
          </xs:enumeration>
          <xs:enumeration value="1569">
            <xs:annotation>
              <xs:documentation>
						Viro tvornica šećera d.d.
					</xs:documentation>
            </xs:annotation>
          </xs:enumeration>
          <xs:enumeration value="1618">
            <xs:annotation>
              <xs:documentation>
						Jelsa d.d.
					</xs:documentation>
            </xs:annotation>
          </xs:enumeration>
          <xs:enumeration value="1619">
            <xs:annotation>
              <xs:documentation>
						Auto - Hrvatska d.d.
					</xs:documentation>
            </xs:annotation>
          </xs:enumeration>
          <xs:enumeration value="1627">
            <xs:annotation>
              <xs:documentation>
						Podravka d.d.
					</xs:documentation>
            </xs:annotation>
          </xs:enumeration>
          <xs:enumeration value="1665">
            <xs:annotation>
              <xs:documentation>
						Arena Hospitality Group d.d.
					</xs:documentation>
            </xs:annotation>
          </xs:enumeration>
          <xs:enumeration value="1736">
            <xs:annotation>
              <xs:documentation>
						BRODOGRADILIŠTE VIKTOR LENAC d.d.
					</xs:documentation>
            </xs:annotation>
          </xs:enumeration>
          <xs:enumeration value="1861">
            <xs:annotation>
              <xs:documentation>
						HG Spot d.d. u stečaju
					</xs:documentation>
            </xs:annotation>
          </xs:enumeration>
          <xs:enumeration value="1928">
            <xs:annotation>
              <xs:documentation>
						Vis d.d. u stečaju
					</xs:documentation>
            </xs:annotation>
          </xs:enumeration>
          <xs:enumeration value="1967">
            <xs:annotation>
              <xs:documentation>
						Tekstilstroj d.d.
					</xs:documentation>
            </xs:annotation>
          </xs:enumeration>
          <xs:enumeration value="2102">
            <xs:annotation>
              <xs:documentation>
						Jadroagent d.d.
					</xs:documentation>
            </xs:annotation>
          </xs:enumeration>
          <xs:enumeration value="2160">
            <xs:annotation>
              <xs:documentation>
						Dubrovačko primorje d.d.
					</xs:documentation>
            </xs:annotation>
          </xs:enumeration>
          <xs:enumeration value="2205">
            <xs:annotation>
              <xs:documentation>
						Dalma d.d.
					</xs:documentation>
            </xs:annotation>
          </xs:enumeration>
          <xs:enumeration value="2319">
            <xs:annotation>
              <xs:documentation>
						Regeneracija d.d.
					</xs:documentation>
            </xs:annotation>
          </xs:enumeration>
          <xs:enumeration value="2338">
            <xs:annotation>
              <xs:documentation>
						Uljanik plovidba d.d.
					</xs:documentation>
            </xs:annotation>
          </xs:enumeration>
          <xs:enumeration value="2339">
            <xs:annotation>
              <xs:documentation>
						Adriachem d.d. u stečaju
					</xs:documentation>
            </xs:annotation>
          </xs:enumeration>
          <xs:enumeration value="2365">
            <xs:annotation>
              <xs:documentation>
						Hrvatski duhani d.d.
					</xs:documentation>
            </xs:annotation>
          </xs:enumeration>
          <xs:enumeration value="2369">
            <xs:annotation>
              <xs:documentation>
						Tempo d.d.
					</xs:documentation>
            </xs:annotation>
          </xs:enumeration>
          <xs:enumeration value="2410">
            <xs:annotation>
              <xs:documentation>
						Imperial d.d.
					</xs:documentation>
            </xs:annotation>
          </xs:enumeration>
          <xs:enumeration value="2411">
            <xs:annotation>
              <xs:documentation>
						Hoteli Živogošće d.d.
					</xs:documentation>
            </xs:annotation>
          </xs:enumeration>
          <xs:enumeration value="2416">
            <xs:annotation>
              <xs:documentation>
						MEDORA HOTELI I LJETOVALIŠTA d.d.
					</xs:documentation>
            </xs:annotation>
          </xs:enumeration>
          <xs:enumeration value="2417">
            <xs:annotation>
              <xs:documentation>
						Dalmacijavino d.d. u stečaju
					</xs:documentation>
            </xs:annotation>
          </xs:enumeration>
          <xs:enumeration value="2421">
            <xs:annotation>
              <xs:documentation>
						Hotel Excelsior d.d.
					</xs:documentation>
            </xs:annotation>
          </xs:enumeration>
          <xs:enumeration value="2457">
            <xs:annotation>
              <xs:documentation>
						Ingra d.d.
					</xs:documentation>
            </xs:annotation>
          </xs:enumeration>
          <xs:enumeration value="2520">
            <xs:annotation>
              <xs:documentation>
						Lucidus d.d.
					</xs:documentation>
            </xs:annotation>
          </xs:enumeration>
          <xs:enumeration value="2523">
            <xs:annotation>
              <xs:documentation>
						Vupik d.d.
					</xs:documentation>
            </xs:annotation>
          </xs:enumeration>
          <xs:enumeration value="2560">
            <xs:annotation>
              <xs:documentation>
						INA - Industrija nafte d.d.
					</xs:documentation>
            </xs:annotation>
          </xs:enumeration>
          <xs:enumeration value="2564">
            <xs:annotation>
              <xs:documentation>
						Jadran - Galenski laboratorij d.d.
					</xs:documentation>
            </xs:annotation>
          </xs:enumeration>
          <xs:enumeration value="2574">
            <xs:annotation>
              <xs:documentation>
						Luka Ploče d.d.
					</xs:documentation>
            </xs:annotation>
          </xs:enumeration>
          <xs:enumeration value="2588">
            <xs:annotation>
              <xs:documentation>
						Atlantic Grupa d.d.
					</xs:documentation>
            </xs:annotation>
          </xs:enumeration>
          <xs:enumeration value="3047">
            <xs:annotation>
              <xs:documentation>
						Merkantile d.d., zastupstva, inženjering, proizvodnja i trgovina
					</xs:documentation>
            </xs:annotation>
          </xs:enumeration>
          <xs:enumeration value="3110">
            <xs:annotation>
              <xs:documentation>
						Pounje trikotaža d.d.
					</xs:documentation>
            </xs:annotation>
          </xs:enumeration>
          <xs:enumeration value="3285">
            <xs:annotation>
              <xs:documentation>
						Kaštelanski staklenici d.d. u stečaju
					</xs:documentation>
            </xs:annotation>
          </xs:enumeration>
          <xs:enumeration value="3309">
            <xs:annotation>
              <xs:documentation>
						Adris Grupa d.d.
					</xs:documentation>
            </xs:annotation>
          </xs:enumeration>
          <xs:enumeration value="3315">
            <xs:annotation>
              <xs:documentation>
						Valamar Adria Holding d.d. za upravljačke djelatnosti holding društava
					</xs:documentation>
            </xs:annotation>
          </xs:enumeration>
          <xs:enumeration value="3722">
            <xs:annotation>
              <xs:documentation>
						Maistra d.d.
					</xs:documentation>
            </xs:annotation>
          </xs:enumeration>
          <xs:enumeration value="3983">
            <xs:annotation>
              <xs:documentation>
						Helios Faros d.d. u stečaju
					</xs:documentation>
            </xs:annotation>
          </xs:enumeration>
          <xs:enumeration value="4225">
            <xs:annotation>
              <xs:documentation>
						Nexe grupa d.d.
					</xs:documentation>
            </xs:annotation>
          </xs:enumeration>
          <xs:enumeration value="4408">
            <xs:annotation>
              <xs:documentation>
						Metronet telekomunikacije d.d.
					</xs:documentation>
            </xs:annotation>
          </xs:enumeration>
          <xs:enumeration value="4409">
            <xs:annotation>
              <xs:documentation>
						Hoteli Vodice d.d.
					</xs:documentation>
            </xs:annotation>
          </xs:enumeration>
          <xs:enumeration value="4410">
            <xs:annotation>
              <xs:documentation>
						Olympia Vodice d.d.
					</xs:documentation>
            </xs:annotation>
          </xs:enumeration>
          <xs:enumeration value="4510">
            <xs:annotation>
              <xs:documentation>
						Hospitalija trgovina d.o.o.
					</xs:documentation>
            </xs:annotation>
          </xs:enumeration>
          <xs:enumeration value="4575">
            <xs:annotation>
              <xs:documentation>
						Excelsa nekretnine d.d.
					</xs:documentation>
            </xs:annotation>
          </xs:enumeration>
          <xs:enumeration value="4661">
            <xs:annotation>
              <xs:documentation>
						OT - Optima telekom d.d.
					</xs:documentation>
            </xs:annotation>
          </xs:enumeration>
          <xs:enumeration value="4969">
            <xs:annotation>
              <xs:documentation>
						Vodoprivreda Zagreb d.d.
					</xs:documentation>
            </xs:annotation>
          </xs:enumeration>
          <xs:enumeration value="5033">
            <xs:annotation>
              <xs:documentation>
						Rijeka promet d.d., Rijeka
					</xs:documentation>
            </xs:annotation>
          </xs:enumeration>
          <xs:enumeration value="5149">
            <xs:annotation>
              <xs:documentation>
						Genera d.d.
					</xs:documentation>
            </xs:annotation>
          </xs:enumeration>
          <xs:enumeration value="5158">
            <xs:annotation>
              <xs:documentation>
						SUNCE KONCERN d.d. za turizam i ugostiteljstvo
					</xs:documentation>
            </xs:annotation>
          </xs:enumeration>
          <xs:enumeration value="5202">
            <xs:annotation>
              <xs:documentation>
						Odašiljači i veze d.o.o., Zagreb
					</xs:documentation>
            </xs:annotation>
          </xs:enumeration>
          <xs:enumeration value="5426">
            <xs:annotation>
              <xs:documentation>
						Plodine d.d.
					</xs:documentation>
            </xs:annotation>
          </xs:enumeration>
          <xs:enumeration value="5716">
            <xs:annotation>
              <xs:documentation>
						ŠC Višnjik d.o.o.
					</xs:documentation>
            </xs:annotation>
          </xs:enumeration>
          <xs:enumeration value="5790">
            <xs:annotation>
              <xs:documentation>
						ZAGREBAČKI HOLDING d.o.o.
					</xs:documentation>
            </xs:annotation>
          </xs:enumeration>
          <xs:enumeration value="15989">
            <xs:annotation>
              <xs:documentation>
						GRANOLIO D.D.
					</xs:documentation>
            </xs:annotation>
          </xs:enumeration>
          <xs:enumeration value="29202">
            <xs:annotation>
              <xs:documentation>
						HOTELI ZLATNI RAT d.d.
					</xs:documentation>
            </xs:annotation>
          </xs:enumeration>
          <xs:enumeration value="30559">
            <xs:annotation>
              <xs:documentation>
						TANKERSKA NEXT GENERATION d.d.
					</xs:documentation>
            </xs:annotation>
          </xs:enumeration>
          <xs:enumeration value="30577">
            <xs:annotation>
              <xs:documentation>
						VALAMAR RIVIERA d.d.
					</xs:documentation>
            </xs:annotation>
          </xs:enumeration>
          <xs:enumeration value="88828">
            <xs:annotation>
              <xs:documentation>
						LANIŠTE D.O.O.
					</xs:documentation>
            </xs:annotation>
          </xs:enumeration>
          <xs:enumeration value="92485">
            <xs:annotation>
              <xs:documentation>
						FTB TURIZAM d.d.
					</xs:documentation>
            </xs:annotation>
          </xs:enumeration>
          <xs:enumeration value="94048">
            <xs:annotation>
              <xs:documentation>
						Stanovi Jadran d.d. za poslovanje nekretninama
					</xs:documentation>
            </xs:annotation>
          </xs:enumeration>
        </xs:restriction>
      </xs:simpleType>
      <xs:simpleType name="Godina">
        <xs:restriction base="xs:integer">
          <xs:minInclusive value="2000"/>
          <xs:maxInclusive value="2050"/>
          <xs:fractionDigits value="0"/>
          <xs:totalDigits value="4"/>
        </xs:restriction>
      </xs:simpleType>
      <xs:simpleType name="AtribIzv">
        <xs:restriction base="xs:string">
          <xs:enumeration value="KD">
            <xs:annotation>
              <xs:documentation>
						Konsolidirano
					</xs:documentation>
            </xs:annotation>
          </xs:enumeration>
          <xs:enumeration value="KN">
            <xs:annotation>
              <xs:documentation>
						Nekonsolidirano
					</xs:documentation>
            </xs:annotation>
          </xs:enumeration>
        </xs:restriction>
      </xs:simpleType>
      <xs:simpleType name="decimal_18_2">
        <xs:restriction base="xs:decimal">
          <xs:minInclusive value="-9999999999999999.99"/>
          <xs:maxInclusive value="9999999999999999.99"/>
          <xs:fractionDigits value="2"/>
          <xs:totalDigits value="18"/>
        </xs:restriction>
      </xs:simpleType>
      <xs:simpleType name="decimal_18_6">
        <xs:restriction base="xs:decimal">
          <xs:minInclusive value="-999999999999.999999"/>
          <xs:maxInclusive value="999999999999.999999"/>
          <xs:fractionDigits value="6"/>
          <xs:totalDigits value="18"/>
        </xs:restriction>
      </xs:simpleType>
      <xs:simpleType name="decimal_14_2">
        <xs:restriction base="xs:decimal">
          <xs:minInclusive value="-999999999999.99"/>
          <xs:maxInclusive value="999999999999.99"/>
          <xs:fractionDigits value="2"/>
          <xs:totalDigits value="14"/>
        </xs:restriction>
      </xs:simpleType>
      <xs:simpleType name="decimal">
        <xs:restriction base="xs:decimal">
				</xs:restriction>
      </xs:simpleType>
      <xs:element name="GFI-IZD-POD">
        <xs:complexType>
          <xs:sequence>
            <xs:element name="Izvjesce" type="Izvjesce" minOccurs="1" maxOccurs="1"/>
            <xs:element name="IFP-GFI-IZD-POD_1000340" type="IFP-GFI-IZD-POD_1000340" minOccurs="1" maxOccurs="1"/>
            <xs:element name="ISD-GFI-IZD-POD_1000341" type="ISD-GFI-IZD-POD_1000341" minOccurs="1" maxOccurs="1"/>
            <xs:element name="NTI-GFI-IZD-POD_1000342" type="NTI-GFI-IZD-POD_1000342" minOccurs="1" maxOccurs="1"/>
            <xs:element name="NTD-GFI-IZD-POD_1000343" type="NTD-GFI-IZD-POD_1000343" minOccurs="1" maxOccurs="1"/>
            <xs:element name="IPK-GFI-IZD-POD_1000344" type="IPK-GFI-IZD-POD_1000344" minOccurs="1" maxOccurs="1"/>
          </xs:sequence>
        </xs:complexType>
      </xs:element>
      <xs:complexType name="Izvjesce">
        <xs:sequence>
          <xs:element name="Godina" type="Godina" nillable="false"/>
          <xs:element name="sif_ust" type="sif_ust" nillable="false"/>
          <xs:element name="AtribIzv" type="AtribIzv" nillable="false"/>
        </xs:sequence>
      </xs:complexType>
      <xs:complexType name="IFP-GFI-IZD-POD_1000340">
        <xs:annotation>
          <xs:documentation>
				Izvještaj o financijskom položaju, opći izdavatelji, godišnji
			</xs:documentation>
        </xs:annotation>
        <xs:all>
          <xs:element name="P1074366" type="decimal_18_2" nillable="false"/>
          <xs:element name="P1074367" type="decimal_18_2" nillable="false"/>
          <xs:element name="P1074368" type="decimal_18_2" nillable="false"/>
          <xs:element name="P1074369" type="decimal_18_2" nillable="false"/>
          <xs:element name="P1074370" type="decimal_18_2" nillable="false"/>
          <xs:element name="P1074371" type="decimal_18_2" nillable="false"/>
          <xs:element name="P1074372" type="decimal_18_2" nillable="false"/>
          <xs:element name="P1074373" type="decimal_18_2" nillable="false"/>
          <xs:element name="P1074374" type="decimal_18_2" nillable="false"/>
          <xs:element name="P1074375" type="decimal_18_2" nillable="false"/>
          <xs:element name="P1074376" type="decimal_18_2" nillable="false"/>
          <xs:element name="P1074491" type="decimal_18_2" nillable="false"/>
          <xs:element name="P1074492" type="decimal_18_2" nillable="false"/>
          <xs:element name="P1074493" type="decimal_18_2" nillable="false"/>
          <xs:element name="P1074494" type="decimal_18_2" nillable="false"/>
          <xs:element name="P1074575" type="decimal_18_2" nillable="false"/>
          <xs:element name="P1074576" type="decimal_18_2" nillable="false"/>
          <xs:element name="P1074577" type="decimal_18_2" nillable="false"/>
          <xs:element name="P1074578" type="decimal_18_2" nillable="false"/>
          <xs:element name="P1074579" type="decimal_18_2" nillable="false"/>
          <xs:element name="P1074656" type="decimal_18_2" nillable="false"/>
          <xs:element name="P1074657" type="decimal_18_2" nillable="false"/>
          <xs:element name="P1074658" type="decimal_18_2" nillable="false"/>
          <xs:element name="P1074659" type="decimal_18_2" nillable="false"/>
          <xs:element name="P1074894" type="decimal_18_2" nillable="false"/>
          <xs:element name="P1074895" type="decimal_18_2" nillable="false"/>
          <xs:element name="P1074896" type="decimal_18_2" nillable="false"/>
          <xs:element name="P1074897" type="decimal_18_2" nillable="false"/>
          <xs:element name="P1074898" type="decimal_18_2" nillable="false"/>
          <xs:element name="P1074899" type="decimal_18_2" nillable="false"/>
          <xs:element name="P1074900" type="decimal_18_2" nillable="false"/>
          <xs:element name="P1074901" type="decimal_18_2" nillable="false"/>
          <xs:element name="P1074902" type="decimal_18_2" nillable="false"/>
          <xs:element name="P1074903" type="decimal_18_2" nillable="false"/>
          <xs:element name="P1074904" type="decimal_18_2" nillable="false"/>
          <xs:element name="P1074905" type="decimal_18_2" nillable="false"/>
          <xs:element name="P1074906" type="decimal_18_2" nillable="false"/>
          <xs:element name="P1074907" type="decimal_18_2" nillable="false"/>
          <xs:element name="P1074908" type="decimal_18_2" nillable="false"/>
          <xs:element name="P1074909" type="decimal_18_2" nillable="false"/>
          <xs:element name="P1074910" type="decimal_18_2" nillable="false"/>
          <xs:element name="P1074912" type="decimal_18_2" nillable="false"/>
          <xs:element name="P1074914" type="decimal_18_2" nillable="false"/>
          <xs:element name="P1074916" type="decimal_18_2" nillable="false"/>
          <xs:element name="P1074918" type="decimal_18_2" nillable="false"/>
          <xs:element name="P1074921" type="decimal_18_2" nillable="false"/>
          <xs:element name="P1074923" type="decimal_18_2" nillable="false"/>
          <xs:element name="P1074925" type="decimal_18_2" nillable="false"/>
          <xs:element name="P1074927" type="decimal_18_2" nillable="false"/>
          <xs:element name="P1074947" type="decimal_18_2" nillable="false"/>
          <xs:element name="P1074949" type="decimal_18_2" nillable="false"/>
          <xs:element name="P1074951" type="decimal_18_2" nillable="false"/>
          <xs:element name="P1074954" type="decimal_18_6" nillable="false"/>
          <xs:element name="P1074956" type="decimal_14_2" nillable="false"/>
          <xs:element name="P1074958" type="decimal_18_2" nillable="false"/>
          <xs:element name="P1074960" type="decimal_18_2" nillable="false"/>
          <xs:element name="P1074962" type="decimal_18_2" nillable="false"/>
          <xs:element name="P1074964" type="decimal_18_2" nillable="false"/>
          <xs:element name="P1084404" type="decimal_18_2" nillable="false"/>
          <xs:element name="P1084405" type="decimal_18_2" nillable="false"/>
          <xs:element name="P1074967" type="decimal_18_2" nillable="false"/>
          <xs:element name="P1074973" type="decimal_18_2" nillable="false"/>
          <xs:element name="P1074975" type="decimal_18_2" nillable="false"/>
          <xs:element name="P1074979" type="decimal_18_2" nillable="false"/>
          <xs:element name="P1074981" type="decimal_18_2" nillable="false"/>
          <xs:element name="P1074983" type="decimal_18_2" nillable="false"/>
          <xs:element name="P1074985" type="decimal_18_2" nillable="false"/>
          <xs:element name="P1074987" type="decimal_18_2" nillable="false"/>
          <xs:element name="P1074989" type="decimal_18_2" nillable="false"/>
          <xs:element name="P1074991" type="decimal_18_2" nillable="false"/>
          <xs:element name="P1074994" type="decimal_18_2" nillable="false"/>
          <xs:element name="P1074997" type="decimal_18_2" nillable="false"/>
          <xs:element name="P1074998" type="decimal_18_2" nillable="false"/>
          <xs:element name="P1075000" type="decimal_18_2" nillable="false"/>
          <xs:element name="P1075001" type="decimal_18_2" nillable="false"/>
          <xs:element name="P1075003" type="decimal_18_2" nillable="false"/>
          <xs:element name="P1075005" type="decimal_18_2" nillable="false"/>
          <xs:element name="P1075007" type="decimal_18_2" nillable="false"/>
          <xs:element name="P1075009" type="decimal_18_2" nillable="false"/>
          <xs:element name="P1075011" type="decimal_18_2" nillable="false"/>
          <xs:element name="P1075012" type="decimal_18_2" nillable="false"/>
          <xs:element name="P1075014" type="decimal_18_2" nillable="false"/>
          <xs:element name="P1075016" type="decimal_18_2" nillable="false"/>
          <xs:element name="P1075018" type="decimal_18_2" nillable="false"/>
          <xs:element name="P1075020" type="decimal_18_2" nillable="false"/>
          <xs:element name="P1075023" type="decimal_18_2" nillable="false"/>
          <xs:element name="P1075026" type="decimal_18_2" nillable="false"/>
          <xs:element name="P1075028" type="decimal_18_2" nillable="false"/>
          <xs:element name="P1075031" type="decimal_18_2" nillable="false"/>
          <xs:element name="P1075033" type="decimal_18_2" nillable="false"/>
          <xs:element name="P1075035" type="decimal_18_2" nillable="false"/>
          <xs:element name="P1075037" type="decimal_18_2" nillable="false"/>
          <xs:element name="P1075039" type="decimal_18_2" nillable="false"/>
          <xs:element name="P1075043" type="decimal_18_2" nillable="false"/>
          <xs:element name="P1075055" type="decimal_18_2" nillable="false"/>
          <xs:element name="P1075057" type="decimal_18_2" nillable="false"/>
          <xs:element name="P1075058" type="decimal_18_2" nillable="false"/>
          <xs:element name="P1075060" type="decimal_18_2" nillable="false"/>
          <xs:element name="P1075063" type="decimal_18_2" nillable="false"/>
          <xs:element name="P1075065" type="decimal_18_2" nillable="false"/>
          <xs:element name="P1075067" type="decimal_18_2" nillable="false"/>
          <xs:element name="P1075071" type="decimal_18_2" nillable="false"/>
          <xs:element name="P1075076" type="decimal_18_2" nillable="false"/>
          <xs:element name="P1075080" type="decimal_18_2" nillable="false"/>
          <xs:element name="P1075083" type="decimal_18_2" nillable="false"/>
          <xs:element name="P1075085" type="decimal_18_2" nillable="false"/>
          <xs:element name="P1075091" type="decimal_18_2" nillable="false"/>
          <xs:element name="P1075093" type="decimal_18_2" nillable="false"/>
          <xs:element name="P1075095" type="decimal_18_2" nillable="false"/>
          <xs:element name="P1075097" type="decimal_18_2" nillable="false"/>
          <xs:element name="P1075099" type="decimal_18_2" nillable="false"/>
          <xs:element name="P1075100" type="decimal_18_2" nillable="false"/>
          <xs:element name="P1075101" type="decimal_18_2" nillable="false"/>
          <xs:element name="P1075102" type="decimal_18_2" nillable="false"/>
          <xs:element name="P1075103" type="decimal_18_2" nillable="false"/>
          <xs:element name="P1075104" type="decimal_18_2" nillable="false"/>
          <xs:element name="P1075105" type="decimal_18_2" nillable="false"/>
          <xs:element name="P1075106" type="decimal_18_2" nillable="false"/>
          <xs:element name="P1075107" type="decimal_18_2" nillable="false"/>
          <xs:element name="P1075108" type="decimal_18_2" nillable="false"/>
          <xs:element name="P1075109" type="decimal_18_2" nillable="false"/>
          <xs:element name="P1075110" type="decimal_18_2" nillable="false"/>
          <xs:element name="P1075111" type="decimal_18_2" nillable="false"/>
          <xs:element name="P1075112" type="decimal_18_2" nillable="false"/>
          <xs:element name="P1075113" type="decimal_18_2" nillable="false"/>
          <xs:element name="P1075114" type="decimal_18_2" nillable="false"/>
          <xs:element name="P1075115" type="decimal_18_2" nillable="false"/>
          <xs:element name="P1075116" type="decimal_18_2" nillable="false"/>
          <xs:element name="P1075117" type="decimal_18_2" nillable="false"/>
          <xs:element name="P1075118" type="decimal_18_2" nillable="false"/>
          <xs:element name="P1075119" type="decimal_18_2" nillable="false"/>
          <xs:element name="P1075120" type="decimal_18_2" nillable="false"/>
          <xs:element name="P1075121" type="decimal_18_2" nillable="false"/>
          <xs:element name="P1075229" type="decimal_18_2" nillable="false"/>
          <xs:element name="P1075230" type="decimal_18_2" nillable="false"/>
          <xs:element name="P1075231" type="decimal_18_2" nillable="false"/>
          <xs:element name="P1075232" type="decimal_18_2" nillable="false"/>
          <xs:element name="P1075233" type="decimal_18_2" nillable="false"/>
          <xs:element name="P1075234" type="decimal_18_2" nillable="false"/>
          <xs:element name="P1075235" type="decimal_18_2" nillable="false"/>
          <xs:element name="P1075236" type="decimal_18_2" nillable="false"/>
          <xs:element name="P1075237" type="decimal_18_2" nillable="false"/>
          <xs:element name="P1075238" type="decimal_18_2" nillable="false"/>
          <xs:element name="P1075239" type="decimal_18_2" nillable="false"/>
          <xs:element name="P1075240" type="decimal_18_2" nillable="false"/>
          <xs:element name="P1075241" type="decimal_18_2" nillable="false"/>
          <xs:element name="P1075242" type="decimal_18_2" nillable="false"/>
          <xs:element name="P1075243" type="decimal_18_2" nillable="false"/>
          <xs:element name="P1075244" type="decimal_18_2" nillable="false"/>
          <xs:element name="P1075245" type="decimal_18_2" nillable="false"/>
          <xs:element name="P1075246" type="decimal_18_2" nillable="false"/>
          <xs:element name="P1075247" type="decimal_18_2" nillable="false"/>
          <xs:element name="P1075248" type="decimal_18_2" nillable="false"/>
          <xs:element name="P1075249" type="decimal_18_2" nillable="false"/>
          <xs:element name="P1075250" type="decimal_18_2" nillable="false"/>
          <xs:element name="P1075251" type="decimal_18_2" nillable="false"/>
          <xs:element name="P1075252" type="decimal_18_2" nillable="false"/>
          <xs:element name="P1075253" type="decimal_18_2" nillable="false"/>
          <xs:element name="P1075254" type="decimal_18_2" nillable="false"/>
          <xs:element name="P1075255" type="decimal_18_2" nillable="false"/>
          <xs:element name="P1075256" type="decimal_18_2" nillable="false"/>
          <xs:element name="P1075257" type="decimal_18_2" nillable="false"/>
          <xs:element name="P1075258" type="decimal_18_2" nillable="false"/>
          <xs:element name="P1075259" type="decimal_18_2" nillable="false"/>
          <xs:element name="P1075260" type="decimal_18_2" nillable="false"/>
          <xs:element name="P1075261" type="decimal_18_2" nillable="false"/>
          <xs:element name="P1075262" type="decimal_18_2" nillable="false"/>
          <xs:element name="P1075263" type="decimal_18_2" nillable="false"/>
          <xs:element name="P1075264" type="decimal_18_2" nillable="false"/>
          <xs:element name="P1075265" type="decimal_18_2" nillable="false"/>
          <xs:element name="P1075266" type="decimal_18_2" nillable="false"/>
          <xs:element name="P1075267" type="decimal_18_2" nillable="false"/>
          <xs:element name="P1075268" type="decimal_18_2" nillable="false"/>
          <xs:element name="P1075269" type="decimal_18_2" nillable="false"/>
          <xs:element name="P1075270" type="decimal_18_2" nillable="false"/>
          <xs:element name="P1075271" type="decimal_18_2" nillable="false"/>
          <xs:element name="P1075272" type="decimal_18_2" nillable="false"/>
          <xs:element name="P1075273" type="decimal_18_2" nillable="false"/>
          <xs:element name="P1075274" type="decimal_18_2" nillable="false"/>
          <xs:element name="P1075275" type="decimal_18_2" nillable="false"/>
          <xs:element name="P1075276" type="decimal_18_2" nillable="false"/>
          <xs:element name="P1075277" type="decimal_18_2" nillable="false"/>
          <xs:element name="P1075278" type="decimal_18_2" nillable="false"/>
          <xs:element name="P1075279" type="decimal_18_2" nillable="false"/>
          <xs:element name="P1075280" type="decimal_18_2" nillable="false"/>
          <xs:element name="P1075281" type="decimal_18_2" nillable="false"/>
          <xs:element name="P1075282" type="decimal_18_2" nillable="false"/>
          <xs:element name="P1075283" type="decimal_18_2" nillable="false"/>
          <xs:element name="P1075284" type="decimal_18_2" nillable="false"/>
          <xs:element name="P1075285" type="decimal_18_2" nillable="false"/>
          <xs:element name="P1075286" type="decimal_18_2" nillable="false"/>
          <xs:element name="P1075287" type="decimal_18_2" nillable="false"/>
          <xs:element name="P1075288" type="decimal_18_2" nillable="false"/>
          <xs:element name="P1075289" type="decimal_18_2" nillable="false"/>
          <xs:element name="P1075290" type="decimal_18_2" nillable="false"/>
          <xs:element name="P1075291" type="decimal_18_2" nillable="false"/>
          <xs:element name="P1075292" type="decimal_18_2" nillable="false"/>
          <xs:element name="P1075293" type="decimal_18_2" nillable="false"/>
          <xs:element name="P1075294" type="decimal_18_2" nillable="false"/>
          <xs:element name="P1075295" type="decimal_18_2" nillable="false"/>
          <xs:element name="P1075296" type="decimal_18_2" nillable="false"/>
          <xs:element name="P1075297" type="decimal_18_2" nillable="false"/>
          <xs:element name="P1075298" type="decimal_18_2" nillable="false"/>
          <xs:element name="P1075299" type="decimal_18_2" nillable="false"/>
          <xs:element name="P1075300" type="decimal_18_2" nillable="false"/>
          <xs:element name="P1075301" type="decimal_18_2" nillable="false"/>
          <xs:element name="P1075302" type="decimal_18_2" nillable="false"/>
          <xs:element name="P1075303" type="decimal_18_2" nillable="false"/>
          <xs:element name="P1075304" type="decimal_18_2" nillable="false"/>
          <xs:element name="P1075305" type="decimal_18_2" nillable="false"/>
          <xs:element name="P1075306" type="decimal_18_2" nillable="false"/>
          <xs:element name="P1075307" type="decimal_18_2" nillable="false"/>
          <xs:element name="P1075308" type="decimal_18_2" nillable="false"/>
          <xs:element name="P1075309" type="decimal_18_2" nillable="false"/>
          <xs:element name="P1075310" type="decimal_18_2" nillable="false"/>
          <xs:element name="P1075311" type="decimal_18_2" nillable="false"/>
          <xs:element name="P1075312" type="decimal_18_2" nillable="false"/>
          <xs:element name="P1075313" type="decimal_18_2" nillable="false"/>
          <xs:element name="P1075314" type="decimal_18_2" nillable="false"/>
          <xs:element name="P1075315" type="decimal_18_2" nillable="false"/>
          <xs:element name="P1075316" type="decimal_18_2" nillable="false"/>
          <xs:element name="P1075317" type="decimal_18_2" nillable="false"/>
          <xs:element name="P1075318" type="decimal_18_2" nillable="false"/>
          <xs:element name="P1075319" type="decimal_18_2" nillable="false"/>
          <xs:element name="P1075320" type="decimal_18_2" nillable="false"/>
          <xs:element name="P1075321" type="decimal_18_2" nillable="false"/>
          <xs:element name="P1075322" type="decimal_18_2" nillable="false"/>
          <xs:element name="P1075323" type="decimal_18_2" nillable="false"/>
          <xs:element name="P1075324" type="decimal_18_2" nillable="false"/>
          <xs:element name="P1075325" type="decimal_18_2" nillable="false"/>
          <xs:element name="P1075326" type="decimal_18_2" nillable="false"/>
          <xs:element name="P1075327" type="decimal_18_2" nillable="false"/>
          <xs:element name="P1075328" type="decimal_18_2" nillable="false"/>
          <xs:element name="P1075329" type="decimal_18_2" nillable="false"/>
          <xs:element name="P1075330" type="decimal_18_2" nillable="false"/>
          <xs:element name="P1075331" type="decimal_18_2" nillable="false"/>
          <xs:element name="P1075332" type="decimal_18_2" nillable="false"/>
          <xs:element name="P1075333" type="decimal_18_2" nillable="false"/>
          <xs:element name="P1075334" type="decimal_18_2" nillable="false"/>
          <xs:element name="P1075335" type="decimal_18_2" nillable="false"/>
          <xs:element name="P1075336" type="decimal_18_2" nillable="false"/>
          <xs:element name="P1075337" type="decimal_18_2" nillable="false"/>
          <xs:element name="P1075338" type="decimal_18_2" nillable="false"/>
          <xs:element name="P1075339" type="decimal_18_2" nillable="false"/>
          <xs:element name="P1075340" type="decimal_18_2" nillable="false"/>
          <xs:element name="P1075341" type="decimal_18_2" nillable="false"/>
          <xs:element name="P1075342" type="decimal_18_2" nillable="false"/>
          <xs:element name="P1075343" type="decimal_18_2" nillable="false"/>
        </xs:all>
      </xs:complexType>
      <xs:complexType name="ISD-GFI-IZD-POD_1000341">
        <xs:annotation>
          <xs:documentation>
				Izvještaj o sveobuhvatnoj dobiti, opći izdavatelji, godišnji
			</xs:documentation>
        </xs:annotation>
        <xs:all>
          <xs:element name="P1076024" type="decimal_18_2" nillable="false"/>
          <xs:element name="P1076032" type="decimal_18_2" nillable="false"/>
          <xs:element name="P1076039" type="decimal_18_2" nillable="false"/>
          <xs:element name="P1076041" type="decimal_18_2" nillable="false"/>
          <xs:element name="P1076043" type="decimal_18_2" nillable="false"/>
          <xs:element name="P1076046" type="decimal_18_2" nillable="false"/>
          <xs:element name="P1076048" type="decimal_18_2" nillable="false"/>
          <xs:element name="P1076052" type="decimal_18_2" nillable="false"/>
          <xs:element name="P1076056" type="decimal_18_2" nillable="false"/>
          <xs:element name="P1076058" type="decimal_18_2" nillable="false"/>
          <xs:element name="P1076060" type="decimal_18_2" nillable="false"/>
          <xs:element name="P1076062" type="decimal_18_2" nillable="false"/>
          <xs:element name="P1076064" type="decimal_18_2" nillable="false"/>
          <xs:element name="P1076066" type="decimal_18_2" nillable="false"/>
          <xs:element name="P1076069" type="decimal_18_2" nillable="false"/>
          <xs:element name="P1076071" type="decimal_18_2" nillable="false"/>
          <xs:element name="P1076073" type="decimal_18_2" nillable="false"/>
          <xs:element name="P1076076" type="decimal_18_2" nillable="false"/>
          <xs:element name="P1076078" type="decimal_18_2" nillable="false"/>
          <xs:element name="P1076080" type="decimal_18_2" nillable="false"/>
          <xs:element name="P1076082" type="decimal_18_2" nillable="false"/>
          <xs:element name="P1076084" type="decimal_18_2" nillable="false"/>
          <xs:element name="P1076087" type="decimal_18_2" nillable="false"/>
          <xs:element name="P1076090" type="decimal_18_2" nillable="false"/>
          <xs:element name="P1076092" type="decimal_18_2" nillable="false"/>
          <xs:element name="P1076094" type="decimal_18_2" nillable="false"/>
          <xs:element name="P1076095" type="decimal_18_2" nillable="false"/>
          <xs:element name="P1076098" type="decimal_18_2" nillable="false"/>
          <xs:element name="P1076101" type="decimal_18_2" nillable="false"/>
          <xs:element name="P1076103" type="decimal_18_2" nillable="false"/>
          <xs:element name="P1076105" type="decimal_18_2" nillable="false"/>
          <xs:element name="P1076107" type="decimal_18_2" nillable="false"/>
          <xs:element name="P1076109" type="decimal_18_2" nillable="false"/>
          <xs:element name="P1076111" type="decimal_18_2" nillable="false"/>
          <xs:element name="P1076113" type="decimal_18_2" nillable="false"/>
          <xs:element name="P1076115" type="decimal_18_2" nillable="false"/>
          <xs:element name="P1076117" type="decimal_18_2" nillable="false"/>
          <xs:element name="P1076122" type="decimal_18_2" nillable="false"/>
          <xs:element name="P1076126" type="decimal_18_2" nillable="false"/>
          <xs:element name="P1076128" type="decimal_18_2" nillable="false"/>
          <xs:element name="P1076130" type="decimal_18_2" nillable="false"/>
          <xs:element name="P1076132" type="decimal_18_2" nillable="false"/>
          <xs:element name="P1076134" type="decimal_18_2" nillable="false"/>
          <xs:element name="P1076136" type="decimal_18_2" nillable="false"/>
          <xs:element name="P1076138" type="decimal_18_2" nillable="false"/>
          <xs:element name="P1076140" type="decimal_18_2" nillable="false"/>
          <xs:element name="P1076142" type="decimal_18_2" nillable="false"/>
          <xs:element name="P1076144" type="decimal_18_2" nillable="false"/>
          <xs:element name="P1076147" type="decimal_18_2" nillable="false"/>
          <xs:element name="P1076150" type="decimal_18_2" nillable="false"/>
          <xs:element name="P1076152" type="decimal_18_2" nillable="false"/>
          <xs:element name="P1076154" type="decimal_18_2" nillable="false"/>
          <xs:element name="P1076156" type="decimal_18_2" nillable="false"/>
          <xs:element name="P1076158" type="decimal_18_2" nillable="false"/>
          <xs:element name="P1076162" type="decimal_18_2" nillable="false"/>
          <xs:element name="P1076164" type="decimal_18_2" nillable="false"/>
          <xs:element name="P1076166" type="decimal_18_2" nillable="false"/>
          <xs:element name="P1076168" type="decimal_18_2" nillable="false"/>
          <xs:element name="P1076170" type="decimal_18_2" nillable="false"/>
          <xs:element name="P1076173" type="decimal_18_2" nillable="false"/>
          <xs:element name="P1076175" type="decimal_18_2" nillable="false"/>
          <xs:element name="P1076178" type="decimal_18_2" nillable="false"/>
          <xs:element name="P1076180" type="decimal_18_2" nillable="false"/>
          <xs:element name="P1076182" type="decimal_18_2" nillable="false"/>
          <xs:element name="P1076234" type="decimal_18_2" nillable="false"/>
          <xs:element name="P1076236" type="decimal_18_2" nillable="false"/>
          <xs:element name="P1076240" type="decimal_18_2" nillable="false"/>
          <xs:element name="P1076243" type="decimal_18_2" nillable="false"/>
          <xs:element name="P1076245" type="decimal_18_2" nillable="false"/>
          <xs:element name="P1076247" type="decimal_18_2" nillable="false"/>
          <xs:element name="P1076249" type="decimal_18_2" nillable="false"/>
          <xs:element name="P1076251" type="decimal_18_2" nillable="false"/>
          <xs:element name="P1076253" type="decimal_18_2" nillable="false"/>
          <xs:element name="P1076255" type="decimal_18_2" nillable="false"/>
          <xs:element name="P1076257" type="decimal_18_2" nillable="false"/>
          <xs:element name="P1076259" type="decimal_18_2" nillable="false"/>
          <xs:element name="P1076262" type="decimal_18_2" nillable="false"/>
          <xs:element name="P1076264" type="decimal_18_2" nillable="false"/>
          <xs:element name="P1076274" type="decimal_18_2" nillable="false"/>
          <xs:element name="P1076276" type="decimal_18_2" nillable="false"/>
          <xs:element name="P1076278" type="decimal_18_2" nillable="false"/>
          <xs:element name="P1076280" type="decimal_18_2" nillable="false"/>
          <xs:element name="P1076281" type="decimal_18_2" nillable="false"/>
          <xs:element name="P1076282" type="decimal_18_2" nillable="false"/>
          <xs:element name="P1076283" type="decimal_18_2" nillable="false"/>
          <xs:element name="P1076284" type="decimal_18_2" nillable="false"/>
          <xs:element name="P1076285" type="decimal_18_2" nillable="false"/>
          <xs:element name="P1076286" type="decimal_18_2" nillable="false"/>
          <xs:element name="P1076287" type="decimal_18_2" nillable="false"/>
          <xs:element name="P1076288" type="decimal_18_2" nillable="false"/>
          <xs:element name="P1076289" type="decimal_18_2" nillable="false"/>
          <xs:element name="P1076291" type="decimal_18_2" nillable="false"/>
          <xs:element name="P1076293" type="decimal_18_2" nillable="false"/>
          <xs:element name="P1076295" type="decimal_18_2" nillable="false"/>
          <xs:element name="P1076297" type="decimal_18_2" nillable="false"/>
          <xs:element name="P1076299" type="decimal_18_2" nillable="false"/>
          <xs:element name="P1076301" type="decimal_18_2" nillable="false"/>
          <xs:element name="P1076303" type="decimal_18_2" nillable="false"/>
          <xs:element name="P1076315" type="decimal_18_2" nillable="false"/>
          <xs:element name="P1076317" type="decimal_18_2" nillable="false"/>
          <xs:element name="P1076322" type="decimal_18_2" nillable="false"/>
          <xs:element name="P1076324" type="decimal_18_2" nillable="false"/>
          <xs:element name="P1076326" type="decimal_18_2" nillable="false"/>
          <xs:element name="P1076330" type="decimal_18_2" nillable="false"/>
          <xs:element name="P1076331" type="decimal_18_2" nillable="false"/>
          <xs:element name="P1076332" type="decimal_18_2" nillable="false"/>
          <xs:element name="P1076333" type="decimal_18_2" nillable="false"/>
          <xs:element name="P1076334" type="decimal_18_2" nillable="false"/>
          <xs:element name="P1076335" type="decimal_18_2" nillable="false"/>
          <xs:element name="P1076336" type="decimal_18_2" nillable="false"/>
          <xs:element name="P1076337" type="decimal_18_2" nillable="false"/>
          <xs:element name="P1076338" type="decimal_18_2" nillable="false"/>
          <xs:element name="P1076339" type="decimal_18_2" nillable="false"/>
          <xs:element name="P1076340" type="decimal_18_2" nillable="false"/>
          <xs:element name="P1076341" type="decimal_18_2" nillable="false"/>
          <xs:element name="P1076342" type="decimal_18_2" nillable="false"/>
          <xs:element name="P1076343" type="decimal_18_2" nillable="false"/>
          <xs:element name="P1076344" type="decimal_18_2" nillable="false"/>
          <xs:element name="P1076345" type="decimal_18_2" nillable="false"/>
          <xs:element name="P1076346" type="decimal_18_2" nillable="false"/>
          <xs:element name="P1076347" type="decimal_18_2" nillable="false"/>
          <xs:element name="P1076348" type="decimal_18_2" nillable="false"/>
          <xs:element name="P1076349" type="decimal_18_2" nillable="false"/>
          <xs:element name="P1076350" type="decimal_18_2" nillable="false"/>
          <xs:element name="P1076351" type="decimal_18_2" nillable="false"/>
          <xs:element name="P1076352" type="decimal_18_2" nillable="false"/>
          <xs:element name="P1076353" type="decimal_18_2" nillable="false"/>
          <xs:element name="P1076354" type="decimal_18_2" nillable="false"/>
          <xs:element name="P1076355" type="decimal_18_2" nillable="false"/>
          <xs:element name="P1076356" type="decimal_18_2" nillable="false"/>
          <xs:element name="P1076357" type="decimal_18_2" nillable="false"/>
          <xs:element name="P1076358" type="decimal_18_2" nillable="false"/>
          <xs:element name="P1076359" type="decimal_18_2" nillable="false"/>
          <xs:element name="P1076360" type="decimal_18_2" nillable="false"/>
          <xs:element name="P1076361" type="decimal_18_2" nillable="false"/>
          <xs:element name="P1076362" type="decimal_18_2" nillable="false"/>
          <xs:element name="P1076363" type="decimal_18_2" nillable="false"/>
          <xs:element name="P1076364" type="decimal_18_2" nillable="false"/>
          <xs:element name="P1076365" type="decimal_18_2" nillable="false"/>
          <xs:element name="P1076366" type="decimal_18_2" nillable="false"/>
          <xs:element name="P1076367" type="decimal_18_2" nillable="false"/>
          <xs:element name="P1076368" type="decimal_18_2" nillable="false"/>
          <xs:element name="P1076369" type="decimal_18_2" nillable="false"/>
          <xs:element name="P1076370" type="decimal_18_2" nillable="false"/>
          <xs:element name="P1076371" type="decimal_18_2" nillable="false"/>
          <xs:element name="P1076372" type="decimal_18_2" nillable="false"/>
          <xs:element name="P1076373" type="decimal_18_2" nillable="false"/>
          <xs:element name="P1076374" type="decimal_18_2" nillable="false"/>
          <xs:element name="P1076375" type="decimal_18_2" nillable="false"/>
          <xs:element name="P1076376" type="decimal_18_2" nillable="false"/>
          <xs:element name="P1076377" type="decimal_18_2" nillable="false"/>
          <xs:element name="P1076378" type="decimal_18_2" nillable="false"/>
          <xs:element name="P1076379" type="decimal_18_2" nillable="false"/>
          <xs:element name="P1076380" type="decimal_18_2" nillable="false"/>
          <xs:element name="P1076381" type="decimal_18_2" nillable="false"/>
          <xs:element name="P1076382" type="decimal_18_2" nillable="false"/>
          <xs:element name="P1076383" type="decimal_18_2" nillable="false"/>
          <xs:element name="P1076384" type="decimal_18_2" nillable="false"/>
          <xs:element name="P1076385" type="decimal_18_2" nillable="false"/>
          <xs:element name="P1076386" type="decimal_18_2" nillable="false"/>
          <xs:element name="P1076387" type="decimal_18_2" nillable="false"/>
          <xs:element name="P1076388" type="decimal_18_2" nillable="false"/>
          <xs:element name="P1076389" type="decimal_18_2" nillable="false"/>
          <xs:element name="P1076390" type="decimal_18_2" nillable="false"/>
          <xs:element name="P1076391" type="decimal_18_2" nillable="false"/>
          <xs:element name="P1076392" type="decimal_18_2" nillable="false"/>
          <xs:element name="P1076393" type="decimal_18_2" nillable="false"/>
          <xs:element name="P1076394" type="decimal_18_2" nillable="false"/>
          <xs:element name="P1076395" type="decimal_18_2" nillable="false"/>
          <xs:element name="P1076396" type="decimal_18_2" nillable="false"/>
          <xs:element name="P1076397" type="decimal_18_2" nillable="false"/>
          <xs:element name="P1076398" type="decimal_18_2" nillable="false"/>
          <xs:element name="P1076399" type="decimal_18_2" nillable="false"/>
          <xs:element name="P1076400" type="decimal_18_2" nillable="false"/>
          <xs:element name="P1076401" type="decimal_18_2" nillable="false"/>
          <xs:element name="P1076402" type="decimal_18_2" nillable="false"/>
          <xs:element name="P1076403" type="decimal_18_2" nillable="false"/>
          <xs:element name="P1076404" type="decimal_18_2" nillable="false"/>
          <xs:element name="P1076405" type="decimal_18_2" nillable="false"/>
          <xs:element name="P1076406" type="decimal_18_2" nillable="false"/>
          <xs:element name="P1076407" type="decimal_18_2" nillable="false"/>
          <xs:element name="P1076408" type="decimal_18_2" nillable="false"/>
          <xs:element name="P1076409" type="decimal_18_2" nillable="false"/>
          <xs:element name="P1076410" type="decimal_18_2" nillable="false"/>
          <xs:element name="P1076411" type="decimal_18_2" nillable="false"/>
          <xs:element name="P1076412" type="decimal_18_2" nillable="false"/>
        </xs:all>
      </xs:complexType>
      <xs:complexType name="NTI-GFI-IZD-POD_1000342">
        <xs:annotation>
          <xs:documentation>
				Izvještaj o novčanom tijeku, indirektna metoda, opći izdavatelji, godišnji
			</xs:documentation>
        </xs:annotation>
        <xs:all>
          <xs:element name="P1076413" type="decimal_18_2" nillable="false"/>
          <xs:element name="P1076414" type="decimal_18_2" nillable="false"/>
          <xs:element name="P1076415" type="decimal_18_2" nillable="false"/>
          <xs:element name="P1076416" type="decimal_18_2" nillable="false"/>
          <xs:element name="P1076417" type="decimal_18_2" nillable="false"/>
          <xs:element name="P1076418" type="decimal_18_2" nillable="false"/>
          <xs:element name="P1076419" type="decimal_18_2" nillable="false"/>
          <xs:element name="P1076420" type="decimal_18_2" nillable="false"/>
          <xs:element name="P1076421" type="decimal_18_2" nillable="false"/>
          <xs:element name="P1076422" type="decimal_18_2" nillable="false"/>
          <xs:element name="P1076423" type="decimal_18_2" nillable="false"/>
          <xs:element name="P1076424" type="decimal_18_2" nillable="false"/>
          <xs:element name="P1076425" type="decimal_18_2" nillable="false"/>
          <xs:element name="P1076426" type="decimal_18_2" nillable="false"/>
          <xs:element name="P1076427" type="decimal_18_2" nillable="false"/>
          <xs:element name="P1076428" type="decimal_18_2" nillable="false"/>
          <xs:element name="P1076429" type="decimal_18_2" nillable="false"/>
          <xs:element name="P1076430" type="decimal_18_2" nillable="false"/>
          <xs:element name="P1076431" type="decimal_18_2" nillable="false"/>
          <xs:element name="P1076432" type="decimal_18_2" nillable="false"/>
          <xs:element name="P1076433" type="decimal_18_2" nillable="false"/>
          <xs:element name="P1076434" type="decimal_18_2" nillable="false"/>
          <xs:element name="P1076435" type="decimal_18_2" nillable="false"/>
          <xs:element name="P1076436" type="decimal_18_2" nillable="false"/>
          <xs:element name="P1076437" type="decimal_18_2" nillable="false"/>
          <xs:element name="P1076438" type="decimal_18_2" nillable="false"/>
          <xs:element name="P1076439" type="decimal_18_2" nillable="false"/>
          <xs:element name="P1076440" type="decimal_18_2" nillable="false"/>
          <xs:element name="P1076441" type="decimal_18_2" nillable="false"/>
          <xs:element name="P1076442" type="decimal_18_2" nillable="false"/>
          <xs:element name="P1076443" type="decimal_18_2" nillable="false"/>
          <xs:element name="P1076444" type="decimal_18_2" nillable="false"/>
          <xs:element name="P1076445" type="decimal_18_2" nillable="false"/>
          <xs:element name="P1076446" type="decimal_18_2" nillable="false"/>
          <xs:element name="P1076447" type="decimal_18_2" nillable="false"/>
          <xs:element name="P1076448" type="decimal_18_2" nillable="false"/>
          <xs:element name="P1076449" type="decimal_18_2" nillable="false"/>
          <xs:element name="P1076450" type="decimal_18_2" nillable="false"/>
          <xs:element name="P1076451" type="decimal_18_2" nillable="false"/>
          <xs:element name="P1076452" type="decimal_18_2" nillable="false"/>
          <xs:element name="P1076453" type="decimal_18_2" nillable="false"/>
          <xs:element name="P1076454" type="decimal_18_2" nillable="false"/>
          <xs:element name="P1076455" type="decimal_18_2" nillable="false"/>
          <xs:element name="P1076456" type="decimal_18_2" nillable="false"/>
          <xs:element name="P1076457" type="decimal_18_2" nillable="false"/>
          <xs:element name="P1076458" type="decimal_18_2" nillable="false"/>
          <xs:element name="P1076459" type="decimal_18_2" nillable="false"/>
          <xs:element name="P1076460" type="decimal_18_2" nillable="false"/>
          <xs:element name="P1076461" type="decimal_18_2" nillable="false"/>
          <xs:element name="P1076462" type="decimal_18_2" nillable="false"/>
          <xs:element name="P1076463" type="decimal_18_2" nillable="false"/>
          <xs:element name="P1076464" type="decimal_18_2" nillable="false"/>
          <xs:element name="P1076465" type="decimal_18_2" nillable="false"/>
          <xs:element name="P1076466" type="decimal_18_2" nillable="false"/>
          <xs:element name="P1076467" type="decimal_18_2" nillable="false"/>
          <xs:element name="P1076468" type="decimal_18_2" nillable="false"/>
          <xs:element name="P1076469" type="decimal_18_2" nillable="false"/>
          <xs:element name="P1076470" type="decimal_18_2" nillable="false"/>
          <xs:element name="P1076471" type="decimal_18_2" nillable="false"/>
          <xs:element name="P1076472" type="decimal_18_2" nillable="false"/>
          <xs:element name="P1076473" type="decimal_18_2" nillable="false"/>
          <xs:element name="P1076474" type="decimal_18_2" nillable="false"/>
          <xs:element name="P1076475" type="decimal_18_2" nillable="false"/>
          <xs:element name="P1076476" type="decimal_18_2" nillable="false"/>
          <xs:element name="P1076477" type="decimal_18_2" nillable="false"/>
          <xs:element name="P1076478" type="decimal_18_2" nillable="false"/>
          <xs:element name="P1076479" type="decimal_18_2" nillable="false"/>
          <xs:element name="P1076480" type="decimal_18_2" nillable="false"/>
          <xs:element name="P1076481" type="decimal_18_2" nillable="false"/>
          <xs:element name="P1076482" type="decimal_18_2" nillable="false"/>
          <xs:element name="P1076483" type="decimal_18_2" nillable="false"/>
          <xs:element name="P1076484" type="decimal_18_2" nillable="false"/>
          <xs:element name="P1076485" type="decimal_18_2" nillable="false"/>
          <xs:element name="P1076486" type="decimal_18_2" nillable="false"/>
          <xs:element name="P1076487" type="decimal_18_2" nillable="false"/>
          <xs:element name="P1076488" type="decimal_18_2" nillable="false"/>
          <xs:element name="P1076489" type="decimal_18_2" nillable="false"/>
          <xs:element name="P1076490" type="decimal_18_2" nillable="false"/>
          <xs:element name="P1076491" type="decimal_18_2" nillable="false"/>
          <xs:element name="P1076492" type="decimal_18_2" nillable="false"/>
          <xs:element name="P1076493" type="decimal_18_2" nillable="false"/>
          <xs:element name="P1076494" type="decimal_18_2" nillable="false"/>
          <xs:element name="P1076495" type="decimal" nillable="false"/>
          <xs:element name="P1076496" type="decimal_18_2" nillable="false"/>
          <xs:element name="P1078211" type="decimal_18_2" nillable="false"/>
          <xs:element name="P1078212" type="decimal_18_2" nillable="false"/>
          <xs:element name="P1078213" type="decimal_18_2" nillable="false"/>
          <xs:element name="P1078214" type="decimal_18_2" nillable="false"/>
          <xs:element name="P1078216" type="decimal_18_2" nillable="false"/>
          <xs:element name="P1078218" type="decimal_18_2" nillable="false"/>
          <xs:element name="P1078219" type="decimal_18_2" nillable="false"/>
          <xs:element name="P1078221" type="decimal_18_2" nillable="false"/>
          <xs:element name="P1078223" type="decimal_18_2" nillable="false"/>
          <xs:element name="P1078225" type="decimal_18_2" nillable="false"/>
          <xs:element name="P1078227" type="decimal_18_2" nillable="false"/>
          <xs:element name="P1078228" type="decimal_18_2" nillable="false"/>
          <xs:element name="P1078230" type="decimal_18_2" nillable="false"/>
          <xs:element name="P1078232" type="decimal_18_2" nillable="false"/>
          <xs:element name="P1078234" type="decimal_18_2" nillable="false"/>
          <xs:element name="P1078235" type="decimal_18_2" nillable="false"/>
        </xs:all>
      </xs:complexType>
      <xs:complexType name="NTD-GFI-IZD-POD_1000343">
        <xs:annotation>
          <xs:documentation>
				Izvještaj o novčanom tijeku, direktna metoda, opći izdavatelji, godišnji
			</xs:documentation>
        </xs:annotation>
        <xs:all>
          <xs:element name="P1078099" type="decimal_18_2" nillable="false"/>
          <xs:element name="P1078100" type="decimal_18_2" nillable="false"/>
          <xs:element name="P1078101" type="decimal_18_2" nillable="false"/>
          <xs:element name="P1078102" type="decimal_18_2" nillable="false"/>
          <xs:element name="P1078103" type="decimal_18_2" nillable="false"/>
          <xs:element name="P1078104" type="decimal_18_2" nillable="false"/>
          <xs:element name="P1078105" type="decimal_18_2" nillable="false"/>
          <xs:element name="P1078106" type="decimal_18_2" nillable="false"/>
          <xs:element name="P1078107" type="decimal_18_2" nillable="false"/>
          <xs:element name="P1078108" type="decimal_18_2" nillable="false"/>
          <xs:element name="P1078109" type="decimal_18_2" nillable="false"/>
          <xs:element name="P1078110" type="decimal_18_2" nillable="false"/>
          <xs:element name="P1078111" type="decimal_18_2" nillable="false"/>
          <xs:element name="P1078112" type="decimal_18_2" nillable="false"/>
          <xs:element name="P1078113" type="decimal_18_2" nillable="false"/>
          <xs:element name="P1078114" type="decimal_18_2" nillable="false"/>
          <xs:element name="P1078115" type="decimal_18_2" nillable="false"/>
          <xs:element name="P1078116" type="decimal_18_2" nillable="false"/>
          <xs:element name="P1078117" type="decimal_18_2" nillable="false"/>
          <xs:element name="P1078118" type="decimal_18_2" nillable="false"/>
          <xs:element name="P1078119" type="decimal_18_2" nillable="false"/>
          <xs:element name="P1078120" type="decimal_18_2" nillable="false"/>
          <xs:element name="P1078121" type="decimal_18_2" nillable="false"/>
          <xs:element name="P1078122" type="decimal_18_2" nillable="false"/>
          <xs:element name="P1078123" type="decimal_18_2" nillable="false"/>
          <xs:element name="P1078124" type="decimal_18_2" nillable="false"/>
          <xs:element name="P1078125" type="decimal_18_2" nillable="false"/>
          <xs:element name="P1078126" type="decimal_18_2" nillable="false"/>
          <xs:element name="P1078127" type="decimal_18_2" nillable="false"/>
          <xs:element name="P1078128" type="decimal_18_2" nillable="false"/>
          <xs:element name="P1078129" type="decimal_18_2" nillable="false"/>
          <xs:element name="P1078130" type="decimal_18_2" nillable="false"/>
          <xs:element name="P1078131" type="decimal_18_2" nillable="false"/>
          <xs:element name="P1078132" type="decimal_18_2" nillable="false"/>
          <xs:element name="P1078133" type="decimal_18_2" nillable="false"/>
          <xs:element name="P1078134" type="decimal_18_2" nillable="false"/>
          <xs:element name="P1078135" type="decimal_18_2" nillable="false"/>
          <xs:element name="P1078136" type="decimal_18_2" nillable="false"/>
          <xs:element name="P1078137" type="decimal_18_2" nillable="false"/>
          <xs:element name="P1078138" type="decimal_18_2" nillable="false"/>
          <xs:element name="P1078139" type="decimal_18_2" nillable="false"/>
          <xs:element name="P1078140" type="decimal_18_2" nillable="false"/>
          <xs:element name="P1078141" type="decimal_18_2" nillable="false"/>
          <xs:element name="P1078142" type="decimal_18_2" nillable="false"/>
          <xs:element name="P1078143" type="decimal_18_2" nillable="false"/>
          <xs:element name="P1078144" type="decimal_18_2" nillable="false"/>
          <xs:element name="P1078145" type="decimal_18_2" nillable="false"/>
          <xs:element name="P1078146" type="decimal_18_2" nillable="false"/>
          <xs:element name="P1078147" type="decimal_18_2" nillable="false"/>
          <xs:element name="P1078148" type="decimal_18_2" nillable="false"/>
          <xs:element name="P1078149" type="decimal_18_2" nillable="false"/>
          <xs:element name="P1078150" type="decimal_18_2" nillable="false"/>
          <xs:element name="P1078151" type="decimal_18_2" nillable="false"/>
          <xs:element name="P1078152" type="decimal_18_2" nillable="false"/>
          <xs:element name="P1078153" type="decimal_18_2" nillable="false"/>
          <xs:element name="P1078154" type="decimal_18_2" nillable="false"/>
          <xs:element name="P1078155" type="decimal_18_2" nillable="false"/>
          <xs:element name="P1078156" type="decimal_18_2" nillable="false"/>
          <xs:element name="P1078157" type="decimal_18_2" nillable="false"/>
          <xs:element name="P1078158" type="decimal_18_2" nillable="false"/>
          <xs:element name="P1078159" type="decimal_18_2" nillable="false"/>
          <xs:element name="P1078160" type="decimal_18_2" nillable="false"/>
          <xs:element name="P1078161" type="decimal_18_2" nillable="false"/>
          <xs:element name="P1078162" type="decimal_18_2" nillable="false"/>
          <xs:element name="P1078163" type="decimal_18_2" nillable="false"/>
          <xs:element name="P1078164" type="decimal_18_2" nillable="false"/>
          <xs:element name="P1078165" type="decimal_18_2" nillable="false"/>
          <xs:element name="P1078166" type="decimal_18_2" nillable="false"/>
          <xs:element name="P1078167" type="decimal_18_2" nillable="false"/>
          <xs:element name="P1078168" type="decimal_18_2" nillable="false"/>
          <xs:element name="P1078169" type="decimal_18_2" nillable="false"/>
          <xs:element name="P1078170" type="decimal_18_2" nillable="false"/>
          <xs:element name="P1078171" type="decimal_18_2" nillable="false"/>
          <xs:element name="P1078172" type="decimal_18_2" nillable="false"/>
          <xs:element name="P1078173" type="decimal_18_2" nillable="false"/>
          <xs:element name="P1078174" type="decimal_18_2" nillable="false"/>
          <xs:element name="P1078175" type="decimal_18_2" nillable="false"/>
          <xs:element name="P1078176" type="decimal_18_2" nillable="false"/>
          <xs:element name="P1078177" type="decimal_18_2" nillable="false"/>
          <xs:element name="P1078178" type="decimal_18_2" nillable="false"/>
          <xs:element name="P1078179" type="decimal_18_2" nillable="false"/>
          <xs:element name="P1078180" type="decimal_18_2" nillable="false"/>
          <xs:element name="P1078181" type="decimal_18_2" nillable="false"/>
          <xs:element name="P1078182" type="decimal_18_2" nillable="false"/>
        </xs:all>
      </xs:complexType>
      <xs:complexType name="IPK-GFI-IZD-POD_1000344">
        <xs:annotation>
          <xs:documentation>
				Izvještaj o promjenama kapitala, opći izdavatelji, godišnji
			</xs:documentation>
        </xs:annotation>
        <xs:all>
          <xs:element name="P1073415" type="decimal_18_2" nillable="false"/>
          <xs:element name="P1078183" type="decimal_18_2" nillable="false"/>
          <xs:element name="P1078184" type="decimal_18_2" nillable="false"/>
          <xs:element name="P1078185" type="decimal_18_2" nillable="false"/>
          <xs:element name="P1078186" type="decimal_18_2" nillable="false"/>
          <xs:element name="P1078187" type="decimal_18_2" nillable="false"/>
          <xs:element name="P1078188" type="decimal_18_2" nillable="false"/>
          <xs:element name="P1078189" type="decimal_18_2" nillable="false"/>
          <xs:element name="P1081532" type="decimal_18_2" nillable="false"/>
          <xs:element name="P1081533" type="decimal_18_2" nillable="false"/>
          <xs:element name="P1081534" type="decimal_18_2" nillable="false"/>
          <xs:element name="P1081535" type="decimal_18_2" nillable="false"/>
          <xs:element name="P1081536" type="decimal_18_2" nillable="false"/>
          <xs:element name="P1081537" type="decimal_18_2" nillable="false"/>
          <xs:element name="P1081538" type="decimal_18_2" nillable="false"/>
          <xs:element name="P1081539" type="decimal_18_2" nillable="false"/>
          <xs:element name="P1078190" type="decimal_18_2" nillable="false"/>
          <xs:element name="P1078191" type="decimal_18_2" nillable="false"/>
          <xs:element name="P1078192" type="decimal_18_2" nillable="false"/>
          <xs:element name="P1078193" type="decimal_18_2" nillable="false"/>
          <xs:element name="P1078194" type="decimal_18_2" nillable="false"/>
          <xs:element name="P1078195" type="decimal_18_2" nillable="false"/>
          <xs:element name="P1078196" type="decimal_18_2" nillable="false"/>
          <xs:element name="P1078197" type="decimal_18_2" nillable="false"/>
          <xs:element name="P1081540" type="decimal_18_2" nillable="false"/>
          <xs:element name="P1081546" type="decimal_18_2" nillable="false"/>
          <xs:element name="P1081648" type="decimal_18_2" nillable="false"/>
          <xs:element name="P1081649" type="decimal_18_2" nillable="false"/>
          <xs:element name="P1081651" type="decimal_18_2" nillable="false"/>
          <xs:element name="P1081656" type="decimal_18_2" nillable="false"/>
          <xs:element name="P1081658" type="decimal_18_2" nillable="false"/>
          <xs:element name="P1081660" type="decimal_18_2" nillable="false"/>
          <xs:element name="P1078198" type="decimal_18_2" nillable="false"/>
          <xs:element name="P1078199" type="decimal_18_2" nillable="false"/>
          <xs:element name="P1078200" type="decimal_18_2" nillable="false"/>
          <xs:element name="P1078201" type="decimal_18_2" nillable="false"/>
          <xs:element name="P1078202" type="decimal_18_2" nillable="false"/>
          <xs:element name="P1078203" type="decimal_18_2" nillable="false"/>
          <xs:element name="P1078204" type="decimal_18_2" nillable="false"/>
          <xs:element name="P1078205" type="decimal_18_2" nillable="false"/>
          <xs:element name="P1081541" type="decimal_18_2" nillable="false"/>
          <xs:element name="P1081548" type="decimal_18_2" nillable="false"/>
          <xs:element name="P1081662" type="decimal_18_2" nillable="false"/>
          <xs:element name="P1081664" type="decimal_18_2" nillable="false"/>
          <xs:element name="P1081666" type="decimal_18_2" nillable="false"/>
          <xs:element name="P1081668" type="decimal_18_2" nillable="false"/>
          <xs:element name="P1081670" type="decimal_18_2" nillable="false"/>
          <xs:element name="P1081672" type="decimal_18_2" nillable="false"/>
          <xs:element name="P1078206" type="decimal_18_2" nillable="false"/>
          <xs:element name="P1078207" type="decimal_18_2" nillable="false"/>
          <xs:element name="P1078208" type="decimal_18_2" nillable="false"/>
          <xs:element name="P1078209" type="decimal_18_2" nillable="false"/>
          <xs:element name="P1078210" type="decimal_18_2" nillable="false"/>
          <xs:element name="P1078215" type="decimal_18_2" nillable="false"/>
          <xs:element name="P1078217" type="decimal_18_2" nillable="false"/>
          <xs:element name="P1078220" type="decimal_18_2" nillable="false"/>
          <xs:element name="P1081542" type="decimal_18_2" nillable="false"/>
          <xs:element name="P1081646" type="decimal_18_2" nillable="false"/>
          <xs:element name="P1081674" type="decimal_18_2" nillable="false"/>
          <xs:element name="P1081676" type="decimal_18_2" nillable="false"/>
          <xs:element name="P1081678" type="decimal_18_2" nillable="false"/>
          <xs:element name="P1081680" type="decimal_18_2" nillable="false"/>
          <xs:element name="P1081682" type="decimal_18_2" nillable="false"/>
          <xs:element name="P1081684" type="decimal_18_2" nillable="false"/>
          <xs:element name="P1078222" type="decimal_18_2" nillable="false"/>
          <xs:element name="P1078224" type="decimal_18_2" nillable="false"/>
          <xs:element name="P1078226" type="decimal_18_2" nillable="false"/>
          <xs:element name="P1078229" type="decimal_18_2" nillable="false"/>
          <xs:element name="P1078231" type="decimal_18_2" nillable="false"/>
          <xs:element name="P1078233" type="decimal_18_2" nillable="false"/>
          <xs:element name="P1078236" type="decimal_18_2" nillable="false"/>
          <xs:element name="P1078237" type="decimal_18_2" nillable="false"/>
          <xs:element name="P1081543" type="decimal_18_2" nillable="false"/>
          <xs:element name="P1081685" type="decimal_18_2" nillable="false"/>
          <xs:element name="P1081686" type="decimal_18_2" nillable="false"/>
          <xs:element name="P1081687" type="decimal_18_2" nillable="false"/>
          <xs:element name="P1081688" type="decimal_18_2" nillable="false"/>
          <xs:element name="P1081689" type="decimal_18_2" nillable="false"/>
          <xs:element name="P1081690" type="decimal_18_2" nillable="false"/>
          <xs:element name="P1081696" type="decimal_18_2" nillable="false"/>
          <xs:element name="P1078238" type="decimal_18_2" nillable="false"/>
          <xs:element name="P1078239" type="decimal_18_2" nillable="false"/>
          <xs:element name="P1078240" type="decimal_18_2" nillable="false"/>
          <xs:element name="P1078241" type="decimal_18_2" nillable="false"/>
          <xs:element name="P1078242" type="decimal_18_2" nillable="false"/>
          <xs:element name="P1078243" type="decimal_18_2" nillable="false"/>
          <xs:element name="P1078946" type="decimal_18_2" nillable="false"/>
          <xs:element name="P1078947" type="decimal_18_2" nillable="false"/>
          <xs:element name="P1081544" type="decimal_18_2" nillable="false"/>
          <xs:element name="P1081697" type="decimal_18_2" nillable="false"/>
          <xs:element name="P1081698" type="decimal_18_2" nillable="false"/>
          <xs:element name="P1081699" type="decimal_18_2" nillable="false"/>
          <xs:element name="P1081700" type="decimal_18_2" nillable="false"/>
          <xs:element name="P1081701" type="decimal_18_2" nillable="false"/>
          <xs:element name="P1081702" type="decimal_18_2" nillable="false"/>
          <xs:element name="P1081703" type="decimal_18_2" nillable="false"/>
          <xs:element name="P1078948" type="decimal_18_2" nillable="false"/>
          <xs:element name="P1078949" type="decimal_18_2" nillable="false"/>
          <xs:element name="P1079430" type="decimal_18_2" nillable="false"/>
          <xs:element name="P1079851" type="decimal_18_2" nillable="false"/>
          <xs:element name="P1079852" type="decimal_18_2" nillable="false"/>
          <xs:element name="P1079853" type="decimal_18_2" nillable="false"/>
          <xs:element name="P1079854" type="decimal_18_2" nillable="false"/>
          <xs:element name="P1079855" type="decimal_18_2" nillable="false"/>
          <xs:element name="P1081545" type="decimal_18_2" nillable="false"/>
          <xs:element name="P1081704" type="decimal_18_2" nillable="false"/>
          <xs:element name="P1081705" type="decimal_18_2" nillable="false"/>
          <xs:element name="P1081706" type="decimal_18_2" nillable="false"/>
          <xs:element name="P1081707" type="decimal_18_2" nillable="false"/>
          <xs:element name="P1081708" type="decimal_18_2" nillable="false"/>
          <xs:element name="P1081709" type="decimal_18_2" nillable="false"/>
          <xs:element name="P1081710" type="decimal_18_2" nillable="false"/>
          <xs:element name="P1079856" type="decimal_18_2" nillable="false"/>
          <xs:element name="P1079857" type="decimal_18_2" nillable="false"/>
          <xs:element name="P1079858" type="decimal_18_2" nillable="false"/>
          <xs:element name="P1079859" type="decimal_18_2" nillable="false"/>
          <xs:element name="P1079860" type="decimal_18_2" nillable="false"/>
          <xs:element name="P1079861" type="decimal_18_2" nillable="false"/>
          <xs:element name="P1079862" type="decimal_18_2" nillable="false"/>
          <xs:element name="P1079863" type="decimal_18_2" nillable="false"/>
          <xs:element name="P1081711" type="decimal_18_2" nillable="false"/>
          <xs:element name="P1081712" type="decimal_18_2" nillable="false"/>
          <xs:element name="P1081713" type="decimal_18_2" nillable="false"/>
          <xs:element name="P1081714" type="decimal_18_2" nillable="false"/>
          <xs:element name="P1081715" type="decimal_18_2" nillable="false"/>
          <xs:element name="P1081716" type="decimal_18_2" nillable="false"/>
          <xs:element name="P1081717" type="decimal_18_2" nillable="false"/>
          <xs:element name="P1081718" type="decimal_18_2" nillable="false"/>
          <xs:element name="P1079864" type="decimal_18_2" nillable="false"/>
          <xs:element name="P1079865" type="decimal_18_2" nillable="false"/>
          <xs:element name="P1079866" type="decimal_18_2" nillable="false"/>
          <xs:element name="P1079867" type="decimal_18_2" nillable="false"/>
          <xs:element name="P1079868" type="decimal_18_2" nillable="false"/>
          <xs:element name="P1079869" type="decimal_18_2" nillable="false"/>
          <xs:element name="P1079870" type="decimal_18_2" nillable="false"/>
          <xs:element name="P1079871" type="decimal_18_2" nillable="false"/>
          <xs:element name="P1081874" type="decimal_18_2" nillable="false"/>
          <xs:element name="P1081877" type="decimal_18_2" nillable="false"/>
          <xs:element name="P1081880" type="decimal_18_2" nillable="false"/>
          <xs:element name="P1081882" type="decimal_18_2" nillable="false"/>
          <xs:element name="P1081888" type="decimal_18_2" nillable="false"/>
          <xs:element name="P1081891" type="decimal_18_2" nillable="false"/>
          <xs:element name="P1081893" type="decimal_18_2" nillable="false"/>
          <xs:element name="P1081895" type="decimal_18_2" nillable="false"/>
          <xs:element name="P1079872" type="decimal_18_2" nillable="false"/>
          <xs:element name="P1079873" type="decimal_18_2" nillable="false"/>
          <xs:element name="P1079874" type="decimal_18_2" nillable="false"/>
          <xs:element name="P1079875" type="decimal_18_2" nillable="false"/>
          <xs:element name="P1079876" type="decimal_18_2" nillable="false"/>
          <xs:element name="P1079877" type="decimal_18_2" nillable="false"/>
          <xs:element name="P1079878" type="decimal_18_2" nillable="false"/>
          <xs:element name="P1079879" type="decimal_18_2" nillable="false"/>
          <xs:element name="P1081898" type="decimal_18_2" nillable="false"/>
          <xs:element name="P1081900" type="decimal_18_2" nillable="false"/>
          <xs:element name="P1081902" type="decimal_18_2" nillable="false"/>
          <xs:element name="P1081903" type="decimal_18_2" nillable="false"/>
          <xs:element name="P1081906" type="decimal_18_2" nillable="false"/>
          <xs:element name="P1081908" type="decimal_18_2" nillable="false"/>
          <xs:element name="P1081915" type="decimal_18_2" nillable="false"/>
          <xs:element name="P1081918" type="decimal_18_2" nillable="false"/>
          <xs:element name="P1079880" type="decimal_18_2" nillable="false"/>
          <xs:element name="P1079881" type="decimal_18_2" nillable="false"/>
          <xs:element name="P1079882" type="decimal_18_2" nillable="false"/>
          <xs:element name="P1079883" type="decimal_18_2" nillable="false"/>
          <xs:element name="P1079884" type="decimal_18_2" nillable="false"/>
          <xs:element name="P1079885" type="decimal_18_2" nillable="false"/>
          <xs:element name="P1079886" type="decimal_18_2" nillable="false"/>
          <xs:element name="P1079887" type="decimal_18_2" nillable="false"/>
          <xs:element name="P1081920" type="decimal_18_2" nillable="false"/>
          <xs:element name="P1081922" type="decimal_18_2" nillable="false"/>
          <xs:element name="P1081925" type="decimal_18_2" nillable="false"/>
          <xs:element name="P1081927" type="decimal_18_2" nillable="false"/>
          <xs:element name="P1081929" type="decimal_18_2" nillable="false"/>
          <xs:element name="P1081930" type="decimal_18_2" nillable="false"/>
          <xs:element name="P1081932" type="decimal_18_2" nillable="false"/>
          <xs:element name="P1081934" type="decimal_18_2" nillable="false"/>
          <xs:element name="P1079888" type="decimal_18_2" nillable="false"/>
          <xs:element name="P1079889" type="decimal_18_2" nillable="false"/>
          <xs:element name="P1079890" type="decimal_18_2" nillable="false"/>
          <xs:element name="P1079891" type="decimal_18_2" nillable="false"/>
          <xs:element name="P1079892" type="decimal_18_2" nillable="false"/>
          <xs:element name="P1079893" type="decimal_18_2" nillable="false"/>
          <xs:element name="P1079894" type="decimal_18_2" nillable="false"/>
          <xs:element name="P1079895" type="decimal_18_2" nillable="false"/>
          <xs:element name="P1081936" type="decimal_18_2" nillable="false"/>
          <xs:element name="P1081938" type="decimal_18_2" nillable="false"/>
          <xs:element name="P1081940" type="decimal_18_2" nillable="false"/>
          <xs:element name="P1081942" type="decimal_18_2" nillable="false"/>
          <xs:element name="P1081944" type="decimal_18_2" nillable="false"/>
          <xs:element name="P1081946" type="decimal_18_2" nillable="false"/>
          <xs:element name="P1081948" type="decimal_18_2" nillable="false"/>
          <xs:element name="P1081950" type="decimal_18_2" nillable="false"/>
          <xs:element name="P1079896" type="decimal_18_2" nillable="false"/>
          <xs:element name="P1079897" type="decimal_18_2" nillable="false"/>
          <xs:element name="P1079898" type="decimal_18_2" nillable="false"/>
          <xs:element name="P1079899" type="decimal_18_2" nillable="false"/>
          <xs:element name="P1079900" type="decimal_18_2" nillable="false"/>
          <xs:element name="P1079901" type="decimal_18_2" nillable="false"/>
          <xs:element name="P1079902" type="decimal_18_2" nillable="false"/>
          <xs:element name="P1079903" type="decimal_18_2" nillable="false"/>
          <xs:element name="P1081953" type="decimal_18_2" nillable="false"/>
          <xs:element name="P1081958" type="decimal_18_2" nillable="false"/>
          <xs:element name="P1081960" type="decimal_18_2" nillable="false"/>
          <xs:element name="P1081962" type="decimal_18_2" nillable="false"/>
          <xs:element name="P1081964" type="decimal_18_2" nillable="false"/>
          <xs:element name="P1081966" type="decimal_18_2" nillable="false"/>
          <xs:element name="P1081968" type="decimal_18_2" nillable="false"/>
          <xs:element name="P1081970" type="decimal_18_2" nillable="false"/>
          <xs:element name="P1079904" type="decimal_18_2" nillable="false"/>
          <xs:element name="P1079905" type="decimal_18_2" nillable="false"/>
          <xs:element name="P1079906" type="decimal_18_2" nillable="false"/>
          <xs:element name="P1079907" type="decimal_18_2" nillable="false"/>
          <xs:element name="P1079908" type="decimal_18_2" nillable="false"/>
          <xs:element name="P1079909" type="decimal_18_2" nillable="false"/>
          <xs:element name="P1079910" type="decimal_18_2" nillable="false"/>
          <xs:element name="P1079912" type="decimal_18_2" nillable="false"/>
          <xs:element name="P1081972" type="decimal_18_2" nillable="false"/>
          <xs:element name="P1081973" type="decimal_18_2" nillable="false"/>
          <xs:element name="P1081975" type="decimal_18_2" nillable="false"/>
          <xs:element name="P1081977" type="decimal_18_2" nillable="false"/>
          <xs:element name="P1081978" type="decimal_18_2" nillable="false"/>
          <xs:element name="P1081980" type="decimal_18_2" nillable="false"/>
          <xs:element name="P1081982" type="decimal_18_2" nillable="false"/>
          <xs:element name="P1081984" type="decimal_18_2" nillable="false"/>
          <xs:element name="P1079911" type="decimal_18_2" nillable="false"/>
          <xs:element name="P1079913" type="decimal_18_2" nillable="false"/>
          <xs:element name="P1079914" type="decimal_18_2" nillable="false"/>
          <xs:element name="P1079915" type="decimal_18_2" nillable="false"/>
          <xs:element name="P1079916" type="decimal_18_2" nillable="false"/>
          <xs:element name="P1079917" type="decimal_18_2" nillable="false"/>
          <xs:element name="P1079918" type="decimal_18_2" nillable="false"/>
          <xs:element name="P1079919" type="decimal_18_2" nillable="false"/>
          <xs:element name="P1081986" type="decimal_18_2" nillable="false"/>
          <xs:element name="P1081988" type="decimal_18_2" nillable="false"/>
          <xs:element name="P1081990" type="decimal_18_2" nillable="false"/>
          <xs:element name="P1081993" type="decimal_18_2" nillable="false"/>
          <xs:element name="P1081995" type="decimal_18_2" nillable="false"/>
          <xs:element name="P1081997" type="decimal_18_2" nillable="false"/>
          <xs:element name="P1081999" type="decimal_18_2" nillable="false"/>
          <xs:element name="P1082001" type="decimal_18_2" nillable="false"/>
          <xs:element name="P1079920" type="decimal_18_2" nillable="false"/>
          <xs:element name="P1079921" type="decimal_18_2" nillable="false"/>
          <xs:element name="P1079922" type="decimal_18_2" nillable="false"/>
          <xs:element name="P1079923" type="decimal_18_2" nillable="false"/>
          <xs:element name="P1079924" type="decimal_18_2" nillable="false"/>
          <xs:element name="P1079925" type="decimal_18_2" nillable="false"/>
          <xs:element name="P1079926" type="decimal_18_2" nillable="false"/>
          <xs:element name="P1079927" type="decimal_18_2" nillable="false"/>
          <xs:element name="P1082003" type="decimal_18_2" nillable="false"/>
          <xs:element name="P1082004" type="decimal_18_2" nillable="false"/>
          <xs:element name="P1082005" type="decimal_18_2" nillable="false"/>
          <xs:element name="P1082007" type="decimal_18_2" nillable="false"/>
          <xs:element name="P1082008" type="decimal_18_2" nillable="false"/>
          <xs:element name="P1082010" type="decimal_18_2" nillable="false"/>
          <xs:element name="P1082011" type="decimal_18_2" nillable="false"/>
          <xs:element name="P1082013" type="decimal_18_2" nillable="false"/>
          <xs:element name="P1079928" type="decimal_18_2" nillable="false"/>
          <xs:element name="P1079929" type="decimal_18_2" nillable="false"/>
          <xs:element name="P1079930" type="decimal_18_2" nillable="false"/>
          <xs:element name="P1079931" type="decimal_18_2" nillable="false"/>
          <xs:element name="P1079932" type="decimal_18_2" nillable="false"/>
          <xs:element name="P1079933" type="decimal_18_2" nillable="false"/>
          <xs:element name="P1079934" type="decimal_18_2" nillable="false"/>
          <xs:element name="P1079935" type="decimal_18_2" nillable="false"/>
          <xs:element name="P1082014" type="decimal_18_2" nillable="false"/>
          <xs:element name="P1082016" type="decimal_18_2" nillable="false"/>
          <xs:element name="P1082018" type="decimal_18_2" nillable="false"/>
          <xs:element name="P1082019" type="decimal_18_2" nillable="false"/>
          <xs:element name="P1082029" type="decimal_18_2" nillable="false"/>
          <xs:element name="P1082032" type="decimal_18_2" nillable="false"/>
          <xs:element name="P1082034" type="decimal_18_2" nillable="false"/>
          <xs:element name="P1082035" type="decimal_18_2" nillable="false"/>
          <xs:element name="P1079936" type="decimal_18_2" nillable="false"/>
          <xs:element name="P1079937" type="decimal_18_2" nillable="false"/>
          <xs:element name="P1079938" type="decimal_18_2" nillable="false"/>
          <xs:element name="P1079939" type="decimal_18_2" nillable="false"/>
          <xs:element name="P1079940" type="decimal_18_2" nillable="false"/>
          <xs:element name="P1079941" type="decimal_18_2" nillable="false"/>
          <xs:element name="P1079942" type="decimal_18_2" nillable="false"/>
          <xs:element name="P1079943" type="decimal_18_2" nillable="false"/>
          <xs:element name="P1082038" type="decimal_18_2" nillable="false"/>
          <xs:element name="P1082045" type="decimal_18_2" nillable="false"/>
          <xs:element name="P1082047" type="decimal_18_2" nillable="false"/>
          <xs:element name="P1082048" type="decimal_18_2" nillable="false"/>
          <xs:element name="P1082075" type="decimal_18_2" nillable="false"/>
          <xs:element name="P1082077" type="decimal_18_2" nillable="false"/>
          <xs:element name="P1082092" type="decimal_18_2" nillable="false"/>
          <xs:element name="P1082094" type="decimal_18_2" nillable="false"/>
          <xs:element name="P1079944" type="decimal_18_2" nillable="false"/>
          <xs:element name="P1079945" type="decimal_18_2" nillable="false"/>
          <xs:element name="P1079946" type="decimal_18_2" nillable="false"/>
          <xs:element name="P1079947" type="decimal_18_2" nillable="false"/>
          <xs:element name="P1079948" type="decimal_18_2" nillable="false"/>
          <xs:element name="P1079949" type="decimal_18_2" nillable="false"/>
          <xs:element name="P1079950" type="decimal_18_2" nillable="false"/>
          <xs:element name="P1079951" type="decimal_18_2" nillable="false"/>
          <xs:element name="P1082096" type="decimal_18_2" nillable="false"/>
          <xs:element name="P1082098" type="decimal_18_2" nillable="false"/>
          <xs:element name="P1082100" type="decimal_18_2" nillable="false"/>
          <xs:element name="P1082102" type="decimal_18_2" nillable="false"/>
          <xs:element name="P1082104" type="decimal_18_2" nillable="false"/>
          <xs:element name="P1082105" type="decimal_18_2" nillable="false"/>
          <xs:element name="P1082106" type="decimal_18_2" nillable="false"/>
          <xs:element name="P1082108" type="decimal_18_2" nillable="false"/>
          <xs:element name="P1079952" type="decimal_18_2" nillable="false"/>
          <xs:element name="P1079953" type="decimal_18_2" nillable="false"/>
          <xs:element name="P1079954" type="decimal_18_2" nillable="false"/>
          <xs:element name="P1079955" type="decimal_18_2" nillable="false"/>
          <xs:element name="P1079956" type="decimal_18_2" nillable="false"/>
          <xs:element name="P1079957" type="decimal_18_2" nillable="false"/>
          <xs:element name="P1079958" type="decimal_18_2" nillable="false"/>
          <xs:element name="P1079959" type="decimal_18_2" nillable="false"/>
          <xs:element name="P1082110" type="decimal_18_2" nillable="false"/>
          <xs:element name="P1082112" type="decimal_18_2" nillable="false"/>
          <xs:element name="P1082115" type="decimal_18_2" nillable="false"/>
          <xs:element name="P1082118" type="decimal_18_2" nillable="false"/>
          <xs:element name="P1082121" type="decimal_18_2" nillable="false"/>
          <xs:element name="P1082125" type="decimal_18_2" nillable="false"/>
          <xs:element name="P1082133" type="decimal_18_2" nillable="false"/>
          <xs:element name="P1082135" type="decimal_18_2" nillable="false"/>
          <xs:element name="P1079960" type="decimal_18_2" nillable="false"/>
          <xs:element name="P1079961" type="decimal_18_2" nillable="false"/>
          <xs:element name="P1079962" type="decimal_18_2" nillable="false"/>
          <xs:element name="P1079963" type="decimal_18_2" nillable="false"/>
          <xs:element name="P1079964" type="decimal_18_2" nillable="false"/>
          <xs:element name="P1079965" type="decimal_18_2" nillable="false"/>
          <xs:element name="P1079966" type="decimal_18_2" nillable="false"/>
          <xs:element name="P1079967" type="decimal_18_2" nillable="false"/>
          <xs:element name="P1082136" type="decimal_18_2" nillable="false"/>
          <xs:element name="P1082139" type="decimal_18_2" nillable="false"/>
          <xs:element name="P1082147" type="decimal_18_2" nillable="false"/>
          <xs:element name="P1082148" type="decimal_18_2" nillable="false"/>
          <xs:element name="P1082149" type="decimal_18_2" nillable="false"/>
          <xs:element name="P1082150" type="decimal_18_2" nillable="false"/>
          <xs:element name="P1082151" type="decimal_18_2" nillable="false"/>
          <xs:element name="P1082152" type="decimal_18_2" nillable="false"/>
          <xs:element name="P1079968" type="decimal_18_2" nillable="false"/>
          <xs:element name="P1079969" type="decimal_18_2" nillable="false"/>
          <xs:element name="P1079970" type="decimal_18_2" nillable="false"/>
          <xs:element name="P1079971" type="decimal_18_2" nillable="false"/>
          <xs:element name="P1079972" type="decimal_18_2" nillable="false"/>
          <xs:element name="P1079973" type="decimal_18_2" nillable="false"/>
          <xs:element name="P1079974" type="decimal_18_2" nillable="false"/>
          <xs:element name="P1079975" type="decimal_18_2" nillable="false"/>
          <xs:element name="P1082153" type="decimal_18_2" nillable="false"/>
          <xs:element name="P1082155" type="decimal_18_2" nillable="false"/>
          <xs:element name="P1082156" type="decimal_18_2" nillable="false"/>
          <xs:element name="P1082157" type="decimal_18_2" nillable="false"/>
          <xs:element name="P1082158" type="decimal_18_2" nillable="false"/>
          <xs:element name="P1082159" type="decimal_18_2" nillable="false"/>
          <xs:element name="P1082160" type="decimal_18_2" nillable="false"/>
          <xs:element name="P1082161" type="decimal_18_2" nillable="false"/>
          <xs:element name="P1079976" type="decimal_18_2" nillable="false"/>
          <xs:element name="P1079977" type="decimal_18_2" nillable="false"/>
          <xs:element name="P1079978" type="decimal_18_2" nillable="false"/>
          <xs:element name="P1079979" type="decimal_18_2" nillable="false"/>
          <xs:element name="P1079980" type="decimal_18_2" nillable="false"/>
          <xs:element name="P1079981" type="decimal_18_2" nillable="false"/>
          <xs:element name="P1079982" type="decimal_18_2" nillable="false"/>
          <xs:element name="P1079983" type="decimal_18_2" nillable="false"/>
          <xs:element name="P1082162" type="decimal_18_2" nillable="false"/>
          <xs:element name="P1082163" type="decimal_18_2" nillable="false"/>
          <xs:element name="P1082164" type="decimal_18_2" nillable="false"/>
          <xs:element name="P1082165" type="decimal_18_2" nillable="false"/>
          <xs:element name="P1082166" type="decimal_18_2" nillable="false"/>
          <xs:element name="P1082167" type="decimal_18_2" nillable="false"/>
          <xs:element name="P1082168" type="decimal_18_2" nillable="false"/>
          <xs:element name="P1082169" type="decimal_18_2" nillable="false"/>
          <xs:element name="P1079984" type="decimal_18_2" nillable="false"/>
          <xs:element name="P1079985" type="decimal_18_2" nillable="false"/>
          <xs:element name="P1079986" type="decimal_18_2" nillable="false"/>
          <xs:element name="P1079987" type="decimal_18_2" nillable="false"/>
          <xs:element name="P1079988" type="decimal_18_2" nillable="false"/>
          <xs:element name="P1079989" type="decimal_18_2" nillable="false"/>
          <xs:element name="P1079990" type="decimal_18_2" nillable="false"/>
          <xs:element name="P1079991" type="decimal_18_2" nillable="false"/>
          <xs:element name="P1082170" type="decimal_18_2" nillable="false"/>
          <xs:element name="P1082171" type="decimal_18_2" nillable="false"/>
          <xs:element name="P1082172" type="decimal_18_2" nillable="false"/>
          <xs:element name="P1082173" type="decimal_18_2" nillable="false"/>
          <xs:element name="P1082174" type="decimal_18_2" nillable="false"/>
          <xs:element name="P1082175" type="decimal_18_2" nillable="false"/>
          <xs:element name="P1082176" type="decimal_18_2" nillable="false"/>
          <xs:element name="P1082177" type="decimal_18_2" nillable="false"/>
          <xs:element name="P1079992" type="decimal_18_2" nillable="false"/>
          <xs:element name="P1079993" type="decimal_18_2" nillable="false"/>
          <xs:element name="P1079994" type="decimal_18_2" nillable="false"/>
          <xs:element name="P1079995" type="decimal_18_2" nillable="false"/>
          <xs:element name="P1079996" type="decimal_18_2" nillable="false"/>
          <xs:element name="P1079997" type="decimal_18_2" nillable="false"/>
          <xs:element name="P1079998" type="decimal_18_2" nillable="false"/>
          <xs:element name="P1079999" type="decimal_18_2" nillable="false"/>
          <xs:element name="P1082178" type="decimal_18_2" nillable="false"/>
          <xs:element name="P1082179" type="decimal_18_2" nillable="false"/>
          <xs:element name="P1082180" type="decimal_18_2" nillable="false"/>
          <xs:element name="P1082181" type="decimal_18_2" nillable="false"/>
          <xs:element name="P1082182" type="decimal_18_2" nillable="false"/>
          <xs:element name="P1082183" type="decimal_18_2" nillable="false"/>
          <xs:element name="P1082184" type="decimal_18_2" nillable="false"/>
          <xs:element name="P1082185" type="decimal_18_2" nillable="false"/>
          <xs:element name="P1080000" type="decimal_18_2" nillable="false"/>
          <xs:element name="P1080001" type="decimal_18_2" nillable="false"/>
          <xs:element name="P1080002" type="decimal_18_2" nillable="false"/>
          <xs:element name="P1080003" type="decimal_18_2" nillable="false"/>
          <xs:element name="P1080004" type="decimal_18_2" nillable="false"/>
          <xs:element name="P1080005" type="decimal_18_2" nillable="false"/>
          <xs:element name="P1080006" type="decimal_18_2" nillable="false"/>
          <xs:element name="P1080007" type="decimal_18_2" nillable="false"/>
          <xs:element name="P1082186" type="decimal_18_2" nillable="false"/>
          <xs:element name="P1082187" type="decimal_18_2" nillable="false"/>
          <xs:element name="P1082188" type="decimal_18_2" nillable="false"/>
          <xs:element name="P1082189" type="decimal_18_2" nillable="false"/>
          <xs:element name="P1082190" type="decimal_18_2" nillable="false"/>
          <xs:element name="P1082191" type="decimal_18_2" nillable="false"/>
          <xs:element name="P1082192" type="decimal_18_2" nillable="false"/>
          <xs:element name="P1082193" type="decimal_18_2" nillable="false"/>
          <xs:element name="P1080008" type="decimal_18_2" nillable="false"/>
          <xs:element name="P1080009" type="decimal_18_2" nillable="false" minOccurs="0"/>
          <xs:element name="P1080010" type="decimal_18_2" nillable="false"/>
          <xs:element name="P1080011" type="decimal_18_2" nillable="false"/>
          <xs:element name="P1080012" type="decimal_18_2" nillable="false"/>
          <xs:element name="P1080013" type="decimal_18_2" nillable="false"/>
          <xs:element name="P1080014" type="decimal_18_2" nillable="false"/>
          <xs:element name="P1080015" type="decimal_18_2" nillable="false"/>
          <xs:element name="P1082194" type="decimal_18_2" nillable="false"/>
          <xs:element name="P1082195" type="decimal_18_2" nillable="false"/>
          <xs:element name="P1082196" type="decimal_18_2" nillable="false"/>
          <xs:element name="P1082197" type="decimal_18_2" nillable="false"/>
          <xs:element name="P1082198" type="decimal_18_2" nillable="false"/>
          <xs:element name="P1082199" type="decimal_18_2" nillable="false"/>
          <xs:element name="P1082200" type="decimal_18_2" nillable="false"/>
          <xs:element name="P1082201" type="decimal_18_2" nillable="false"/>
          <xs:element name="P1080016" type="decimal_18_2" nillable="false"/>
          <xs:element name="P1080017" type="decimal_18_2" nillable="false"/>
          <xs:element name="P1080018" type="decimal_18_2" nillable="false"/>
          <xs:element name="P1080019" type="decimal_18_2" nillable="false"/>
          <xs:element name="P1080020" type="decimal_18_2" nillable="false"/>
          <xs:element name="P1080021" type="decimal_18_2" nillable="false"/>
          <xs:element name="P1080022" type="decimal_18_2" nillable="false"/>
          <xs:element name="P1080023" type="decimal_18_2" nillable="false"/>
          <xs:element name="P1082202" type="decimal_18_2" nillable="false"/>
          <xs:element name="P1082203" type="decimal_18_2" nillable="false"/>
          <xs:element name="P1082204" type="decimal_18_2" nillable="false"/>
          <xs:element name="P1082205" type="decimal_18_2" nillable="false"/>
          <xs:element name="P1082206" type="decimal_18_2" nillable="false"/>
          <xs:element name="P1082207" type="decimal_18_2" nillable="false"/>
          <xs:element name="P1082208" type="decimal_18_2" nillable="false"/>
          <xs:element name="P1082209" type="decimal_18_2" nillable="false"/>
          <xs:element name="P1080024" type="decimal_18_2" nillable="false"/>
          <xs:element name="P1080025" type="decimal_18_2" nillable="false"/>
          <xs:element name="P1080026" type="decimal_18_2" nillable="false"/>
          <xs:element name="P1080027" type="decimal_18_2" nillable="false"/>
          <xs:element name="P1080028" type="decimal_18_2" nillable="false"/>
          <xs:element name="P1080029" type="decimal_18_2" nillable="false"/>
          <xs:element name="P1080030" type="decimal_18_2" nillable="false"/>
          <xs:element name="P1080031" type="decimal_18_2" nillable="false"/>
          <xs:element name="P1082210" type="decimal_18_2" nillable="false"/>
          <xs:element name="P1082211" type="decimal_18_2" nillable="false"/>
          <xs:element name="P1082212" type="decimal_18_2" nillable="false"/>
          <xs:element name="P1082213" type="decimal_18_2" nillable="false"/>
          <xs:element name="P1082214" type="decimal_18_2" nillable="false"/>
          <xs:element name="P1082215" type="decimal_18_2" nillable="false"/>
          <xs:element name="P1082216" type="decimal_18_2" nillable="false"/>
          <xs:element name="P1082217" type="decimal_18_2" nillable="false"/>
          <xs:element name="P1080032" type="decimal_18_2" nillable="false"/>
          <xs:element name="P1080033" type="decimal_18_2" nillable="false"/>
          <xs:element name="P1080034" type="decimal_18_2" nillable="false"/>
          <xs:element name="P1080035" type="decimal_18_2" nillable="false"/>
          <xs:element name="P1080036" type="decimal_18_2" nillable="false"/>
          <xs:element name="P1080037" type="decimal_18_2" nillable="false"/>
          <xs:element name="P1080038" type="decimal_18_2" nillable="false"/>
          <xs:element name="P1080039" type="decimal_18_2" nillable="false"/>
          <xs:element name="P1082220" type="decimal_18_2" nillable="false"/>
          <xs:element name="P1082222" type="decimal_18_2" nillable="false"/>
          <xs:element name="P1082224" type="decimal_18_2" nillable="false"/>
          <xs:element name="P1082225" type="decimal_18_2" nillable="false"/>
          <xs:element name="P1082227" type="decimal_18_2" nillable="false"/>
          <xs:element name="P1082229" type="decimal_18_2" nillable="false"/>
          <xs:element name="P1082232" type="decimal_18_2" nillable="false"/>
          <xs:element name="P1082234" type="decimal_18_2" nillable="false"/>
          <xs:element name="P1080040" type="decimal_18_2" nillable="false"/>
          <xs:element name="P1080041" type="decimal_18_2" nillable="false"/>
          <xs:element name="P1080042" type="decimal_18_2" nillable="false"/>
          <xs:element name="P1080043" type="decimal_18_2" nillable="false"/>
          <xs:element name="P1080044" type="decimal_18_2" nillable="false"/>
          <xs:element name="P1080045" type="decimal_18_2" nillable="false"/>
          <xs:element name="P1080046" type="decimal_18_2" nillable="false"/>
          <xs:element name="P1080047" type="decimal_18_2" nillable="false"/>
          <xs:element name="P1082236" type="decimal_18_2" nillable="false"/>
          <xs:element name="P1082248" type="decimal_18_2" nillable="false"/>
          <xs:element name="P1082250" type="decimal_18_2" nillable="false"/>
          <xs:element name="P1082252" type="decimal_18_2" nillable="false"/>
          <xs:element name="P1082254" type="decimal_18_2" nillable="false"/>
          <xs:element name="P1082256" type="decimal_18_2" nillable="false"/>
          <xs:element name="P1082257" type="decimal_18_2" nillable="false"/>
          <xs:element name="P1082259" type="decimal_18_2" nillable="false"/>
          <xs:element name="P1080048" type="decimal_18_2" nillable="false"/>
          <xs:element name="P1080049" type="decimal_18_2" nillable="false"/>
          <xs:element name="P1080050" type="decimal_18_2" nillable="false"/>
          <xs:element name="P1080051" type="decimal_18_2" nillable="false"/>
          <xs:element name="P1080052" type="decimal_18_2" nillable="false"/>
          <xs:element name="P1080053" type="decimal_18_2" nillable="false"/>
          <xs:element name="P1080054" type="decimal_18_2" nillable="false"/>
          <xs:element name="P1080055" type="decimal_18_2" nillable="false"/>
          <xs:element name="P1082260" type="decimal_18_2" nillable="false"/>
          <xs:element name="P1082237" type="decimal_18_2" nillable="false"/>
          <xs:element name="P1082261" type="decimal_18_2" nillable="false"/>
          <xs:element name="P1082262" type="decimal_18_2" nillable="false"/>
          <xs:element name="P1082264" type="decimal_18_2" nillable="false"/>
          <xs:element name="P1082265" type="decimal_18_2" nillable="false"/>
          <xs:element name="P1082266" type="decimal_18_2" nillable="false"/>
          <xs:element name="P1082267" type="decimal_18_2" nillable="false"/>
          <xs:element name="P1080056" type="decimal_18_2" nillable="false"/>
          <xs:element name="P1080057" type="decimal_18_2" nillable="false"/>
          <xs:element name="P1080058" type="decimal_18_2" nillable="false"/>
          <xs:element name="P1080059" type="decimal_18_2" nillable="false"/>
          <xs:element name="P1080060" type="decimal_18_2" nillable="false"/>
          <xs:element name="P1080061" type="decimal_18_2" nillable="false"/>
          <xs:element name="P1080062" type="decimal_18_2" nillable="false"/>
          <xs:element name="P1080063" type="decimal_18_2" nillable="false"/>
          <xs:element name="P1082269" type="decimal_18_2" nillable="false"/>
          <xs:element name="P1082270" type="decimal_18_2" nillable="false"/>
          <xs:element name="P1082239" type="decimal_18_2" nillable="false"/>
          <xs:element name="P1082272" type="decimal_18_2" nillable="false"/>
          <xs:element name="P1082273" type="decimal_18_2" nillable="false"/>
          <xs:element name="P1082275" type="decimal_18_2" nillable="false"/>
          <xs:element name="P1082276" type="decimal_18_2" nillable="false"/>
          <xs:element name="P1082277" type="decimal_18_2" nillable="false"/>
          <xs:element name="P1080064" type="decimal_18_2" nillable="false"/>
          <xs:element name="P1080065" type="decimal_18_2" nillable="false"/>
          <xs:element name="P1080066" type="decimal_18_2" nillable="false"/>
          <xs:element name="P1080067" type="decimal_18_2" nillable="false"/>
          <xs:element name="P1080068" type="decimal_18_2" nillable="false"/>
          <xs:element name="P1080069" type="decimal_18_2" nillable="false"/>
          <xs:element name="P1080070" type="decimal_18_2" nillable="false"/>
          <xs:element name="P1080071" type="decimal_18_2" nillable="false"/>
          <xs:element name="P1082278" type="decimal_18_2" nillable="false"/>
          <xs:element name="P1082279" type="decimal_18_2" nillable="false"/>
          <xs:element name="P1082280" type="decimal_18_2" nillable="false"/>
          <xs:element name="P1082245" type="decimal_18_2" nillable="false"/>
          <xs:element name="P1082282" type="decimal_18_2" nillable="false"/>
          <xs:element name="P1082284" type="decimal_18_2" nillable="false"/>
          <xs:element name="P1082285" type="decimal_18_2" nillable="false"/>
          <xs:element name="P1082286" type="decimal_18_2" nillable="false"/>
          <xs:element name="P1080072" type="decimal_18_2" nillable="false"/>
          <xs:element name="P1080073" type="decimal_18_2" nillable="false"/>
          <xs:element name="P1080074" type="decimal_18_2" nillable="false"/>
          <xs:element name="P1080075" type="decimal_18_2" nillable="false"/>
          <xs:element name="P1080076" type="decimal_18_2" nillable="false"/>
          <xs:element name="P1080077" type="decimal_18_2" nillable="false"/>
          <xs:element name="P1080078" type="decimal_18_2" nillable="false"/>
          <xs:element name="P1080079" type="decimal_18_2" nillable="false"/>
          <xs:element name="P1082288" type="decimal_18_2" nillable="false"/>
          <xs:element name="P1082289" type="decimal_18_2" nillable="false"/>
          <xs:element name="P1082290" type="decimal_18_2" nillable="false"/>
          <xs:element name="P1082292" type="decimal_18_2" nillable="false"/>
          <xs:element name="P1082247" type="decimal_18_2" nillable="false"/>
          <xs:element name="P1082295" type="decimal_18_2" nillable="false"/>
          <xs:element name="P1082298" type="decimal_18_2" nillable="false"/>
          <xs:element name="P1082300" type="decimal_18_2" nillable="false"/>
          <xs:element name="P1080080" type="decimal_18_2" nillable="false"/>
          <xs:element name="P1080081" type="decimal_18_2" nillable="false"/>
          <xs:element name="P1080082" type="decimal_18_2" nillable="false"/>
          <xs:element name="P1080083" type="decimal_18_2" nillable="false"/>
          <xs:element name="P1080084" type="decimal_18_2" nillable="false"/>
          <xs:element name="P1080085" type="decimal_18_2" nillable="false"/>
          <xs:element name="P1080086" type="decimal_18_2" nillable="false"/>
          <xs:element name="P1080087" type="decimal_18_2" nillable="false"/>
          <xs:element name="P1082301" type="decimal_18_2" nillable="false"/>
          <xs:element name="P1082322" type="decimal_18_2" nillable="false"/>
          <xs:element name="P1082323" type="decimal_18_2" nillable="false"/>
          <xs:element name="P1082325" type="decimal_18_2" nillable="false"/>
          <xs:element name="P1082328" type="decimal_18_2" nillable="false"/>
          <xs:element name="P1082331" type="decimal_18_2" nillable="false"/>
          <xs:element name="P1082333" type="decimal_18_2" nillable="false"/>
          <xs:element name="P1082336" type="decimal_18_2" nillable="false"/>
          <xs:element name="P1080088" type="decimal_18_2" nillable="false"/>
          <xs:element name="P1080089" type="decimal_18_2" nillable="false"/>
          <xs:element name="P1080090" type="decimal_18_2" nillable="false"/>
          <xs:element name="P1080091" type="decimal_18_2" nillable="false"/>
          <xs:element name="P1080092" type="decimal_18_2" nillable="false"/>
          <xs:element name="P1080093" type="decimal_18_2" nillable="false"/>
          <xs:element name="P1080094" type="decimal_18_2" nillable="false"/>
          <xs:element name="P1080095" type="decimal_18_2" nillable="false"/>
          <xs:element name="P1082338" type="decimal_18_2" nillable="false"/>
          <xs:element name="P1082304" type="decimal_18_2" nillable="false"/>
          <xs:element name="P1082341" type="decimal_18_2" nillable="false"/>
          <xs:element name="P1082343" type="decimal_18_2" nillable="false"/>
          <xs:element name="P1082344" type="decimal_18_2" nillable="false"/>
          <xs:element name="P1082346" type="decimal_18_2" nillable="false"/>
          <xs:element name="P1082349" type="decimal_18_2" nillable="false"/>
          <xs:element name="P1082351" type="decimal_18_2" nillable="false"/>
          <xs:element name="P1080096" type="decimal_18_2" nillable="false"/>
          <xs:element name="P1080097" type="decimal_18_2" nillable="false"/>
          <xs:element name="P1080098" type="decimal_18_2" nillable="false"/>
          <xs:element name="P1080099" type="decimal_18_2" nillable="false"/>
          <xs:element name="P1080100" type="decimal_18_2" nillable="false"/>
          <xs:element name="P1080101" type="decimal_18_2" nillable="false"/>
          <xs:element name="P1080102" type="decimal_18_2" nillable="false"/>
          <xs:element name="P1080103" type="decimal_18_2" nillable="false"/>
          <xs:element name="P1082354" type="decimal_18_2" nillable="false"/>
          <xs:element name="P1082356" type="decimal_18_2" nillable="false"/>
          <xs:element name="P1082306" type="decimal_18_2" nillable="false"/>
          <xs:element name="P1082358" type="decimal_18_2" nillable="false"/>
          <xs:element name="P1082360" type="decimal_18_2" nillable="false"/>
          <xs:element name="P1082361" type="decimal_18_2" nillable="false"/>
          <xs:element name="P1082362" type="decimal_18_2" nillable="false"/>
          <xs:element name="P1082364" type="decimal_18_2" nillable="false"/>
          <xs:element name="P1080104" type="decimal_18_2" nillable="false"/>
          <xs:element name="P1080105" type="decimal_18_2" nillable="false"/>
          <xs:element name="P1080106" type="decimal_18_2" nillable="false"/>
          <xs:element name="P1080107" type="decimal_18_2" nillable="false"/>
          <xs:element name="P1080108" type="decimal_18_2" nillable="false"/>
          <xs:element name="P1080109" type="decimal_18_2" nillable="false"/>
          <xs:element name="P1080110" type="decimal_18_2" nillable="false"/>
          <xs:element name="P1080111" type="decimal_18_2" nillable="false"/>
          <xs:element name="P1082365" type="decimal_18_2" nillable="false"/>
          <xs:element name="P1082366" type="decimal_18_2" nillable="false"/>
          <xs:element name="P1082367" type="decimal_18_2" nillable="false"/>
          <xs:element name="P1082309" type="decimal_18_2" nillable="false"/>
          <xs:element name="P1082368" type="decimal_18_2" nillable="false"/>
          <xs:element name="P1082369" type="decimal_18_2" nillable="false"/>
          <xs:element name="P1082370" type="decimal_18_2" nillable="false"/>
          <xs:element name="P1082372" type="decimal_18_2" nillable="false"/>
          <xs:element name="P1080112" type="decimal_18_2" nillable="false"/>
          <xs:element name="P1080113" type="decimal_18_2" nillable="false"/>
          <xs:element name="P1080114" type="decimal_18_2" nillable="false"/>
          <xs:element name="P1080115" type="decimal_18_2" nillable="false"/>
          <xs:element name="P1080116" type="decimal_18_2" nillable="false"/>
          <xs:element name="P1080117" type="decimal_18_2" nillable="false"/>
          <xs:element name="P1080118" type="decimal_18_2" nillable="false"/>
          <xs:element name="P1080119" type="decimal_18_2" nillable="false"/>
          <xs:element name="P1082374" type="decimal_18_2" nillable="false"/>
          <xs:element name="P1082376" type="decimal_18_2" nillable="false"/>
          <xs:element name="P1082378" type="decimal_18_2" nillable="false"/>
          <xs:element name="P1082381" type="decimal_18_2" nillable="false"/>
          <xs:element name="P1082312" type="decimal_18_2" nillable="false"/>
          <xs:element name="P1082383" type="decimal_18_2" nillable="false"/>
          <xs:element name="P1082385" type="decimal_18_2" nillable="false"/>
          <xs:element name="P1082388" type="decimal_18_2" nillable="false"/>
          <xs:element name="P1080120" type="decimal_18_2" nillable="false"/>
          <xs:element name="P1080121" type="decimal_18_2" nillable="false"/>
          <xs:element name="P1080122" type="decimal_18_2" nillable="false"/>
          <xs:element name="P1080123" type="decimal_18_2" nillable="false"/>
          <xs:element name="P1080124" type="decimal_18_2" nillable="false"/>
          <xs:element name="P1080125" type="decimal_18_2" nillable="false"/>
          <xs:element name="P1080126" type="decimal_18_2" nillable="false"/>
          <xs:element name="P1080127" type="decimal_18_2" nillable="false"/>
          <xs:element name="P1082390" type="decimal_18_2" nillable="false"/>
          <xs:element name="P1082392" type="decimal_18_2" nillable="false"/>
          <xs:element name="P1082394" type="decimal_18_2" nillable="false"/>
          <xs:element name="P1082396" type="decimal_18_2" nillable="false"/>
          <xs:element name="P1082398" type="decimal_18_2" nillable="false"/>
          <xs:element name="P1082314" type="decimal_18_2" nillable="false"/>
          <xs:element name="P1082401" type="decimal_18_2" nillable="false"/>
          <xs:element name="P1082403" type="decimal_18_2" nillable="false"/>
          <xs:element name="P1080128" type="decimal_18_2" nillable="false"/>
          <xs:element name="P1080129" type="decimal_18_2" nillable="false"/>
          <xs:element name="P1080130" type="decimal_18_2" nillable="false"/>
          <xs:element name="P1080131" type="decimal_18_2" nillable="false"/>
          <xs:element name="P1080132" type="decimal_18_2" nillable="false"/>
          <xs:element name="P1080133" type="decimal_18_2" nillable="false"/>
          <xs:element name="P1080134" type="decimal_18_2" nillable="false"/>
          <xs:element name="P1080135" type="decimal_18_2" nillable="false"/>
          <xs:element name="P1082406" type="decimal_18_2" nillable="false"/>
          <xs:element name="P1082408" type="decimal_18_2" nillable="false"/>
          <xs:element name="P1082410" type="decimal_18_2" nillable="false"/>
          <xs:element name="P1082412" type="decimal_18_2" nillable="false"/>
          <xs:element name="P1082415" type="decimal_18_2" nillable="false"/>
          <xs:element name="P1082416" type="decimal_18_2" nillable="false"/>
          <xs:element name="P1082317" type="decimal_18_2" nillable="false"/>
          <xs:element name="P1082417" type="decimal_18_2" nillable="false"/>
          <xs:element name="P1080136" type="decimal_18_2" nillable="false"/>
          <xs:element name="P1080137" type="decimal_18_2" nillable="false"/>
          <xs:element name="P1080138" type="decimal_18_2" nillable="false"/>
          <xs:element name="P1080139" type="decimal_18_2" nillable="false"/>
          <xs:element name="P1080140" type="decimal_18_2" nillable="false"/>
          <xs:element name="P1080141" type="decimal_18_2" nillable="false"/>
          <xs:element name="P1080142" type="decimal_18_2" nillable="false"/>
          <xs:element name="P1080143" type="decimal_18_2" nillable="false"/>
          <xs:element name="P1082418" type="decimal_18_2" nillable="false"/>
          <xs:element name="P1082419" type="decimal_18_2" nillable="false"/>
          <xs:element name="P1082420" type="decimal_18_2" nillable="false"/>
          <xs:element name="P1082422" type="decimal_18_2" nillable="false"/>
          <xs:element name="P1082423" type="decimal_18_2" nillable="false"/>
          <xs:element name="P1082425" type="decimal_18_2" nillable="false"/>
          <xs:element name="P1082428" type="decimal_18_2" nillable="false"/>
          <xs:element name="P1082320" type="decimal_18_2" nillable="false"/>
          <xs:element name="P1080144" type="decimal_18_2" nillable="false"/>
          <xs:element name="P1080145" type="decimal_18_2" nillable="false"/>
          <xs:element name="P1080146" type="decimal_18_2" nillable="false"/>
          <xs:element name="P1080147" type="decimal_18_2" nillable="false"/>
          <xs:element name="P1080148" type="decimal_18_2" nillable="false"/>
          <xs:element name="P1080149" type="decimal_18_2" nillable="false"/>
          <xs:element name="P1080150" type="decimal_18_2" nillable="false"/>
          <xs:element name="P1080397" type="decimal_18_2" nillable="false"/>
          <xs:element name="P1082429" type="decimal_18_2" nillable="false"/>
          <xs:element name="P1082447" type="decimal_18_2" nillable="false"/>
          <xs:element name="P1082450" type="decimal_18_2" nillable="false"/>
          <xs:element name="P1082453" type="decimal_18_2" nillable="false"/>
          <xs:element name="P1082455" type="decimal_18_2" nillable="false"/>
          <xs:element name="P1082458" type="decimal_18_2" nillable="false"/>
          <xs:element name="P1082460" type="decimal_18_2" nillable="false"/>
          <xs:element name="P1082461" type="decimal_18_2" nillable="false"/>
          <xs:element name="P1080398" type="decimal_18_2" nillable="false"/>
          <xs:element name="P1080399" type="decimal_18_2" nillable="false"/>
          <xs:element name="P1080586" type="decimal_18_2" nillable="false"/>
          <xs:element name="P1080587" type="decimal_18_2" nillable="false"/>
          <xs:element name="P1080588" type="decimal_18_2" nillable="false"/>
          <xs:element name="P1080589" type="decimal_18_2" nillable="false"/>
          <xs:element name="P1080590" type="decimal_18_2" nillable="false"/>
          <xs:element name="P1080591" type="decimal_18_2" nillable="false"/>
          <xs:element name="P1082462" type="decimal_18_2" nillable="false"/>
          <xs:element name="P1082430" type="decimal_18_2" nillable="false"/>
          <xs:element name="P1082463" type="decimal_18_2" nillable="false"/>
          <xs:element name="P1082464" type="decimal_18_2" nillable="false"/>
          <xs:element name="P1082465" type="decimal_18_2" nillable="false"/>
          <xs:element name="P1082466" type="decimal_18_2" nillable="false"/>
          <xs:element name="P1082467" type="decimal_18_2" nillable="false"/>
          <xs:element name="P1082468" type="decimal_18_2" nillable="false"/>
          <xs:element name="P1080692" type="decimal_18_2" nillable="false"/>
          <xs:element name="P1080693" type="decimal_18_2" nillable="false"/>
          <xs:element name="P1080694" type="decimal_18_2" nillable="false"/>
          <xs:element name="P1080779" type="decimal_18_2" nillable="false"/>
          <xs:element name="P1080780" type="decimal_18_2" nillable="false"/>
          <xs:element name="P1080781" type="decimal_18_2" nillable="false"/>
          <xs:element name="P1080782" type="decimal_18_2" nillable="false"/>
          <xs:element name="P1080783" type="decimal_18_2" nillable="false"/>
          <xs:element name="P1082469" type="decimal_18_2" nillable="false"/>
          <xs:element name="P1082470" type="decimal_18_2" nillable="false"/>
          <xs:element name="P1082433" type="decimal_18_2" nillable="false"/>
          <xs:element name="P1082471" type="decimal_18_2" nillable="false"/>
          <xs:element name="P1082472" type="decimal_18_2" nillable="false"/>
          <xs:element name="P1082473" type="decimal_18_2" nillable="false"/>
          <xs:element name="P1082474" type="decimal_18_2" nillable="false"/>
          <xs:element name="P1082475" type="decimal_18_2" nillable="false"/>
          <xs:element name="P1080784" type="decimal_18_2" nillable="false"/>
          <xs:element name="P1080785" type="decimal_18_2" nillable="false"/>
          <xs:element name="P1080786" type="decimal_18_2" nillable="false"/>
          <xs:element name="P1081033" type="decimal_18_2" nillable="false"/>
          <xs:element name="P1081034" type="decimal_18_2" nillable="false"/>
          <xs:element name="P1081035" type="decimal_18_2" nillable="false"/>
          <xs:element name="P1081222" type="decimal_18_2" nillable="false"/>
          <xs:element name="P1081223" type="decimal_18_2" nillable="false"/>
          <xs:element name="P1082477" type="decimal_18_2" nillable="false"/>
          <xs:element name="P1082480" type="decimal_18_2" nillable="false"/>
          <xs:element name="P1082482" type="decimal_18_2" nillable="false"/>
          <xs:element name="P1082435" type="decimal_18_2" nillable="false"/>
          <xs:element name="P1082484" type="decimal_18_2" nillable="false"/>
          <xs:element name="P1082487" type="decimal_18_2" nillable="false"/>
          <xs:element name="P1082488" type="decimal_18_2" nillable="false"/>
          <xs:element name="P1082490" type="decimal_18_2" nillable="false"/>
          <xs:element name="P1081224" type="decimal_18_2" nillable="false"/>
          <xs:element name="P1081225" type="decimal_18_2" nillable="false"/>
          <xs:element name="P1081326" type="decimal_18_2" nillable="false"/>
          <xs:element name="P1081327" type="decimal_18_2" nillable="false"/>
          <xs:element name="P1081328" type="decimal_18_2" nillable="false"/>
          <xs:element name="P1081413" type="decimal_18_2" nillable="false"/>
          <xs:element name="P1081414" type="decimal_18_2" nillable="false"/>
          <xs:element name="P1081415" type="decimal_18_2" nillable="false"/>
          <xs:element name="P1082493" type="decimal_18_2" nillable="false"/>
          <xs:element name="P1082497" type="decimal_18_2" nillable="false"/>
          <xs:element name="P1082498" type="decimal_18_2" nillable="false"/>
          <xs:element name="P1082501" type="decimal_18_2" nillable="false"/>
          <xs:element name="P1082437" type="decimal_18_2" nillable="false"/>
          <xs:element name="P1082503" type="decimal_18_2" nillable="false"/>
          <xs:element name="P1082505" type="decimal_18_2" nillable="false"/>
          <xs:element name="P1082507" type="decimal_18_2" nillable="false"/>
          <xs:element name="P1081416" type="decimal_18_2" nillable="false"/>
          <xs:element name="P1081501" type="decimal_18_2" nillable="false"/>
          <xs:element name="P1081502" type="decimal_18_2" nillable="false"/>
          <xs:element name="P1081503" type="decimal_18_2" nillable="false"/>
          <xs:element name="P1081504" type="decimal_18_2" nillable="false"/>
          <xs:element name="P1081505" type="decimal_18_2" nillable="false"/>
          <xs:element name="P1081506" type="decimal_18_2" nillable="false"/>
          <xs:element name="P1081507" type="decimal_18_2" nillable="false"/>
          <xs:element name="P1082510" type="decimal_18_2" nillable="false"/>
          <xs:element name="P1082512" type="decimal_18_2" nillable="false"/>
          <xs:element name="P1082514" type="decimal_18_2" nillable="false"/>
          <xs:element name="P1082516" type="decimal_18_2" nillable="false"/>
          <xs:element name="P1082519" type="decimal_18_2" nillable="false"/>
          <xs:element name="P1082440" type="decimal_18_2" nillable="false"/>
          <xs:element name="P1082521" type="decimal_18_2" nillable="false"/>
          <xs:element name="P1082523" type="decimal_18_2" nillable="false"/>
          <xs:element name="P1081508" type="decimal_18_2" nillable="false"/>
          <xs:element name="P1081509" type="decimal_18_2" nillable="false"/>
          <xs:element name="P1081510" type="decimal_18_2" nillable="false"/>
          <xs:element name="P1081511" type="decimal_18_2" nillable="false"/>
          <xs:element name="P1081512" type="decimal_18_2" nillable="false"/>
          <xs:element name="P1081513" type="decimal_18_2" nillable="false"/>
          <xs:element name="P1081514" type="decimal_18_2" nillable="false"/>
          <xs:element name="P1081515" type="decimal_18_2" nillable="false"/>
          <xs:element name="P1082525" type="decimal_18_2" nillable="false"/>
          <xs:element name="P1082527" type="decimal_18_2" nillable="false"/>
          <xs:element name="P1082528" type="decimal_18_2" nillable="false"/>
          <xs:element name="P1082529" type="decimal_18_2" nillable="false"/>
          <xs:element name="P1082530" type="decimal_18_2" nillable="false"/>
          <xs:element name="P1082532" type="decimal_18_2" nillable="false"/>
          <xs:element name="P1082442" type="decimal_18_2" nillable="false"/>
          <xs:element name="P1082533" type="decimal_18_2" nillable="false"/>
          <xs:element name="P1081516" type="decimal_18_2" nillable="false"/>
          <xs:element name="P1081517" type="decimal_18_2" nillable="false"/>
          <xs:element name="P1081518" type="decimal_18_2" nillable="false"/>
          <xs:element name="P1081519" type="decimal_18_2" nillable="false"/>
          <xs:element name="P1081520" type="decimal_18_2" nillable="false"/>
          <xs:element name="P1081521" type="decimal_18_2" nillable="false"/>
          <xs:element name="P1081522" type="decimal_18_2" nillable="false"/>
          <xs:element name="P1081523" type="decimal_18_2" nillable="false"/>
          <xs:element name="P1082550" type="decimal_18_2" nillable="false"/>
          <xs:element name="P1082552" type="decimal_18_2" nillable="false"/>
          <xs:element name="P1082554" type="decimal_18_2" nillable="false"/>
          <xs:element name="P1082558" type="decimal_18_2" nillable="false"/>
          <xs:element name="P1082562" type="decimal_18_2" nillable="false"/>
          <xs:element name="P1082564" type="decimal_18_2" nillable="false"/>
          <xs:element name="P1082566" type="decimal_18_2" nillable="false"/>
          <xs:element name="P1082445" type="decimal_18_2" nillable="false"/>
          <xs:element name="P1081524" type="decimal_18_2" nillable="false"/>
          <xs:element name="P1081525" type="decimal_18_2" nillable="false"/>
          <xs:element name="P1081526" type="decimal_18_2" nillable="false"/>
          <xs:element name="P1081527" type="decimal_18_2" nillable="false"/>
          <xs:element name="P1081528" type="decimal_18_2" nillable="false"/>
          <xs:element name="P1081529" type="decimal_18_2" nillable="false"/>
          <xs:element name="P1081530" type="decimal_18_2" nillable="false"/>
          <xs:element name="P1081531" type="decimal_18_2" nillable="false"/>
          <xs:element name="P1082568" type="decimal_18_2" nillable="false"/>
          <xs:element name="P1082570" type="decimal_18_2" nillable="false"/>
          <xs:element name="P1082573" type="decimal_18_2" nillable="false"/>
          <xs:element name="P1082576" type="decimal_18_2" nillable="false"/>
          <xs:element name="P1082578" type="decimal_18_2" nillable="false"/>
          <xs:element name="P1082580" type="decimal_18_2" nillable="false"/>
          <xs:element name="P1082582" type="decimal_18_2" nillable="false"/>
          <xs:element name="P1082584" type="decimal_18_2" nillable="false"/>
        </xs:all>
      </xs:complexType>
    </xs:schema>
  </Schema>
  <Map ID="1" Name="GFI-IZD-POD_Map" RootElement="GFI-IZD-POD"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0000000}" r="E6" connectionId="0">
    <xmlCellPr id="1" xr6:uid="{00000000-0010-0000-0000-000001000000}" uniqueName="Godina">
      <xmlPr mapId="1" xpath="/GFI-IZD-POD/Izvjesce/Godina" xmlDataType="integer"/>
    </xmlCellPr>
  </singleXmlCell>
  <singleXmlCell id="2" xr6:uid="{00000000-000C-0000-FFFF-FFFF01000000}" r="C16" connectionId="0">
    <xmlCellPr id="1" xr6:uid="{00000000-0010-0000-0100-000001000000}" uniqueName="sif_ust">
      <xmlPr mapId="1" xpath="/GFI-IZD-POD/Izvjesce/sif_ust" xmlDataType="string"/>
    </xmlCellPr>
  </singleXmlCell>
  <singleXmlCell id="3" xr6:uid="{00000000-000C-0000-FFFF-FFFF02000000}" r="C30" connectionId="0">
    <xmlCellPr id="1" xr6:uid="{00000000-0010-0000-0200-000001000000}" uniqueName="AtribIzv">
      <xmlPr mapId="1" xpath="/GFI-IZD-POD/Izvjesce/AtribIzv"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 xr6:uid="{00000000-000C-0000-FFFF-FFFF03000000}" r="H8" connectionId="0">
    <xmlCellPr id="1" xr6:uid="{00000000-0010-0000-0300-000001000000}" uniqueName="P1074366">
      <xmlPr mapId="1" xpath="/GFI-IZD-POD/IFP-GFI-IZD-POD_1000340/P1074366" xmlDataType="decimal"/>
    </xmlCellPr>
  </singleXmlCell>
  <singleXmlCell id="6" xr6:uid="{00000000-000C-0000-FFFF-FFFF04000000}" r="I8" connectionId="0">
    <xmlCellPr id="1" xr6:uid="{00000000-0010-0000-0400-000001000000}" uniqueName="P1074367">
      <xmlPr mapId="1" xpath="/GFI-IZD-POD/IFP-GFI-IZD-POD_1000340/P1074367" xmlDataType="decimal"/>
    </xmlCellPr>
  </singleXmlCell>
  <singleXmlCell id="9" xr6:uid="{00000000-000C-0000-FFFF-FFFF05000000}" r="H9" connectionId="0">
    <xmlCellPr id="1" xr6:uid="{00000000-0010-0000-0500-000001000000}" uniqueName="P1074368">
      <xmlPr mapId="1" xpath="/GFI-IZD-POD/IFP-GFI-IZD-POD_1000340/P1074368" xmlDataType="decimal"/>
    </xmlCellPr>
  </singleXmlCell>
  <singleXmlCell id="11" xr6:uid="{00000000-000C-0000-FFFF-FFFF06000000}" r="I9" connectionId="0">
    <xmlCellPr id="1" xr6:uid="{00000000-0010-0000-0600-000001000000}" uniqueName="P1074369">
      <xmlPr mapId="1" xpath="/GFI-IZD-POD/IFP-GFI-IZD-POD_1000340/P1074369" xmlDataType="decimal"/>
    </xmlCellPr>
  </singleXmlCell>
  <singleXmlCell id="12" xr6:uid="{00000000-000C-0000-FFFF-FFFF07000000}" r="H10" connectionId="0">
    <xmlCellPr id="1" xr6:uid="{00000000-0010-0000-0700-000001000000}" uniqueName="P1074370">
      <xmlPr mapId="1" xpath="/GFI-IZD-POD/IFP-GFI-IZD-POD_1000340/P1074370" xmlDataType="decimal"/>
    </xmlCellPr>
  </singleXmlCell>
  <singleXmlCell id="13" xr6:uid="{00000000-000C-0000-FFFF-FFFF08000000}" r="I10" connectionId="0">
    <xmlCellPr id="1" xr6:uid="{00000000-0010-0000-0800-000001000000}" uniqueName="P1074371">
      <xmlPr mapId="1" xpath="/GFI-IZD-POD/IFP-GFI-IZD-POD_1000340/P1074371" xmlDataType="decimal"/>
    </xmlCellPr>
  </singleXmlCell>
  <singleXmlCell id="14" xr6:uid="{00000000-000C-0000-FFFF-FFFF09000000}" r="H11" connectionId="0">
    <xmlCellPr id="1" xr6:uid="{00000000-0010-0000-0900-000001000000}" uniqueName="P1074372">
      <xmlPr mapId="1" xpath="/GFI-IZD-POD/IFP-GFI-IZD-POD_1000340/P1074372" xmlDataType="decimal"/>
    </xmlCellPr>
  </singleXmlCell>
  <singleXmlCell id="15" xr6:uid="{00000000-000C-0000-FFFF-FFFF0A000000}" r="I11" connectionId="0">
    <xmlCellPr id="1" xr6:uid="{00000000-0010-0000-0A00-000001000000}" uniqueName="P1074373">
      <xmlPr mapId="1" xpath="/GFI-IZD-POD/IFP-GFI-IZD-POD_1000340/P1074373" xmlDataType="decimal"/>
    </xmlCellPr>
  </singleXmlCell>
  <singleXmlCell id="16" xr6:uid="{00000000-000C-0000-FFFF-FFFF0B000000}" r="H12" connectionId="0">
    <xmlCellPr id="1" xr6:uid="{00000000-0010-0000-0B00-000001000000}" uniqueName="P1074374">
      <xmlPr mapId="1" xpath="/GFI-IZD-POD/IFP-GFI-IZD-POD_1000340/P1074374" xmlDataType="decimal"/>
    </xmlCellPr>
  </singleXmlCell>
  <singleXmlCell id="17" xr6:uid="{00000000-000C-0000-FFFF-FFFF0C000000}" r="I12" connectionId="0">
    <xmlCellPr id="1" xr6:uid="{00000000-0010-0000-0C00-000001000000}" uniqueName="P1074375">
      <xmlPr mapId="1" xpath="/GFI-IZD-POD/IFP-GFI-IZD-POD_1000340/P1074375" xmlDataType="decimal"/>
    </xmlCellPr>
  </singleXmlCell>
  <singleXmlCell id="18" xr6:uid="{00000000-000C-0000-FFFF-FFFF0D000000}" r="H13" connectionId="0">
    <xmlCellPr id="1" xr6:uid="{00000000-0010-0000-0D00-000001000000}" uniqueName="P1074376">
      <xmlPr mapId="1" xpath="/GFI-IZD-POD/IFP-GFI-IZD-POD_1000340/P1074376" xmlDataType="decimal"/>
    </xmlCellPr>
  </singleXmlCell>
  <singleXmlCell id="19" xr6:uid="{00000000-000C-0000-FFFF-FFFF0E000000}" r="I13" connectionId="0">
    <xmlCellPr id="1" xr6:uid="{00000000-0010-0000-0E00-000001000000}" uniqueName="P1074491">
      <xmlPr mapId="1" xpath="/GFI-IZD-POD/IFP-GFI-IZD-POD_1000340/P1074491" xmlDataType="decimal"/>
    </xmlCellPr>
  </singleXmlCell>
  <singleXmlCell id="20" xr6:uid="{00000000-000C-0000-FFFF-FFFF0F000000}" r="H14" connectionId="0">
    <xmlCellPr id="1" xr6:uid="{00000000-0010-0000-0F00-000001000000}" uniqueName="P1074492">
      <xmlPr mapId="1" xpath="/GFI-IZD-POD/IFP-GFI-IZD-POD_1000340/P1074492" xmlDataType="decimal"/>
    </xmlCellPr>
  </singleXmlCell>
  <singleXmlCell id="21" xr6:uid="{00000000-000C-0000-FFFF-FFFF10000000}" r="I14" connectionId="0">
    <xmlCellPr id="1" xr6:uid="{00000000-0010-0000-1000-000001000000}" uniqueName="P1074493">
      <xmlPr mapId="1" xpath="/GFI-IZD-POD/IFP-GFI-IZD-POD_1000340/P1074493" xmlDataType="decimal"/>
    </xmlCellPr>
  </singleXmlCell>
  <singleXmlCell id="22" xr6:uid="{00000000-000C-0000-FFFF-FFFF11000000}" r="H15" connectionId="0">
    <xmlCellPr id="1" xr6:uid="{00000000-0010-0000-1100-000001000000}" uniqueName="P1074494">
      <xmlPr mapId="1" xpath="/GFI-IZD-POD/IFP-GFI-IZD-POD_1000340/P1074494" xmlDataType="decimal"/>
    </xmlCellPr>
  </singleXmlCell>
  <singleXmlCell id="23" xr6:uid="{00000000-000C-0000-FFFF-FFFF12000000}" r="I15" connectionId="0">
    <xmlCellPr id="1" xr6:uid="{00000000-0010-0000-1200-000001000000}" uniqueName="P1074575">
      <xmlPr mapId="1" xpath="/GFI-IZD-POD/IFP-GFI-IZD-POD_1000340/P1074575" xmlDataType="decimal"/>
    </xmlCellPr>
  </singleXmlCell>
  <singleXmlCell id="24" xr6:uid="{00000000-000C-0000-FFFF-FFFF13000000}" r="H16" connectionId="0">
    <xmlCellPr id="1" xr6:uid="{00000000-0010-0000-1300-000001000000}" uniqueName="P1074576">
      <xmlPr mapId="1" xpath="/GFI-IZD-POD/IFP-GFI-IZD-POD_1000340/P1074576" xmlDataType="decimal"/>
    </xmlCellPr>
  </singleXmlCell>
  <singleXmlCell id="25" xr6:uid="{00000000-000C-0000-FFFF-FFFF14000000}" r="I16" connectionId="0">
    <xmlCellPr id="1" xr6:uid="{00000000-0010-0000-1400-000001000000}" uniqueName="P1074577">
      <xmlPr mapId="1" xpath="/GFI-IZD-POD/IFP-GFI-IZD-POD_1000340/P1074577" xmlDataType="decimal"/>
    </xmlCellPr>
  </singleXmlCell>
  <singleXmlCell id="26" xr6:uid="{00000000-000C-0000-FFFF-FFFF15000000}" r="H17" connectionId="0">
    <xmlCellPr id="1" xr6:uid="{00000000-0010-0000-1500-000001000000}" uniqueName="P1074578">
      <xmlPr mapId="1" xpath="/GFI-IZD-POD/IFP-GFI-IZD-POD_1000340/P1074578" xmlDataType="decimal"/>
    </xmlCellPr>
  </singleXmlCell>
  <singleXmlCell id="27" xr6:uid="{00000000-000C-0000-FFFF-FFFF16000000}" r="I17" connectionId="0">
    <xmlCellPr id="1" xr6:uid="{00000000-0010-0000-1600-000001000000}" uniqueName="P1074579">
      <xmlPr mapId="1" xpath="/GFI-IZD-POD/IFP-GFI-IZD-POD_1000340/P1074579" xmlDataType="decimal"/>
    </xmlCellPr>
  </singleXmlCell>
  <singleXmlCell id="28" xr6:uid="{00000000-000C-0000-FFFF-FFFF17000000}" r="H18" connectionId="0">
    <xmlCellPr id="1" xr6:uid="{00000000-0010-0000-1700-000001000000}" uniqueName="P1074656">
      <xmlPr mapId="1" xpath="/GFI-IZD-POD/IFP-GFI-IZD-POD_1000340/P1074656" xmlDataType="decimal"/>
    </xmlCellPr>
  </singleXmlCell>
  <singleXmlCell id="29" xr6:uid="{00000000-000C-0000-FFFF-FFFF18000000}" r="I18" connectionId="0">
    <xmlCellPr id="1" xr6:uid="{00000000-0010-0000-1800-000001000000}" uniqueName="P1074657">
      <xmlPr mapId="1" xpath="/GFI-IZD-POD/IFP-GFI-IZD-POD_1000340/P1074657" xmlDataType="decimal"/>
    </xmlCellPr>
  </singleXmlCell>
  <singleXmlCell id="30" xr6:uid="{00000000-000C-0000-FFFF-FFFF19000000}" r="H19" connectionId="0">
    <xmlCellPr id="1" xr6:uid="{00000000-0010-0000-1900-000001000000}" uniqueName="P1074658">
      <xmlPr mapId="1" xpath="/GFI-IZD-POD/IFP-GFI-IZD-POD_1000340/P1074658" xmlDataType="decimal"/>
    </xmlCellPr>
  </singleXmlCell>
  <singleXmlCell id="31" xr6:uid="{00000000-000C-0000-FFFF-FFFF1A000000}" r="I19" connectionId="0">
    <xmlCellPr id="1" xr6:uid="{00000000-0010-0000-1A00-000001000000}" uniqueName="P1074659">
      <xmlPr mapId="1" xpath="/GFI-IZD-POD/IFP-GFI-IZD-POD_1000340/P1074659" xmlDataType="decimal"/>
    </xmlCellPr>
  </singleXmlCell>
  <singleXmlCell id="32" xr6:uid="{00000000-000C-0000-FFFF-FFFF1B000000}" r="H20" connectionId="0">
    <xmlCellPr id="1" xr6:uid="{00000000-0010-0000-1B00-000001000000}" uniqueName="P1074894">
      <xmlPr mapId="1" xpath="/GFI-IZD-POD/IFP-GFI-IZD-POD_1000340/P1074894" xmlDataType="decimal"/>
    </xmlCellPr>
  </singleXmlCell>
  <singleXmlCell id="33" xr6:uid="{00000000-000C-0000-FFFF-FFFF1C000000}" r="I20" connectionId="0">
    <xmlCellPr id="1" xr6:uid="{00000000-0010-0000-1C00-000001000000}" uniqueName="P1074895">
      <xmlPr mapId="1" xpath="/GFI-IZD-POD/IFP-GFI-IZD-POD_1000340/P1074895" xmlDataType="decimal"/>
    </xmlCellPr>
  </singleXmlCell>
  <singleXmlCell id="34" xr6:uid="{00000000-000C-0000-FFFF-FFFF1D000000}" r="H21" connectionId="0">
    <xmlCellPr id="1" xr6:uid="{00000000-0010-0000-1D00-000001000000}" uniqueName="P1074896">
      <xmlPr mapId="1" xpath="/GFI-IZD-POD/IFP-GFI-IZD-POD_1000340/P1074896" xmlDataType="decimal"/>
    </xmlCellPr>
  </singleXmlCell>
  <singleXmlCell id="35" xr6:uid="{00000000-000C-0000-FFFF-FFFF1E000000}" r="I21" connectionId="0">
    <xmlCellPr id="1" xr6:uid="{00000000-0010-0000-1E00-000001000000}" uniqueName="P1074897">
      <xmlPr mapId="1" xpath="/GFI-IZD-POD/IFP-GFI-IZD-POD_1000340/P1074897" xmlDataType="decimal"/>
    </xmlCellPr>
  </singleXmlCell>
  <singleXmlCell id="36" xr6:uid="{00000000-000C-0000-FFFF-FFFF1F000000}" r="H22" connectionId="0">
    <xmlCellPr id="1" xr6:uid="{00000000-0010-0000-1F00-000001000000}" uniqueName="P1074898">
      <xmlPr mapId="1" xpath="/GFI-IZD-POD/IFP-GFI-IZD-POD_1000340/P1074898" xmlDataType="decimal"/>
    </xmlCellPr>
  </singleXmlCell>
  <singleXmlCell id="37" xr6:uid="{00000000-000C-0000-FFFF-FFFF20000000}" r="I22" connectionId="0">
    <xmlCellPr id="1" xr6:uid="{00000000-0010-0000-2000-000001000000}" uniqueName="P1074899">
      <xmlPr mapId="1" xpath="/GFI-IZD-POD/IFP-GFI-IZD-POD_1000340/P1074899" xmlDataType="decimal"/>
    </xmlCellPr>
  </singleXmlCell>
  <singleXmlCell id="38" xr6:uid="{00000000-000C-0000-FFFF-FFFF21000000}" r="H23" connectionId="0">
    <xmlCellPr id="1" xr6:uid="{00000000-0010-0000-2100-000001000000}" uniqueName="P1074900">
      <xmlPr mapId="1" xpath="/GFI-IZD-POD/IFP-GFI-IZD-POD_1000340/P1074900" xmlDataType="decimal"/>
    </xmlCellPr>
  </singleXmlCell>
  <singleXmlCell id="39" xr6:uid="{00000000-000C-0000-FFFF-FFFF22000000}" r="I23" connectionId="0">
    <xmlCellPr id="1" xr6:uid="{00000000-0010-0000-2200-000001000000}" uniqueName="P1074901">
      <xmlPr mapId="1" xpath="/GFI-IZD-POD/IFP-GFI-IZD-POD_1000340/P1074901" xmlDataType="decimal"/>
    </xmlCellPr>
  </singleXmlCell>
  <singleXmlCell id="40" xr6:uid="{00000000-000C-0000-FFFF-FFFF23000000}" r="H24" connectionId="0">
    <xmlCellPr id="1" xr6:uid="{00000000-0010-0000-2300-000001000000}" uniqueName="P1074902">
      <xmlPr mapId="1" xpath="/GFI-IZD-POD/IFP-GFI-IZD-POD_1000340/P1074902" xmlDataType="decimal"/>
    </xmlCellPr>
  </singleXmlCell>
  <singleXmlCell id="41" xr6:uid="{00000000-000C-0000-FFFF-FFFF24000000}" r="I24" connectionId="0">
    <xmlCellPr id="1" xr6:uid="{00000000-0010-0000-2400-000001000000}" uniqueName="P1074903">
      <xmlPr mapId="1" xpath="/GFI-IZD-POD/IFP-GFI-IZD-POD_1000340/P1074903" xmlDataType="decimal"/>
    </xmlCellPr>
  </singleXmlCell>
  <singleXmlCell id="42" xr6:uid="{00000000-000C-0000-FFFF-FFFF25000000}" r="H25" connectionId="0">
    <xmlCellPr id="1" xr6:uid="{00000000-0010-0000-2500-000001000000}" uniqueName="P1074904">
      <xmlPr mapId="1" xpath="/GFI-IZD-POD/IFP-GFI-IZD-POD_1000340/P1074904" xmlDataType="decimal"/>
    </xmlCellPr>
  </singleXmlCell>
  <singleXmlCell id="43" xr6:uid="{00000000-000C-0000-FFFF-FFFF26000000}" r="I25" connectionId="0">
    <xmlCellPr id="1" xr6:uid="{00000000-0010-0000-2600-000001000000}" uniqueName="P1074905">
      <xmlPr mapId="1" xpath="/GFI-IZD-POD/IFP-GFI-IZD-POD_1000340/P1074905" xmlDataType="decimal"/>
    </xmlCellPr>
  </singleXmlCell>
  <singleXmlCell id="44" xr6:uid="{00000000-000C-0000-FFFF-FFFF27000000}" r="H26" connectionId="0">
    <xmlCellPr id="1" xr6:uid="{00000000-0010-0000-2700-000001000000}" uniqueName="P1074906">
      <xmlPr mapId="1" xpath="/GFI-IZD-POD/IFP-GFI-IZD-POD_1000340/P1074906" xmlDataType="decimal"/>
    </xmlCellPr>
  </singleXmlCell>
  <singleXmlCell id="45" xr6:uid="{00000000-000C-0000-FFFF-FFFF28000000}" r="I26" connectionId="0">
    <xmlCellPr id="1" xr6:uid="{00000000-0010-0000-2800-000001000000}" uniqueName="P1074907">
      <xmlPr mapId="1" xpath="/GFI-IZD-POD/IFP-GFI-IZD-POD_1000340/P1074907" xmlDataType="decimal"/>
    </xmlCellPr>
  </singleXmlCell>
  <singleXmlCell id="46" xr6:uid="{00000000-000C-0000-FFFF-FFFF29000000}" r="H27" connectionId="0">
    <xmlCellPr id="1" xr6:uid="{00000000-0010-0000-2900-000001000000}" uniqueName="P1074908">
      <xmlPr mapId="1" xpath="/GFI-IZD-POD/IFP-GFI-IZD-POD_1000340/P1074908" xmlDataType="decimal"/>
    </xmlCellPr>
  </singleXmlCell>
  <singleXmlCell id="47" xr6:uid="{00000000-000C-0000-FFFF-FFFF2A000000}" r="I27" connectionId="0">
    <xmlCellPr id="1" xr6:uid="{00000000-0010-0000-2A00-000001000000}" uniqueName="P1074909">
      <xmlPr mapId="1" xpath="/GFI-IZD-POD/IFP-GFI-IZD-POD_1000340/P1074909" xmlDataType="decimal"/>
    </xmlCellPr>
  </singleXmlCell>
  <singleXmlCell id="48" xr6:uid="{00000000-000C-0000-FFFF-FFFF2B000000}" r="H28" connectionId="0">
    <xmlCellPr id="1" xr6:uid="{00000000-0010-0000-2B00-000001000000}" uniqueName="P1074910">
      <xmlPr mapId="1" xpath="/GFI-IZD-POD/IFP-GFI-IZD-POD_1000340/P1074910" xmlDataType="decimal"/>
    </xmlCellPr>
  </singleXmlCell>
  <singleXmlCell id="49" xr6:uid="{00000000-000C-0000-FFFF-FFFF2C000000}" r="I28" connectionId="0">
    <xmlCellPr id="1" xr6:uid="{00000000-0010-0000-2C00-000001000000}" uniqueName="P1074912">
      <xmlPr mapId="1" xpath="/GFI-IZD-POD/IFP-GFI-IZD-POD_1000340/P1074912" xmlDataType="decimal"/>
    </xmlCellPr>
  </singleXmlCell>
  <singleXmlCell id="50" xr6:uid="{00000000-000C-0000-FFFF-FFFF2D000000}" r="H29" connectionId="0">
    <xmlCellPr id="1" xr6:uid="{00000000-0010-0000-2D00-000001000000}" uniqueName="P1074914">
      <xmlPr mapId="1" xpath="/GFI-IZD-POD/IFP-GFI-IZD-POD_1000340/P1074914" xmlDataType="decimal"/>
    </xmlCellPr>
  </singleXmlCell>
  <singleXmlCell id="51" xr6:uid="{00000000-000C-0000-FFFF-FFFF2E000000}" r="I29" connectionId="0">
    <xmlCellPr id="1" xr6:uid="{00000000-0010-0000-2E00-000001000000}" uniqueName="P1074916">
      <xmlPr mapId="1" xpath="/GFI-IZD-POD/IFP-GFI-IZD-POD_1000340/P1074916" xmlDataType="decimal"/>
    </xmlCellPr>
  </singleXmlCell>
  <singleXmlCell id="52" xr6:uid="{00000000-000C-0000-FFFF-FFFF2F000000}" r="H30" connectionId="0">
    <xmlCellPr id="1" xr6:uid="{00000000-0010-0000-2F00-000001000000}" uniqueName="P1074918">
      <xmlPr mapId="1" xpath="/GFI-IZD-POD/IFP-GFI-IZD-POD_1000340/P1074918" xmlDataType="decimal"/>
    </xmlCellPr>
  </singleXmlCell>
  <singleXmlCell id="53" xr6:uid="{00000000-000C-0000-FFFF-FFFF30000000}" r="I30" connectionId="0">
    <xmlCellPr id="1" xr6:uid="{00000000-0010-0000-3000-000001000000}" uniqueName="P1074921">
      <xmlPr mapId="1" xpath="/GFI-IZD-POD/IFP-GFI-IZD-POD_1000340/P1074921" xmlDataType="decimal"/>
    </xmlCellPr>
  </singleXmlCell>
  <singleXmlCell id="54" xr6:uid="{00000000-000C-0000-FFFF-FFFF31000000}" r="H31" connectionId="0">
    <xmlCellPr id="1" xr6:uid="{00000000-0010-0000-3100-000001000000}" uniqueName="P1074923">
      <xmlPr mapId="1" xpath="/GFI-IZD-POD/IFP-GFI-IZD-POD_1000340/P1074923" xmlDataType="decimal"/>
    </xmlCellPr>
  </singleXmlCell>
  <singleXmlCell id="55" xr6:uid="{00000000-000C-0000-FFFF-FFFF32000000}" r="I31" connectionId="0">
    <xmlCellPr id="1" xr6:uid="{00000000-0010-0000-3200-000001000000}" uniqueName="P1074925">
      <xmlPr mapId="1" xpath="/GFI-IZD-POD/IFP-GFI-IZD-POD_1000340/P1074925" xmlDataType="decimal"/>
    </xmlCellPr>
  </singleXmlCell>
  <singleXmlCell id="56" xr6:uid="{00000000-000C-0000-FFFF-FFFF33000000}" r="H32" connectionId="0">
    <xmlCellPr id="1" xr6:uid="{00000000-0010-0000-3300-000001000000}" uniqueName="P1074927">
      <xmlPr mapId="1" xpath="/GFI-IZD-POD/IFP-GFI-IZD-POD_1000340/P1074927" xmlDataType="decimal"/>
    </xmlCellPr>
  </singleXmlCell>
  <singleXmlCell id="57" xr6:uid="{00000000-000C-0000-FFFF-FFFF34000000}" r="I32" connectionId="0">
    <xmlCellPr id="1" xr6:uid="{00000000-0010-0000-3400-000001000000}" uniqueName="P1074947">
      <xmlPr mapId="1" xpath="/GFI-IZD-POD/IFP-GFI-IZD-POD_1000340/P1074947" xmlDataType="decimal"/>
    </xmlCellPr>
  </singleXmlCell>
  <singleXmlCell id="58" xr6:uid="{00000000-000C-0000-FFFF-FFFF35000000}" r="H33" connectionId="0">
    <xmlCellPr id="1" xr6:uid="{00000000-0010-0000-3500-000001000000}" uniqueName="P1074949">
      <xmlPr mapId="1" xpath="/GFI-IZD-POD/IFP-GFI-IZD-POD_1000340/P1074949" xmlDataType="decimal"/>
    </xmlCellPr>
  </singleXmlCell>
  <singleXmlCell id="59" xr6:uid="{00000000-000C-0000-FFFF-FFFF36000000}" r="I33" connectionId="0">
    <xmlCellPr id="1" xr6:uid="{00000000-0010-0000-3600-000001000000}" uniqueName="P1074951">
      <xmlPr mapId="1" xpath="/GFI-IZD-POD/IFP-GFI-IZD-POD_1000340/P1074951" xmlDataType="decimal"/>
    </xmlCellPr>
  </singleXmlCell>
  <singleXmlCell id="60" xr6:uid="{00000000-000C-0000-FFFF-FFFF37000000}" r="H34" connectionId="0">
    <xmlCellPr id="1" xr6:uid="{00000000-0010-0000-3700-000001000000}" uniqueName="P1074954">
      <xmlPr mapId="1" xpath="/GFI-IZD-POD/IFP-GFI-IZD-POD_1000340/P1074954" xmlDataType="decimal"/>
    </xmlCellPr>
  </singleXmlCell>
  <singleXmlCell id="61" xr6:uid="{00000000-000C-0000-FFFF-FFFF38000000}" r="I34" connectionId="0">
    <xmlCellPr id="1" xr6:uid="{00000000-0010-0000-3800-000001000000}" uniqueName="P1074956">
      <xmlPr mapId="1" xpath="/GFI-IZD-POD/IFP-GFI-IZD-POD_1000340/P1074956" xmlDataType="decimal"/>
    </xmlCellPr>
  </singleXmlCell>
  <singleXmlCell id="62" xr6:uid="{00000000-000C-0000-FFFF-FFFF39000000}" r="H35" connectionId="0">
    <xmlCellPr id="1" xr6:uid="{00000000-0010-0000-3900-000001000000}" uniqueName="P1074958">
      <xmlPr mapId="1" xpath="/GFI-IZD-POD/IFP-GFI-IZD-POD_1000340/P1074958" xmlDataType="decimal"/>
    </xmlCellPr>
  </singleXmlCell>
  <singleXmlCell id="63" xr6:uid="{00000000-000C-0000-FFFF-FFFF3A000000}" r="I35" connectionId="0">
    <xmlCellPr id="1" xr6:uid="{00000000-0010-0000-3A00-000001000000}" uniqueName="P1074960">
      <xmlPr mapId="1" xpath="/GFI-IZD-POD/IFP-GFI-IZD-POD_1000340/P1074960" xmlDataType="decimal"/>
    </xmlCellPr>
  </singleXmlCell>
  <singleXmlCell id="64" xr6:uid="{00000000-000C-0000-FFFF-FFFF3B000000}" r="H36" connectionId="0">
    <xmlCellPr id="1" xr6:uid="{00000000-0010-0000-3B00-000001000000}" uniqueName="P1074962">
      <xmlPr mapId="1" xpath="/GFI-IZD-POD/IFP-GFI-IZD-POD_1000340/P1074962" xmlDataType="decimal"/>
    </xmlCellPr>
  </singleXmlCell>
  <singleXmlCell id="65" xr6:uid="{00000000-000C-0000-FFFF-FFFF3C000000}" r="I36" connectionId="0">
    <xmlCellPr id="1" xr6:uid="{00000000-0010-0000-3C00-000001000000}" uniqueName="P1074964">
      <xmlPr mapId="1" xpath="/GFI-IZD-POD/IFP-GFI-IZD-POD_1000340/P1074964" xmlDataType="decimal"/>
    </xmlCellPr>
  </singleXmlCell>
  <singleXmlCell id="66" xr6:uid="{00000000-000C-0000-FFFF-FFFF3D000000}" r="H37" connectionId="0">
    <xmlCellPr id="1" xr6:uid="{00000000-0010-0000-3D00-000001000000}" uniqueName="P1084404">
      <xmlPr mapId="1" xpath="/GFI-IZD-POD/IFP-GFI-IZD-POD_1000340/P1084404" xmlDataType="decimal"/>
    </xmlCellPr>
  </singleXmlCell>
  <singleXmlCell id="67" xr6:uid="{00000000-000C-0000-FFFF-FFFF3E000000}" r="I37" connectionId="0">
    <xmlCellPr id="1" xr6:uid="{00000000-0010-0000-3E00-000001000000}" uniqueName="P1084405">
      <xmlPr mapId="1" xpath="/GFI-IZD-POD/IFP-GFI-IZD-POD_1000340/P1084405" xmlDataType="decimal"/>
    </xmlCellPr>
  </singleXmlCell>
  <singleXmlCell id="68" xr6:uid="{00000000-000C-0000-FFFF-FFFF3F000000}" r="H38" connectionId="0">
    <xmlCellPr id="1" xr6:uid="{00000000-0010-0000-3F00-000001000000}" uniqueName="P1074967">
      <xmlPr mapId="1" xpath="/GFI-IZD-POD/IFP-GFI-IZD-POD_1000340/P1074967" xmlDataType="decimal"/>
    </xmlCellPr>
  </singleXmlCell>
  <singleXmlCell id="69" xr6:uid="{00000000-000C-0000-FFFF-FFFF40000000}" r="I38" connectionId="0">
    <xmlCellPr id="1" xr6:uid="{00000000-0010-0000-4000-000001000000}" uniqueName="P1074973">
      <xmlPr mapId="1" xpath="/GFI-IZD-POD/IFP-GFI-IZD-POD_1000340/P1074973" xmlDataType="decimal"/>
    </xmlCellPr>
  </singleXmlCell>
  <singleXmlCell id="70" xr6:uid="{00000000-000C-0000-FFFF-FFFF41000000}" r="H39" connectionId="0">
    <xmlCellPr id="1" xr6:uid="{00000000-0010-0000-4100-000001000000}" uniqueName="P1074975">
      <xmlPr mapId="1" xpath="/GFI-IZD-POD/IFP-GFI-IZD-POD_1000340/P1074975" xmlDataType="decimal"/>
    </xmlCellPr>
  </singleXmlCell>
  <singleXmlCell id="71" xr6:uid="{00000000-000C-0000-FFFF-FFFF42000000}" r="I39" connectionId="0">
    <xmlCellPr id="1" xr6:uid="{00000000-0010-0000-4200-000001000000}" uniqueName="P1074979">
      <xmlPr mapId="1" xpath="/GFI-IZD-POD/IFP-GFI-IZD-POD_1000340/P1074979" xmlDataType="decimal"/>
    </xmlCellPr>
  </singleXmlCell>
  <singleXmlCell id="72" xr6:uid="{00000000-000C-0000-FFFF-FFFF43000000}" r="H40" connectionId="0">
    <xmlCellPr id="1" xr6:uid="{00000000-0010-0000-4300-000001000000}" uniqueName="P1074981">
      <xmlPr mapId="1" xpath="/GFI-IZD-POD/IFP-GFI-IZD-POD_1000340/P1074981" xmlDataType="decimal"/>
    </xmlCellPr>
  </singleXmlCell>
  <singleXmlCell id="73" xr6:uid="{00000000-000C-0000-FFFF-FFFF44000000}" r="I40" connectionId="0">
    <xmlCellPr id="1" xr6:uid="{00000000-0010-0000-4400-000001000000}" uniqueName="P1074983">
      <xmlPr mapId="1" xpath="/GFI-IZD-POD/IFP-GFI-IZD-POD_1000340/P1074983" xmlDataType="decimal"/>
    </xmlCellPr>
  </singleXmlCell>
  <singleXmlCell id="74" xr6:uid="{00000000-000C-0000-FFFF-FFFF45000000}" r="H41" connectionId="0">
    <xmlCellPr id="1" xr6:uid="{00000000-0010-0000-4500-000001000000}" uniqueName="P1074985">
      <xmlPr mapId="1" xpath="/GFI-IZD-POD/IFP-GFI-IZD-POD_1000340/P1074985" xmlDataType="decimal"/>
    </xmlCellPr>
  </singleXmlCell>
  <singleXmlCell id="75" xr6:uid="{00000000-000C-0000-FFFF-FFFF46000000}" r="I41" connectionId="0">
    <xmlCellPr id="1" xr6:uid="{00000000-0010-0000-4600-000001000000}" uniqueName="P1074987">
      <xmlPr mapId="1" xpath="/GFI-IZD-POD/IFP-GFI-IZD-POD_1000340/P1074987" xmlDataType="decimal"/>
    </xmlCellPr>
  </singleXmlCell>
  <singleXmlCell id="76" xr6:uid="{00000000-000C-0000-FFFF-FFFF47000000}" r="H42" connectionId="0">
    <xmlCellPr id="1" xr6:uid="{00000000-0010-0000-4700-000001000000}" uniqueName="P1074989">
      <xmlPr mapId="1" xpath="/GFI-IZD-POD/IFP-GFI-IZD-POD_1000340/P1074989" xmlDataType="decimal"/>
    </xmlCellPr>
  </singleXmlCell>
  <singleXmlCell id="77" xr6:uid="{00000000-000C-0000-FFFF-FFFF48000000}" r="I42" connectionId="0">
    <xmlCellPr id="1" xr6:uid="{00000000-0010-0000-4800-000001000000}" uniqueName="P1074991">
      <xmlPr mapId="1" xpath="/GFI-IZD-POD/IFP-GFI-IZD-POD_1000340/P1074991" xmlDataType="decimal"/>
    </xmlCellPr>
  </singleXmlCell>
  <singleXmlCell id="78" xr6:uid="{00000000-000C-0000-FFFF-FFFF49000000}" r="H43" connectionId="0">
    <xmlCellPr id="1" xr6:uid="{00000000-0010-0000-4900-000001000000}" uniqueName="P1074994">
      <xmlPr mapId="1" xpath="/GFI-IZD-POD/IFP-GFI-IZD-POD_1000340/P1074994" xmlDataType="decimal"/>
    </xmlCellPr>
  </singleXmlCell>
  <singleXmlCell id="79" xr6:uid="{00000000-000C-0000-FFFF-FFFF4A000000}" r="I43" connectionId="0">
    <xmlCellPr id="1" xr6:uid="{00000000-0010-0000-4A00-000001000000}" uniqueName="P1074997">
      <xmlPr mapId="1" xpath="/GFI-IZD-POD/IFP-GFI-IZD-POD_1000340/P1074997" xmlDataType="decimal"/>
    </xmlCellPr>
  </singleXmlCell>
  <singleXmlCell id="80" xr6:uid="{00000000-000C-0000-FFFF-FFFF4B000000}" r="H44" connectionId="0">
    <xmlCellPr id="1" xr6:uid="{00000000-0010-0000-4B00-000001000000}" uniqueName="P1074998">
      <xmlPr mapId="1" xpath="/GFI-IZD-POD/IFP-GFI-IZD-POD_1000340/P1074998" xmlDataType="decimal"/>
    </xmlCellPr>
  </singleXmlCell>
  <singleXmlCell id="81" xr6:uid="{00000000-000C-0000-FFFF-FFFF4C000000}" r="I44" connectionId="0">
    <xmlCellPr id="1" xr6:uid="{00000000-0010-0000-4C00-000001000000}" uniqueName="P1075000">
      <xmlPr mapId="1" xpath="/GFI-IZD-POD/IFP-GFI-IZD-POD_1000340/P1075000" xmlDataType="decimal"/>
    </xmlCellPr>
  </singleXmlCell>
  <singleXmlCell id="82" xr6:uid="{00000000-000C-0000-FFFF-FFFF4D000000}" r="H45" connectionId="0">
    <xmlCellPr id="1" xr6:uid="{00000000-0010-0000-4D00-000001000000}" uniqueName="P1075001">
      <xmlPr mapId="1" xpath="/GFI-IZD-POD/IFP-GFI-IZD-POD_1000340/P1075001" xmlDataType="decimal"/>
    </xmlCellPr>
  </singleXmlCell>
  <singleXmlCell id="83" xr6:uid="{00000000-000C-0000-FFFF-FFFF4E000000}" r="I45" connectionId="0">
    <xmlCellPr id="1" xr6:uid="{00000000-0010-0000-4E00-000001000000}" uniqueName="P1075003">
      <xmlPr mapId="1" xpath="/GFI-IZD-POD/IFP-GFI-IZD-POD_1000340/P1075003" xmlDataType="decimal"/>
    </xmlCellPr>
  </singleXmlCell>
  <singleXmlCell id="84" xr6:uid="{00000000-000C-0000-FFFF-FFFF4F000000}" r="H46" connectionId="0">
    <xmlCellPr id="1" xr6:uid="{00000000-0010-0000-4F00-000001000000}" uniqueName="P1075005">
      <xmlPr mapId="1" xpath="/GFI-IZD-POD/IFP-GFI-IZD-POD_1000340/P1075005" xmlDataType="decimal"/>
    </xmlCellPr>
  </singleXmlCell>
  <singleXmlCell id="85" xr6:uid="{00000000-000C-0000-FFFF-FFFF50000000}" r="I46" connectionId="0">
    <xmlCellPr id="1" xr6:uid="{00000000-0010-0000-5000-000001000000}" uniqueName="P1075007">
      <xmlPr mapId="1" xpath="/GFI-IZD-POD/IFP-GFI-IZD-POD_1000340/P1075007" xmlDataType="decimal"/>
    </xmlCellPr>
  </singleXmlCell>
  <singleXmlCell id="86" xr6:uid="{00000000-000C-0000-FFFF-FFFF51000000}" r="H47" connectionId="0">
    <xmlCellPr id="1" xr6:uid="{00000000-0010-0000-5100-000001000000}" uniqueName="P1075009">
      <xmlPr mapId="1" xpath="/GFI-IZD-POD/IFP-GFI-IZD-POD_1000340/P1075009" xmlDataType="decimal"/>
    </xmlCellPr>
  </singleXmlCell>
  <singleXmlCell id="87" xr6:uid="{00000000-000C-0000-FFFF-FFFF52000000}" r="I47" connectionId="0">
    <xmlCellPr id="1" xr6:uid="{00000000-0010-0000-5200-000001000000}" uniqueName="P1075011">
      <xmlPr mapId="1" xpath="/GFI-IZD-POD/IFP-GFI-IZD-POD_1000340/P1075011" xmlDataType="decimal"/>
    </xmlCellPr>
  </singleXmlCell>
  <singleXmlCell id="88" xr6:uid="{00000000-000C-0000-FFFF-FFFF53000000}" r="H48" connectionId="0">
    <xmlCellPr id="1" xr6:uid="{00000000-0010-0000-5300-000001000000}" uniqueName="P1075012">
      <xmlPr mapId="1" xpath="/GFI-IZD-POD/IFP-GFI-IZD-POD_1000340/P1075012" xmlDataType="decimal"/>
    </xmlCellPr>
  </singleXmlCell>
  <singleXmlCell id="89" xr6:uid="{00000000-000C-0000-FFFF-FFFF54000000}" r="I48" connectionId="0">
    <xmlCellPr id="1" xr6:uid="{00000000-0010-0000-5400-000001000000}" uniqueName="P1075014">
      <xmlPr mapId="1" xpath="/GFI-IZD-POD/IFP-GFI-IZD-POD_1000340/P1075014" xmlDataType="decimal"/>
    </xmlCellPr>
  </singleXmlCell>
  <singleXmlCell id="90" xr6:uid="{00000000-000C-0000-FFFF-FFFF55000000}" r="H49" connectionId="0">
    <xmlCellPr id="1" xr6:uid="{00000000-0010-0000-5500-000001000000}" uniqueName="P1075016">
      <xmlPr mapId="1" xpath="/GFI-IZD-POD/IFP-GFI-IZD-POD_1000340/P1075016" xmlDataType="decimal"/>
    </xmlCellPr>
  </singleXmlCell>
  <singleXmlCell id="91" xr6:uid="{00000000-000C-0000-FFFF-FFFF56000000}" r="I49" connectionId="0">
    <xmlCellPr id="1" xr6:uid="{00000000-0010-0000-5600-000001000000}" uniqueName="P1075018">
      <xmlPr mapId="1" xpath="/GFI-IZD-POD/IFP-GFI-IZD-POD_1000340/P1075018" xmlDataType="decimal"/>
    </xmlCellPr>
  </singleXmlCell>
  <singleXmlCell id="92" xr6:uid="{00000000-000C-0000-FFFF-FFFF57000000}" r="H50" connectionId="0">
    <xmlCellPr id="1" xr6:uid="{00000000-0010-0000-5700-000001000000}" uniqueName="P1075020">
      <xmlPr mapId="1" xpath="/GFI-IZD-POD/IFP-GFI-IZD-POD_1000340/P1075020" xmlDataType="decimal"/>
    </xmlCellPr>
  </singleXmlCell>
  <singleXmlCell id="93" xr6:uid="{00000000-000C-0000-FFFF-FFFF58000000}" r="I50" connectionId="0">
    <xmlCellPr id="1" xr6:uid="{00000000-0010-0000-5800-000001000000}" uniqueName="P1075023">
      <xmlPr mapId="1" xpath="/GFI-IZD-POD/IFP-GFI-IZD-POD_1000340/P1075023" xmlDataType="decimal"/>
    </xmlCellPr>
  </singleXmlCell>
  <singleXmlCell id="94" xr6:uid="{00000000-000C-0000-FFFF-FFFF59000000}" r="H51" connectionId="0">
    <xmlCellPr id="1" xr6:uid="{00000000-0010-0000-5900-000001000000}" uniqueName="P1075026">
      <xmlPr mapId="1" xpath="/GFI-IZD-POD/IFP-GFI-IZD-POD_1000340/P1075026" xmlDataType="decimal"/>
    </xmlCellPr>
  </singleXmlCell>
  <singleXmlCell id="95" xr6:uid="{00000000-000C-0000-FFFF-FFFF5A000000}" r="I51" connectionId="0">
    <xmlCellPr id="1" xr6:uid="{00000000-0010-0000-5A00-000001000000}" uniqueName="P1075028">
      <xmlPr mapId="1" xpath="/GFI-IZD-POD/IFP-GFI-IZD-POD_1000340/P1075028" xmlDataType="decimal"/>
    </xmlCellPr>
  </singleXmlCell>
  <singleXmlCell id="96" xr6:uid="{00000000-000C-0000-FFFF-FFFF5B000000}" r="H52" connectionId="0">
    <xmlCellPr id="1" xr6:uid="{00000000-0010-0000-5B00-000001000000}" uniqueName="P1075031">
      <xmlPr mapId="1" xpath="/GFI-IZD-POD/IFP-GFI-IZD-POD_1000340/P1075031" xmlDataType="decimal"/>
    </xmlCellPr>
  </singleXmlCell>
  <singleXmlCell id="97" xr6:uid="{00000000-000C-0000-FFFF-FFFF5C000000}" r="I52" connectionId="0">
    <xmlCellPr id="1" xr6:uid="{00000000-0010-0000-5C00-000001000000}" uniqueName="P1075033">
      <xmlPr mapId="1" xpath="/GFI-IZD-POD/IFP-GFI-IZD-POD_1000340/P1075033" xmlDataType="decimal"/>
    </xmlCellPr>
  </singleXmlCell>
  <singleXmlCell id="98" xr6:uid="{00000000-000C-0000-FFFF-FFFF5D000000}" r="H53" connectionId="0">
    <xmlCellPr id="1" xr6:uid="{00000000-0010-0000-5D00-000001000000}" uniqueName="P1075035">
      <xmlPr mapId="1" xpath="/GFI-IZD-POD/IFP-GFI-IZD-POD_1000340/P1075035" xmlDataType="decimal"/>
    </xmlCellPr>
  </singleXmlCell>
  <singleXmlCell id="99" xr6:uid="{00000000-000C-0000-FFFF-FFFF5E000000}" r="I53" connectionId="0">
    <xmlCellPr id="1" xr6:uid="{00000000-0010-0000-5E00-000001000000}" uniqueName="P1075037">
      <xmlPr mapId="1" xpath="/GFI-IZD-POD/IFP-GFI-IZD-POD_1000340/P1075037" xmlDataType="decimal"/>
    </xmlCellPr>
  </singleXmlCell>
  <singleXmlCell id="100" xr6:uid="{00000000-000C-0000-FFFF-FFFF5F000000}" r="H54" connectionId="0">
    <xmlCellPr id="1" xr6:uid="{00000000-0010-0000-5F00-000001000000}" uniqueName="P1075039">
      <xmlPr mapId="1" xpath="/GFI-IZD-POD/IFP-GFI-IZD-POD_1000340/P1075039" xmlDataType="decimal"/>
    </xmlCellPr>
  </singleXmlCell>
  <singleXmlCell id="101" xr6:uid="{00000000-000C-0000-FFFF-FFFF60000000}" r="I54" connectionId="0">
    <xmlCellPr id="1" xr6:uid="{00000000-0010-0000-6000-000001000000}" uniqueName="P1075043">
      <xmlPr mapId="1" xpath="/GFI-IZD-POD/IFP-GFI-IZD-POD_1000340/P1075043" xmlDataType="decimal"/>
    </xmlCellPr>
  </singleXmlCell>
  <singleXmlCell id="102" xr6:uid="{00000000-000C-0000-FFFF-FFFF61000000}" r="H55" connectionId="0">
    <xmlCellPr id="1" xr6:uid="{00000000-0010-0000-6100-000001000000}" uniqueName="P1075055">
      <xmlPr mapId="1" xpath="/GFI-IZD-POD/IFP-GFI-IZD-POD_1000340/P1075055" xmlDataType="decimal"/>
    </xmlCellPr>
  </singleXmlCell>
  <singleXmlCell id="103" xr6:uid="{00000000-000C-0000-FFFF-FFFF62000000}" r="I55" connectionId="0">
    <xmlCellPr id="1" xr6:uid="{00000000-0010-0000-6200-000001000000}" uniqueName="P1075057">
      <xmlPr mapId="1" xpath="/GFI-IZD-POD/IFP-GFI-IZD-POD_1000340/P1075057" xmlDataType="decimal"/>
    </xmlCellPr>
  </singleXmlCell>
  <singleXmlCell id="104" xr6:uid="{00000000-000C-0000-FFFF-FFFF63000000}" r="H56" connectionId="0">
    <xmlCellPr id="1" xr6:uid="{00000000-0010-0000-6300-000001000000}" uniqueName="P1075058">
      <xmlPr mapId="1" xpath="/GFI-IZD-POD/IFP-GFI-IZD-POD_1000340/P1075058" xmlDataType="decimal"/>
    </xmlCellPr>
  </singleXmlCell>
  <singleXmlCell id="105" xr6:uid="{00000000-000C-0000-FFFF-FFFF64000000}" r="I56" connectionId="0">
    <xmlCellPr id="1" xr6:uid="{00000000-0010-0000-6400-000001000000}" uniqueName="P1075060">
      <xmlPr mapId="1" xpath="/GFI-IZD-POD/IFP-GFI-IZD-POD_1000340/P1075060" xmlDataType="decimal"/>
    </xmlCellPr>
  </singleXmlCell>
  <singleXmlCell id="106" xr6:uid="{00000000-000C-0000-FFFF-FFFF65000000}" r="H57" connectionId="0">
    <xmlCellPr id="1" xr6:uid="{00000000-0010-0000-6500-000001000000}" uniqueName="P1075063">
      <xmlPr mapId="1" xpath="/GFI-IZD-POD/IFP-GFI-IZD-POD_1000340/P1075063" xmlDataType="decimal"/>
    </xmlCellPr>
  </singleXmlCell>
  <singleXmlCell id="107" xr6:uid="{00000000-000C-0000-FFFF-FFFF66000000}" r="I57" connectionId="0">
    <xmlCellPr id="1" xr6:uid="{00000000-0010-0000-6600-000001000000}" uniqueName="P1075065">
      <xmlPr mapId="1" xpath="/GFI-IZD-POD/IFP-GFI-IZD-POD_1000340/P1075065" xmlDataType="decimal"/>
    </xmlCellPr>
  </singleXmlCell>
  <singleXmlCell id="108" xr6:uid="{00000000-000C-0000-FFFF-FFFF67000000}" r="H58" connectionId="0">
    <xmlCellPr id="1" xr6:uid="{00000000-0010-0000-6700-000001000000}" uniqueName="P1075067">
      <xmlPr mapId="1" xpath="/GFI-IZD-POD/IFP-GFI-IZD-POD_1000340/P1075067" xmlDataType="decimal"/>
    </xmlCellPr>
  </singleXmlCell>
  <singleXmlCell id="109" xr6:uid="{00000000-000C-0000-FFFF-FFFF68000000}" r="I58" connectionId="0">
    <xmlCellPr id="1" xr6:uid="{00000000-0010-0000-6800-000001000000}" uniqueName="P1075071">
      <xmlPr mapId="1" xpath="/GFI-IZD-POD/IFP-GFI-IZD-POD_1000340/P1075071" xmlDataType="decimal"/>
    </xmlCellPr>
  </singleXmlCell>
  <singleXmlCell id="110" xr6:uid="{00000000-000C-0000-FFFF-FFFF69000000}" r="H59" connectionId="0">
    <xmlCellPr id="1" xr6:uid="{00000000-0010-0000-6900-000001000000}" uniqueName="P1075076">
      <xmlPr mapId="1" xpath="/GFI-IZD-POD/IFP-GFI-IZD-POD_1000340/P1075076" xmlDataType="decimal"/>
    </xmlCellPr>
  </singleXmlCell>
  <singleXmlCell id="111" xr6:uid="{00000000-000C-0000-FFFF-FFFF6A000000}" r="I59" connectionId="0">
    <xmlCellPr id="1" xr6:uid="{00000000-0010-0000-6A00-000001000000}" uniqueName="P1075080">
      <xmlPr mapId="1" xpath="/GFI-IZD-POD/IFP-GFI-IZD-POD_1000340/P1075080" xmlDataType="decimal"/>
    </xmlCellPr>
  </singleXmlCell>
  <singleXmlCell id="112" xr6:uid="{00000000-000C-0000-FFFF-FFFF6B000000}" r="H60" connectionId="0">
    <xmlCellPr id="1" xr6:uid="{00000000-0010-0000-6B00-000001000000}" uniqueName="P1075083">
      <xmlPr mapId="1" xpath="/GFI-IZD-POD/IFP-GFI-IZD-POD_1000340/P1075083" xmlDataType="decimal"/>
    </xmlCellPr>
  </singleXmlCell>
  <singleXmlCell id="113" xr6:uid="{00000000-000C-0000-FFFF-FFFF6C000000}" r="I60" connectionId="0">
    <xmlCellPr id="1" xr6:uid="{00000000-0010-0000-6C00-000001000000}" uniqueName="P1075085">
      <xmlPr mapId="1" xpath="/GFI-IZD-POD/IFP-GFI-IZD-POD_1000340/P1075085" xmlDataType="decimal"/>
    </xmlCellPr>
  </singleXmlCell>
  <singleXmlCell id="114" xr6:uid="{00000000-000C-0000-FFFF-FFFF6D000000}" r="H61" connectionId="0">
    <xmlCellPr id="1" xr6:uid="{00000000-0010-0000-6D00-000001000000}" uniqueName="P1075091">
      <xmlPr mapId="1" xpath="/GFI-IZD-POD/IFP-GFI-IZD-POD_1000340/P1075091" xmlDataType="decimal"/>
    </xmlCellPr>
  </singleXmlCell>
  <singleXmlCell id="115" xr6:uid="{00000000-000C-0000-FFFF-FFFF6E000000}" r="I61" connectionId="0">
    <xmlCellPr id="1" xr6:uid="{00000000-0010-0000-6E00-000001000000}" uniqueName="P1075093">
      <xmlPr mapId="1" xpath="/GFI-IZD-POD/IFP-GFI-IZD-POD_1000340/P1075093" xmlDataType="decimal"/>
    </xmlCellPr>
  </singleXmlCell>
  <singleXmlCell id="116" xr6:uid="{00000000-000C-0000-FFFF-FFFF6F000000}" r="H62" connectionId="0">
    <xmlCellPr id="1" xr6:uid="{00000000-0010-0000-6F00-000001000000}" uniqueName="P1075095">
      <xmlPr mapId="1" xpath="/GFI-IZD-POD/IFP-GFI-IZD-POD_1000340/P1075095" xmlDataType="decimal"/>
    </xmlCellPr>
  </singleXmlCell>
  <singleXmlCell id="117" xr6:uid="{00000000-000C-0000-FFFF-FFFF70000000}" r="I62" connectionId="0">
    <xmlCellPr id="1" xr6:uid="{00000000-0010-0000-7000-000001000000}" uniqueName="P1075097">
      <xmlPr mapId="1" xpath="/GFI-IZD-POD/IFP-GFI-IZD-POD_1000340/P1075097" xmlDataType="decimal"/>
    </xmlCellPr>
  </singleXmlCell>
  <singleXmlCell id="118" xr6:uid="{00000000-000C-0000-FFFF-FFFF71000000}" r="H63" connectionId="0">
    <xmlCellPr id="1" xr6:uid="{00000000-0010-0000-7100-000001000000}" uniqueName="P1075099">
      <xmlPr mapId="1" xpath="/GFI-IZD-POD/IFP-GFI-IZD-POD_1000340/P1075099" xmlDataType="decimal"/>
    </xmlCellPr>
  </singleXmlCell>
  <singleXmlCell id="119" xr6:uid="{00000000-000C-0000-FFFF-FFFF72000000}" r="I63" connectionId="0">
    <xmlCellPr id="1" xr6:uid="{00000000-0010-0000-7200-000001000000}" uniqueName="P1075100">
      <xmlPr mapId="1" xpath="/GFI-IZD-POD/IFP-GFI-IZD-POD_1000340/P1075100" xmlDataType="decimal"/>
    </xmlCellPr>
  </singleXmlCell>
  <singleXmlCell id="120" xr6:uid="{00000000-000C-0000-FFFF-FFFF73000000}" r="H64" connectionId="0">
    <xmlCellPr id="1" xr6:uid="{00000000-0010-0000-7300-000001000000}" uniqueName="P1075101">
      <xmlPr mapId="1" xpath="/GFI-IZD-POD/IFP-GFI-IZD-POD_1000340/P1075101" xmlDataType="decimal"/>
    </xmlCellPr>
  </singleXmlCell>
  <singleXmlCell id="121" xr6:uid="{00000000-000C-0000-FFFF-FFFF74000000}" r="I64" connectionId="0">
    <xmlCellPr id="1" xr6:uid="{00000000-0010-0000-7400-000001000000}" uniqueName="P1075102">
      <xmlPr mapId="1" xpath="/GFI-IZD-POD/IFP-GFI-IZD-POD_1000340/P1075102" xmlDataType="decimal"/>
    </xmlCellPr>
  </singleXmlCell>
  <singleXmlCell id="122" xr6:uid="{00000000-000C-0000-FFFF-FFFF75000000}" r="H65" connectionId="0">
    <xmlCellPr id="1" xr6:uid="{00000000-0010-0000-7500-000001000000}" uniqueName="P1075103">
      <xmlPr mapId="1" xpath="/GFI-IZD-POD/IFP-GFI-IZD-POD_1000340/P1075103" xmlDataType="decimal"/>
    </xmlCellPr>
  </singleXmlCell>
  <singleXmlCell id="123" xr6:uid="{00000000-000C-0000-FFFF-FFFF76000000}" r="I65" connectionId="0">
    <xmlCellPr id="1" xr6:uid="{00000000-0010-0000-7600-000001000000}" uniqueName="P1075104">
      <xmlPr mapId="1" xpath="/GFI-IZD-POD/IFP-GFI-IZD-POD_1000340/P1075104" xmlDataType="decimal"/>
    </xmlCellPr>
  </singleXmlCell>
  <singleXmlCell id="124" xr6:uid="{00000000-000C-0000-FFFF-FFFF77000000}" r="H66" connectionId="0">
    <xmlCellPr id="1" xr6:uid="{00000000-0010-0000-7700-000001000000}" uniqueName="P1075105">
      <xmlPr mapId="1" xpath="/GFI-IZD-POD/IFP-GFI-IZD-POD_1000340/P1075105" xmlDataType="decimal"/>
    </xmlCellPr>
  </singleXmlCell>
  <singleXmlCell id="125" xr6:uid="{00000000-000C-0000-FFFF-FFFF78000000}" r="I66" connectionId="0">
    <xmlCellPr id="1" xr6:uid="{00000000-0010-0000-7800-000001000000}" uniqueName="P1075106">
      <xmlPr mapId="1" xpath="/GFI-IZD-POD/IFP-GFI-IZD-POD_1000340/P1075106" xmlDataType="decimal"/>
    </xmlCellPr>
  </singleXmlCell>
  <singleXmlCell id="126" xr6:uid="{00000000-000C-0000-FFFF-FFFF79000000}" r="H67" connectionId="0">
    <xmlCellPr id="1" xr6:uid="{00000000-0010-0000-7900-000001000000}" uniqueName="P1075107">
      <xmlPr mapId="1" xpath="/GFI-IZD-POD/IFP-GFI-IZD-POD_1000340/P1075107" xmlDataType="decimal"/>
    </xmlCellPr>
  </singleXmlCell>
  <singleXmlCell id="127" xr6:uid="{00000000-000C-0000-FFFF-FFFF7A000000}" r="I67" connectionId="0">
    <xmlCellPr id="1" xr6:uid="{00000000-0010-0000-7A00-000001000000}" uniqueName="P1075108">
      <xmlPr mapId="1" xpath="/GFI-IZD-POD/IFP-GFI-IZD-POD_1000340/P1075108" xmlDataType="decimal"/>
    </xmlCellPr>
  </singleXmlCell>
  <singleXmlCell id="128" xr6:uid="{00000000-000C-0000-FFFF-FFFF7B000000}" r="H68" connectionId="0">
    <xmlCellPr id="1" xr6:uid="{00000000-0010-0000-7B00-000001000000}" uniqueName="P1075109">
      <xmlPr mapId="1" xpath="/GFI-IZD-POD/IFP-GFI-IZD-POD_1000340/P1075109" xmlDataType="decimal"/>
    </xmlCellPr>
  </singleXmlCell>
  <singleXmlCell id="129" xr6:uid="{00000000-000C-0000-FFFF-FFFF7C000000}" r="I68" connectionId="0">
    <xmlCellPr id="1" xr6:uid="{00000000-0010-0000-7C00-000001000000}" uniqueName="P1075110">
      <xmlPr mapId="1" xpath="/GFI-IZD-POD/IFP-GFI-IZD-POD_1000340/P1075110" xmlDataType="decimal"/>
    </xmlCellPr>
  </singleXmlCell>
  <singleXmlCell id="130" xr6:uid="{00000000-000C-0000-FFFF-FFFF7D000000}" r="H69" connectionId="0">
    <xmlCellPr id="1" xr6:uid="{00000000-0010-0000-7D00-000001000000}" uniqueName="P1075111">
      <xmlPr mapId="1" xpath="/GFI-IZD-POD/IFP-GFI-IZD-POD_1000340/P1075111" xmlDataType="decimal"/>
    </xmlCellPr>
  </singleXmlCell>
  <singleXmlCell id="131" xr6:uid="{00000000-000C-0000-FFFF-FFFF7E000000}" r="I69" connectionId="0">
    <xmlCellPr id="1" xr6:uid="{00000000-0010-0000-7E00-000001000000}" uniqueName="P1075112">
      <xmlPr mapId="1" xpath="/GFI-IZD-POD/IFP-GFI-IZD-POD_1000340/P1075112" xmlDataType="decimal"/>
    </xmlCellPr>
  </singleXmlCell>
  <singleXmlCell id="132" xr6:uid="{00000000-000C-0000-FFFF-FFFF7F000000}" r="H70" connectionId="0">
    <xmlCellPr id="1" xr6:uid="{00000000-0010-0000-7F00-000001000000}" uniqueName="P1075113">
      <xmlPr mapId="1" xpath="/GFI-IZD-POD/IFP-GFI-IZD-POD_1000340/P1075113" xmlDataType="decimal"/>
    </xmlCellPr>
  </singleXmlCell>
  <singleXmlCell id="133" xr6:uid="{00000000-000C-0000-FFFF-FFFF80000000}" r="I70" connectionId="0">
    <xmlCellPr id="1" xr6:uid="{00000000-0010-0000-8000-000001000000}" uniqueName="P1075114">
      <xmlPr mapId="1" xpath="/GFI-IZD-POD/IFP-GFI-IZD-POD_1000340/P1075114" xmlDataType="decimal"/>
    </xmlCellPr>
  </singleXmlCell>
  <singleXmlCell id="134" xr6:uid="{00000000-000C-0000-FFFF-FFFF81000000}" r="H71" connectionId="0">
    <xmlCellPr id="1" xr6:uid="{00000000-0010-0000-8100-000001000000}" uniqueName="P1075115">
      <xmlPr mapId="1" xpath="/GFI-IZD-POD/IFP-GFI-IZD-POD_1000340/P1075115" xmlDataType="decimal"/>
    </xmlCellPr>
  </singleXmlCell>
  <singleXmlCell id="135" xr6:uid="{00000000-000C-0000-FFFF-FFFF82000000}" r="I71" connectionId="0">
    <xmlCellPr id="1" xr6:uid="{00000000-0010-0000-8200-000001000000}" uniqueName="P1075116">
      <xmlPr mapId="1" xpath="/GFI-IZD-POD/IFP-GFI-IZD-POD_1000340/P1075116" xmlDataType="decimal"/>
    </xmlCellPr>
  </singleXmlCell>
  <singleXmlCell id="136" xr6:uid="{00000000-000C-0000-FFFF-FFFF83000000}" r="H72" connectionId="0">
    <xmlCellPr id="1" xr6:uid="{00000000-0010-0000-8300-000001000000}" uniqueName="P1075117">
      <xmlPr mapId="1" xpath="/GFI-IZD-POD/IFP-GFI-IZD-POD_1000340/P1075117" xmlDataType="decimal"/>
    </xmlCellPr>
  </singleXmlCell>
  <singleXmlCell id="137" xr6:uid="{00000000-000C-0000-FFFF-FFFF84000000}" r="I72" connectionId="0">
    <xmlCellPr id="1" xr6:uid="{00000000-0010-0000-8400-000001000000}" uniqueName="P1075118">
      <xmlPr mapId="1" xpath="/GFI-IZD-POD/IFP-GFI-IZD-POD_1000340/P1075118" xmlDataType="decimal"/>
    </xmlCellPr>
  </singleXmlCell>
  <singleXmlCell id="138" xr6:uid="{00000000-000C-0000-FFFF-FFFF85000000}" r="H73" connectionId="0">
    <xmlCellPr id="1" xr6:uid="{00000000-0010-0000-8500-000001000000}" uniqueName="P1075119">
      <xmlPr mapId="1" xpath="/GFI-IZD-POD/IFP-GFI-IZD-POD_1000340/P1075119" xmlDataType="decimal"/>
    </xmlCellPr>
  </singleXmlCell>
  <singleXmlCell id="139" xr6:uid="{00000000-000C-0000-FFFF-FFFF86000000}" r="I73" connectionId="0">
    <xmlCellPr id="1" xr6:uid="{00000000-0010-0000-8600-000001000000}" uniqueName="P1075120">
      <xmlPr mapId="1" xpath="/GFI-IZD-POD/IFP-GFI-IZD-POD_1000340/P1075120" xmlDataType="decimal"/>
    </xmlCellPr>
  </singleXmlCell>
  <singleXmlCell id="140" xr6:uid="{00000000-000C-0000-FFFF-FFFF87000000}" r="H75" connectionId="0">
    <xmlCellPr id="1" xr6:uid="{00000000-0010-0000-8700-000001000000}" uniqueName="P1075121">
      <xmlPr mapId="1" xpath="/GFI-IZD-POD/IFP-GFI-IZD-POD_1000340/P1075121" xmlDataType="decimal"/>
    </xmlCellPr>
  </singleXmlCell>
  <singleXmlCell id="141" xr6:uid="{00000000-000C-0000-FFFF-FFFF88000000}" r="I75" connectionId="0">
    <xmlCellPr id="1" xr6:uid="{00000000-0010-0000-8800-000001000000}" uniqueName="P1075229">
      <xmlPr mapId="1" xpath="/GFI-IZD-POD/IFP-GFI-IZD-POD_1000340/P1075229" xmlDataType="decimal"/>
    </xmlCellPr>
  </singleXmlCell>
  <singleXmlCell id="142" xr6:uid="{00000000-000C-0000-FFFF-FFFF89000000}" r="H76" connectionId="0">
    <xmlCellPr id="1" xr6:uid="{00000000-0010-0000-8900-000001000000}" uniqueName="P1075230">
      <xmlPr mapId="1" xpath="/GFI-IZD-POD/IFP-GFI-IZD-POD_1000340/P1075230" xmlDataType="decimal"/>
    </xmlCellPr>
  </singleXmlCell>
  <singleXmlCell id="143" xr6:uid="{00000000-000C-0000-FFFF-FFFF8A000000}" r="I76" connectionId="0">
    <xmlCellPr id="1" xr6:uid="{00000000-0010-0000-8A00-000001000000}" uniqueName="P1075231">
      <xmlPr mapId="1" xpath="/GFI-IZD-POD/IFP-GFI-IZD-POD_1000340/P1075231" xmlDataType="decimal"/>
    </xmlCellPr>
  </singleXmlCell>
  <singleXmlCell id="144" xr6:uid="{00000000-000C-0000-FFFF-FFFF8B000000}" r="H77" connectionId="0">
    <xmlCellPr id="1" xr6:uid="{00000000-0010-0000-8B00-000001000000}" uniqueName="P1075232">
      <xmlPr mapId="1" xpath="/GFI-IZD-POD/IFP-GFI-IZD-POD_1000340/P1075232" xmlDataType="decimal"/>
    </xmlCellPr>
  </singleXmlCell>
  <singleXmlCell id="145" xr6:uid="{00000000-000C-0000-FFFF-FFFF8C000000}" r="I77" connectionId="0">
    <xmlCellPr id="1" xr6:uid="{00000000-0010-0000-8C00-000001000000}" uniqueName="P1075233">
      <xmlPr mapId="1" xpath="/GFI-IZD-POD/IFP-GFI-IZD-POD_1000340/P1075233" xmlDataType="decimal"/>
    </xmlCellPr>
  </singleXmlCell>
  <singleXmlCell id="146" xr6:uid="{00000000-000C-0000-FFFF-FFFF8D000000}" r="H78" connectionId="0">
    <xmlCellPr id="1" xr6:uid="{00000000-0010-0000-8D00-000001000000}" uniqueName="P1075234">
      <xmlPr mapId="1" xpath="/GFI-IZD-POD/IFP-GFI-IZD-POD_1000340/P1075234" xmlDataType="decimal"/>
    </xmlCellPr>
  </singleXmlCell>
  <singleXmlCell id="147" xr6:uid="{00000000-000C-0000-FFFF-FFFF8E000000}" r="I78" connectionId="0">
    <xmlCellPr id="1" xr6:uid="{00000000-0010-0000-8E00-000001000000}" uniqueName="P1075235">
      <xmlPr mapId="1" xpath="/GFI-IZD-POD/IFP-GFI-IZD-POD_1000340/P1075235" xmlDataType="decimal"/>
    </xmlCellPr>
  </singleXmlCell>
  <singleXmlCell id="148" xr6:uid="{00000000-000C-0000-FFFF-FFFF8F000000}" r="H79" connectionId="0">
    <xmlCellPr id="1" xr6:uid="{00000000-0010-0000-8F00-000001000000}" uniqueName="P1075236">
      <xmlPr mapId="1" xpath="/GFI-IZD-POD/IFP-GFI-IZD-POD_1000340/P1075236" xmlDataType="decimal"/>
    </xmlCellPr>
  </singleXmlCell>
  <singleXmlCell id="149" xr6:uid="{00000000-000C-0000-FFFF-FFFF90000000}" r="I79" connectionId="0">
    <xmlCellPr id="1" xr6:uid="{00000000-0010-0000-9000-000001000000}" uniqueName="P1075237">
      <xmlPr mapId="1" xpath="/GFI-IZD-POD/IFP-GFI-IZD-POD_1000340/P1075237" xmlDataType="decimal"/>
    </xmlCellPr>
  </singleXmlCell>
  <singleXmlCell id="150" xr6:uid="{00000000-000C-0000-FFFF-FFFF91000000}" r="H80" connectionId="0">
    <xmlCellPr id="1" xr6:uid="{00000000-0010-0000-9100-000001000000}" uniqueName="P1075238">
      <xmlPr mapId="1" xpath="/GFI-IZD-POD/IFP-GFI-IZD-POD_1000340/P1075238" xmlDataType="decimal"/>
    </xmlCellPr>
  </singleXmlCell>
  <singleXmlCell id="151" xr6:uid="{00000000-000C-0000-FFFF-FFFF92000000}" r="I80" connectionId="0">
    <xmlCellPr id="1" xr6:uid="{00000000-0010-0000-9200-000001000000}" uniqueName="P1075239">
      <xmlPr mapId="1" xpath="/GFI-IZD-POD/IFP-GFI-IZD-POD_1000340/P1075239" xmlDataType="decimal"/>
    </xmlCellPr>
  </singleXmlCell>
  <singleXmlCell id="152" xr6:uid="{00000000-000C-0000-FFFF-FFFF93000000}" r="H81" connectionId="0">
    <xmlCellPr id="1" xr6:uid="{00000000-0010-0000-9300-000001000000}" uniqueName="P1075240">
      <xmlPr mapId="1" xpath="/GFI-IZD-POD/IFP-GFI-IZD-POD_1000340/P1075240" xmlDataType="decimal"/>
    </xmlCellPr>
  </singleXmlCell>
  <singleXmlCell id="153" xr6:uid="{00000000-000C-0000-FFFF-FFFF94000000}" r="I81" connectionId="0">
    <xmlCellPr id="1" xr6:uid="{00000000-0010-0000-9400-000001000000}" uniqueName="P1075241">
      <xmlPr mapId="1" xpath="/GFI-IZD-POD/IFP-GFI-IZD-POD_1000340/P1075241" xmlDataType="decimal"/>
    </xmlCellPr>
  </singleXmlCell>
  <singleXmlCell id="154" xr6:uid="{00000000-000C-0000-FFFF-FFFF95000000}" r="H82" connectionId="0">
    <xmlCellPr id="1" xr6:uid="{00000000-0010-0000-9500-000001000000}" uniqueName="P1075242">
      <xmlPr mapId="1" xpath="/GFI-IZD-POD/IFP-GFI-IZD-POD_1000340/P1075242" xmlDataType="decimal"/>
    </xmlCellPr>
  </singleXmlCell>
  <singleXmlCell id="155" xr6:uid="{00000000-000C-0000-FFFF-FFFF96000000}" r="I82" connectionId="0">
    <xmlCellPr id="1" xr6:uid="{00000000-0010-0000-9600-000001000000}" uniqueName="P1075243">
      <xmlPr mapId="1" xpath="/GFI-IZD-POD/IFP-GFI-IZD-POD_1000340/P1075243" xmlDataType="decimal"/>
    </xmlCellPr>
  </singleXmlCell>
  <singleXmlCell id="156" xr6:uid="{00000000-000C-0000-FFFF-FFFF97000000}" r="H83" connectionId="0">
    <xmlCellPr id="1" xr6:uid="{00000000-0010-0000-9700-000001000000}" uniqueName="P1075244">
      <xmlPr mapId="1" xpath="/GFI-IZD-POD/IFP-GFI-IZD-POD_1000340/P1075244" xmlDataType="decimal"/>
    </xmlCellPr>
  </singleXmlCell>
  <singleXmlCell id="157" xr6:uid="{00000000-000C-0000-FFFF-FFFF98000000}" r="I83" connectionId="0">
    <xmlCellPr id="1" xr6:uid="{00000000-0010-0000-9800-000001000000}" uniqueName="P1075245">
      <xmlPr mapId="1" xpath="/GFI-IZD-POD/IFP-GFI-IZD-POD_1000340/P1075245" xmlDataType="decimal"/>
    </xmlCellPr>
  </singleXmlCell>
  <singleXmlCell id="158" xr6:uid="{00000000-000C-0000-FFFF-FFFF99000000}" r="H84" connectionId="0">
    <xmlCellPr id="1" xr6:uid="{00000000-0010-0000-9900-000001000000}" uniqueName="P1075246">
      <xmlPr mapId="1" xpath="/GFI-IZD-POD/IFP-GFI-IZD-POD_1000340/P1075246" xmlDataType="decimal"/>
    </xmlCellPr>
  </singleXmlCell>
  <singleXmlCell id="159" xr6:uid="{00000000-000C-0000-FFFF-FFFF9A000000}" r="I84" connectionId="0">
    <xmlCellPr id="1" xr6:uid="{00000000-0010-0000-9A00-000001000000}" uniqueName="P1075247">
      <xmlPr mapId="1" xpath="/GFI-IZD-POD/IFP-GFI-IZD-POD_1000340/P1075247" xmlDataType="decimal"/>
    </xmlCellPr>
  </singleXmlCell>
  <singleXmlCell id="160" xr6:uid="{00000000-000C-0000-FFFF-FFFF9B000000}" r="H85" connectionId="0">
    <xmlCellPr id="1" xr6:uid="{00000000-0010-0000-9B00-000001000000}" uniqueName="P1075248">
      <xmlPr mapId="1" xpath="/GFI-IZD-POD/IFP-GFI-IZD-POD_1000340/P1075248" xmlDataType="decimal"/>
    </xmlCellPr>
  </singleXmlCell>
  <singleXmlCell id="161" xr6:uid="{00000000-000C-0000-FFFF-FFFF9C000000}" r="I85" connectionId="0">
    <xmlCellPr id="1" xr6:uid="{00000000-0010-0000-9C00-000001000000}" uniqueName="P1075249">
      <xmlPr mapId="1" xpath="/GFI-IZD-POD/IFP-GFI-IZD-POD_1000340/P1075249" xmlDataType="decimal"/>
    </xmlCellPr>
  </singleXmlCell>
  <singleXmlCell id="162" xr6:uid="{00000000-000C-0000-FFFF-FFFF9D000000}" r="H86" connectionId="0">
    <xmlCellPr id="1" xr6:uid="{00000000-0010-0000-9D00-000001000000}" uniqueName="P1075250">
      <xmlPr mapId="1" xpath="/GFI-IZD-POD/IFP-GFI-IZD-POD_1000340/P1075250" xmlDataType="decimal"/>
    </xmlCellPr>
  </singleXmlCell>
  <singleXmlCell id="163" xr6:uid="{00000000-000C-0000-FFFF-FFFF9E000000}" r="I86" connectionId="0">
    <xmlCellPr id="1" xr6:uid="{00000000-0010-0000-9E00-000001000000}" uniqueName="P1075251">
      <xmlPr mapId="1" xpath="/GFI-IZD-POD/IFP-GFI-IZD-POD_1000340/P1075251" xmlDataType="decimal"/>
    </xmlCellPr>
  </singleXmlCell>
  <singleXmlCell id="164" xr6:uid="{00000000-000C-0000-FFFF-FFFF9F000000}" r="H87" connectionId="0">
    <xmlCellPr id="1" xr6:uid="{00000000-0010-0000-9F00-000001000000}" uniqueName="P1075252">
      <xmlPr mapId="1" xpath="/GFI-IZD-POD/IFP-GFI-IZD-POD_1000340/P1075252" xmlDataType="decimal"/>
    </xmlCellPr>
  </singleXmlCell>
  <singleXmlCell id="165" xr6:uid="{00000000-000C-0000-FFFF-FFFFA0000000}" r="I87" connectionId="0">
    <xmlCellPr id="1" xr6:uid="{00000000-0010-0000-A000-000001000000}" uniqueName="P1075253">
      <xmlPr mapId="1" xpath="/GFI-IZD-POD/IFP-GFI-IZD-POD_1000340/P1075253" xmlDataType="decimal"/>
    </xmlCellPr>
  </singleXmlCell>
  <singleXmlCell id="166" xr6:uid="{00000000-000C-0000-FFFF-FFFFA1000000}" r="H88" connectionId="0">
    <xmlCellPr id="1" xr6:uid="{00000000-0010-0000-A100-000001000000}" uniqueName="P1075254">
      <xmlPr mapId="1" xpath="/GFI-IZD-POD/IFP-GFI-IZD-POD_1000340/P1075254" xmlDataType="decimal"/>
    </xmlCellPr>
  </singleXmlCell>
  <singleXmlCell id="167" xr6:uid="{00000000-000C-0000-FFFF-FFFFA2000000}" r="I88" connectionId="0">
    <xmlCellPr id="1" xr6:uid="{00000000-0010-0000-A200-000001000000}" uniqueName="P1075255">
      <xmlPr mapId="1" xpath="/GFI-IZD-POD/IFP-GFI-IZD-POD_1000340/P1075255" xmlDataType="decimal"/>
    </xmlCellPr>
  </singleXmlCell>
  <singleXmlCell id="168" xr6:uid="{00000000-000C-0000-FFFF-FFFFA3000000}" r="H89" connectionId="0">
    <xmlCellPr id="1" xr6:uid="{00000000-0010-0000-A300-000001000000}" uniqueName="P1075256">
      <xmlPr mapId="1" xpath="/GFI-IZD-POD/IFP-GFI-IZD-POD_1000340/P1075256" xmlDataType="decimal"/>
    </xmlCellPr>
  </singleXmlCell>
  <singleXmlCell id="169" xr6:uid="{00000000-000C-0000-FFFF-FFFFA4000000}" r="I89" connectionId="0">
    <xmlCellPr id="1" xr6:uid="{00000000-0010-0000-A400-000001000000}" uniqueName="P1075257">
      <xmlPr mapId="1" xpath="/GFI-IZD-POD/IFP-GFI-IZD-POD_1000340/P1075257" xmlDataType="decimal"/>
    </xmlCellPr>
  </singleXmlCell>
  <singleXmlCell id="170" xr6:uid="{00000000-000C-0000-FFFF-FFFFA5000000}" r="H90" connectionId="0">
    <xmlCellPr id="1" xr6:uid="{00000000-0010-0000-A500-000001000000}" uniqueName="P1075258">
      <xmlPr mapId="1" xpath="/GFI-IZD-POD/IFP-GFI-IZD-POD_1000340/P1075258" xmlDataType="decimal"/>
    </xmlCellPr>
  </singleXmlCell>
  <singleXmlCell id="171" xr6:uid="{00000000-000C-0000-FFFF-FFFFA6000000}" r="I90" connectionId="0">
    <xmlCellPr id="1" xr6:uid="{00000000-0010-0000-A600-000001000000}" uniqueName="P1075259">
      <xmlPr mapId="1" xpath="/GFI-IZD-POD/IFP-GFI-IZD-POD_1000340/P1075259" xmlDataType="decimal"/>
    </xmlCellPr>
  </singleXmlCell>
  <singleXmlCell id="172" xr6:uid="{00000000-000C-0000-FFFF-FFFFA7000000}" r="H91" connectionId="0">
    <xmlCellPr id="1" xr6:uid="{00000000-0010-0000-A700-000001000000}" uniqueName="P1075260">
      <xmlPr mapId="1" xpath="/GFI-IZD-POD/IFP-GFI-IZD-POD_1000340/P1075260" xmlDataType="decimal"/>
    </xmlCellPr>
  </singleXmlCell>
  <singleXmlCell id="173" xr6:uid="{00000000-000C-0000-FFFF-FFFFA8000000}" r="I91" connectionId="0">
    <xmlCellPr id="1" xr6:uid="{00000000-0010-0000-A800-000001000000}" uniqueName="P1075261">
      <xmlPr mapId="1" xpath="/GFI-IZD-POD/IFP-GFI-IZD-POD_1000340/P1075261" xmlDataType="decimal"/>
    </xmlCellPr>
  </singleXmlCell>
  <singleXmlCell id="174" xr6:uid="{00000000-000C-0000-FFFF-FFFFA9000000}" r="H92" connectionId="0">
    <xmlCellPr id="1" xr6:uid="{00000000-0010-0000-A900-000001000000}" uniqueName="P1075262">
      <xmlPr mapId="1" xpath="/GFI-IZD-POD/IFP-GFI-IZD-POD_1000340/P1075262" xmlDataType="decimal"/>
    </xmlCellPr>
  </singleXmlCell>
  <singleXmlCell id="175" xr6:uid="{00000000-000C-0000-FFFF-FFFFAA000000}" r="I92" connectionId="0">
    <xmlCellPr id="1" xr6:uid="{00000000-0010-0000-AA00-000001000000}" uniqueName="P1075263">
      <xmlPr mapId="1" xpath="/GFI-IZD-POD/IFP-GFI-IZD-POD_1000340/P1075263" xmlDataType="decimal"/>
    </xmlCellPr>
  </singleXmlCell>
  <singleXmlCell id="176" xr6:uid="{00000000-000C-0000-FFFF-FFFFAB000000}" r="H93" connectionId="0">
    <xmlCellPr id="1" xr6:uid="{00000000-0010-0000-AB00-000001000000}" uniqueName="P1075264">
      <xmlPr mapId="1" xpath="/GFI-IZD-POD/IFP-GFI-IZD-POD_1000340/P1075264" xmlDataType="decimal"/>
    </xmlCellPr>
  </singleXmlCell>
  <singleXmlCell id="177" xr6:uid="{00000000-000C-0000-FFFF-FFFFAC000000}" r="I93" connectionId="0">
    <xmlCellPr id="1" xr6:uid="{00000000-0010-0000-AC00-000001000000}" uniqueName="P1075265">
      <xmlPr mapId="1" xpath="/GFI-IZD-POD/IFP-GFI-IZD-POD_1000340/P1075265" xmlDataType="decimal"/>
    </xmlCellPr>
  </singleXmlCell>
  <singleXmlCell id="178" xr6:uid="{00000000-000C-0000-FFFF-FFFFAD000000}" r="H94" connectionId="0">
    <xmlCellPr id="1" xr6:uid="{00000000-0010-0000-AD00-000001000000}" uniqueName="P1075266">
      <xmlPr mapId="1" xpath="/GFI-IZD-POD/IFP-GFI-IZD-POD_1000340/P1075266" xmlDataType="decimal"/>
    </xmlCellPr>
  </singleXmlCell>
  <singleXmlCell id="179" xr6:uid="{00000000-000C-0000-FFFF-FFFFAE000000}" r="I94" connectionId="0">
    <xmlCellPr id="1" xr6:uid="{00000000-0010-0000-AE00-000001000000}" uniqueName="P1075267">
      <xmlPr mapId="1" xpath="/GFI-IZD-POD/IFP-GFI-IZD-POD_1000340/P1075267" xmlDataType="decimal"/>
    </xmlCellPr>
  </singleXmlCell>
  <singleXmlCell id="180" xr6:uid="{00000000-000C-0000-FFFF-FFFFAF000000}" r="H95" connectionId="0">
    <xmlCellPr id="1" xr6:uid="{00000000-0010-0000-AF00-000001000000}" uniqueName="P1075268">
      <xmlPr mapId="1" xpath="/GFI-IZD-POD/IFP-GFI-IZD-POD_1000340/P1075268" xmlDataType="decimal"/>
    </xmlCellPr>
  </singleXmlCell>
  <singleXmlCell id="181" xr6:uid="{00000000-000C-0000-FFFF-FFFFB0000000}" r="I95" connectionId="0">
    <xmlCellPr id="1" xr6:uid="{00000000-0010-0000-B000-000001000000}" uniqueName="P1075269">
      <xmlPr mapId="1" xpath="/GFI-IZD-POD/IFP-GFI-IZD-POD_1000340/P1075269" xmlDataType="decimal"/>
    </xmlCellPr>
  </singleXmlCell>
  <singleXmlCell id="182" xr6:uid="{00000000-000C-0000-FFFF-FFFFB1000000}" r="H96" connectionId="0">
    <xmlCellPr id="1" xr6:uid="{00000000-0010-0000-B100-000001000000}" uniqueName="P1075270">
      <xmlPr mapId="1" xpath="/GFI-IZD-POD/IFP-GFI-IZD-POD_1000340/P1075270" xmlDataType="decimal"/>
    </xmlCellPr>
  </singleXmlCell>
  <singleXmlCell id="183" xr6:uid="{00000000-000C-0000-FFFF-FFFFB2000000}" r="I96" connectionId="0">
    <xmlCellPr id="1" xr6:uid="{00000000-0010-0000-B200-000001000000}" uniqueName="P1075271">
      <xmlPr mapId="1" xpath="/GFI-IZD-POD/IFP-GFI-IZD-POD_1000340/P1075271" xmlDataType="decimal"/>
    </xmlCellPr>
  </singleXmlCell>
  <singleXmlCell id="184" xr6:uid="{00000000-000C-0000-FFFF-FFFFB3000000}" r="H97" connectionId="0">
    <xmlCellPr id="1" xr6:uid="{00000000-0010-0000-B300-000001000000}" uniqueName="P1075272">
      <xmlPr mapId="1" xpath="/GFI-IZD-POD/IFP-GFI-IZD-POD_1000340/P1075272" xmlDataType="decimal"/>
    </xmlCellPr>
  </singleXmlCell>
  <singleXmlCell id="185" xr6:uid="{00000000-000C-0000-FFFF-FFFFB4000000}" r="I97" connectionId="0">
    <xmlCellPr id="1" xr6:uid="{00000000-0010-0000-B400-000001000000}" uniqueName="P1075273">
      <xmlPr mapId="1" xpath="/GFI-IZD-POD/IFP-GFI-IZD-POD_1000340/P1075273" xmlDataType="decimal"/>
    </xmlCellPr>
  </singleXmlCell>
  <singleXmlCell id="186" xr6:uid="{00000000-000C-0000-FFFF-FFFFB5000000}" r="H98" connectionId="0">
    <xmlCellPr id="1" xr6:uid="{00000000-0010-0000-B500-000001000000}" uniqueName="P1075274">
      <xmlPr mapId="1" xpath="/GFI-IZD-POD/IFP-GFI-IZD-POD_1000340/P1075274" xmlDataType="decimal"/>
    </xmlCellPr>
  </singleXmlCell>
  <singleXmlCell id="187" xr6:uid="{00000000-000C-0000-FFFF-FFFFB6000000}" r="I98" connectionId="0">
    <xmlCellPr id="1" xr6:uid="{00000000-0010-0000-B600-000001000000}" uniqueName="P1075275">
      <xmlPr mapId="1" xpath="/GFI-IZD-POD/IFP-GFI-IZD-POD_1000340/P1075275" xmlDataType="decimal"/>
    </xmlCellPr>
  </singleXmlCell>
  <singleXmlCell id="188" xr6:uid="{00000000-000C-0000-FFFF-FFFFB7000000}" r="H99" connectionId="0">
    <xmlCellPr id="1" xr6:uid="{00000000-0010-0000-B700-000001000000}" uniqueName="P1075276">
      <xmlPr mapId="1" xpath="/GFI-IZD-POD/IFP-GFI-IZD-POD_1000340/P1075276" xmlDataType="decimal"/>
    </xmlCellPr>
  </singleXmlCell>
  <singleXmlCell id="189" xr6:uid="{00000000-000C-0000-FFFF-FFFFB8000000}" r="I99" connectionId="0">
    <xmlCellPr id="1" xr6:uid="{00000000-0010-0000-B800-000001000000}" uniqueName="P1075277">
      <xmlPr mapId="1" xpath="/GFI-IZD-POD/IFP-GFI-IZD-POD_1000340/P1075277" xmlDataType="decimal"/>
    </xmlCellPr>
  </singleXmlCell>
  <singleXmlCell id="190" xr6:uid="{00000000-000C-0000-FFFF-FFFFB9000000}" r="H100" connectionId="0">
    <xmlCellPr id="1" xr6:uid="{00000000-0010-0000-B900-000001000000}" uniqueName="P1075278">
      <xmlPr mapId="1" xpath="/GFI-IZD-POD/IFP-GFI-IZD-POD_1000340/P1075278" xmlDataType="decimal"/>
    </xmlCellPr>
  </singleXmlCell>
  <singleXmlCell id="191" xr6:uid="{00000000-000C-0000-FFFF-FFFFBA000000}" r="I100" connectionId="0">
    <xmlCellPr id="1" xr6:uid="{00000000-0010-0000-BA00-000001000000}" uniqueName="P1075279">
      <xmlPr mapId="1" xpath="/GFI-IZD-POD/IFP-GFI-IZD-POD_1000340/P1075279" xmlDataType="decimal"/>
    </xmlCellPr>
  </singleXmlCell>
  <singleXmlCell id="192" xr6:uid="{00000000-000C-0000-FFFF-FFFFBB000000}" r="H101" connectionId="0">
    <xmlCellPr id="1" xr6:uid="{00000000-0010-0000-BB00-000001000000}" uniqueName="P1075280">
      <xmlPr mapId="1" xpath="/GFI-IZD-POD/IFP-GFI-IZD-POD_1000340/P1075280" xmlDataType="decimal"/>
    </xmlCellPr>
  </singleXmlCell>
  <singleXmlCell id="193" xr6:uid="{00000000-000C-0000-FFFF-FFFFBC000000}" r="I101" connectionId="0">
    <xmlCellPr id="1" xr6:uid="{00000000-0010-0000-BC00-000001000000}" uniqueName="P1075281">
      <xmlPr mapId="1" xpath="/GFI-IZD-POD/IFP-GFI-IZD-POD_1000340/P1075281" xmlDataType="decimal"/>
    </xmlCellPr>
  </singleXmlCell>
  <singleXmlCell id="194" xr6:uid="{00000000-000C-0000-FFFF-FFFFBD000000}" r="H102" connectionId="0">
    <xmlCellPr id="1" xr6:uid="{00000000-0010-0000-BD00-000001000000}" uniqueName="P1075282">
      <xmlPr mapId="1" xpath="/GFI-IZD-POD/IFP-GFI-IZD-POD_1000340/P1075282" xmlDataType="decimal"/>
    </xmlCellPr>
  </singleXmlCell>
  <singleXmlCell id="195" xr6:uid="{00000000-000C-0000-FFFF-FFFFBE000000}" r="I102" connectionId="0">
    <xmlCellPr id="1" xr6:uid="{00000000-0010-0000-BE00-000001000000}" uniqueName="P1075283">
      <xmlPr mapId="1" xpath="/GFI-IZD-POD/IFP-GFI-IZD-POD_1000340/P1075283" xmlDataType="decimal"/>
    </xmlCellPr>
  </singleXmlCell>
  <singleXmlCell id="196" xr6:uid="{00000000-000C-0000-FFFF-FFFFBF000000}" r="H103" connectionId="0">
    <xmlCellPr id="1" xr6:uid="{00000000-0010-0000-BF00-000001000000}" uniqueName="P1075284">
      <xmlPr mapId="1" xpath="/GFI-IZD-POD/IFP-GFI-IZD-POD_1000340/P1075284" xmlDataType="decimal"/>
    </xmlCellPr>
  </singleXmlCell>
  <singleXmlCell id="197" xr6:uid="{00000000-000C-0000-FFFF-FFFFC0000000}" r="I103" connectionId="0">
    <xmlCellPr id="1" xr6:uid="{00000000-0010-0000-C000-000001000000}" uniqueName="P1075285">
      <xmlPr mapId="1" xpath="/GFI-IZD-POD/IFP-GFI-IZD-POD_1000340/P1075285" xmlDataType="decimal"/>
    </xmlCellPr>
  </singleXmlCell>
  <singleXmlCell id="198" xr6:uid="{00000000-000C-0000-FFFF-FFFFC1000000}" r="H104" connectionId="0">
    <xmlCellPr id="1" xr6:uid="{00000000-0010-0000-C100-000001000000}" uniqueName="P1075286">
      <xmlPr mapId="1" xpath="/GFI-IZD-POD/IFP-GFI-IZD-POD_1000340/P1075286" xmlDataType="decimal"/>
    </xmlCellPr>
  </singleXmlCell>
  <singleXmlCell id="199" xr6:uid="{00000000-000C-0000-FFFF-FFFFC2000000}" r="I104" connectionId="0">
    <xmlCellPr id="1" xr6:uid="{00000000-0010-0000-C200-000001000000}" uniqueName="P1075287">
      <xmlPr mapId="1" xpath="/GFI-IZD-POD/IFP-GFI-IZD-POD_1000340/P1075287" xmlDataType="decimal"/>
    </xmlCellPr>
  </singleXmlCell>
  <singleXmlCell id="200" xr6:uid="{00000000-000C-0000-FFFF-FFFFC3000000}" r="H105" connectionId="0">
    <xmlCellPr id="1" xr6:uid="{00000000-0010-0000-C300-000001000000}" uniqueName="P1075288">
      <xmlPr mapId="1" xpath="/GFI-IZD-POD/IFP-GFI-IZD-POD_1000340/P1075288" xmlDataType="decimal"/>
    </xmlCellPr>
  </singleXmlCell>
  <singleXmlCell id="201" xr6:uid="{00000000-000C-0000-FFFF-FFFFC4000000}" r="I105" connectionId="0">
    <xmlCellPr id="1" xr6:uid="{00000000-0010-0000-C400-000001000000}" uniqueName="P1075289">
      <xmlPr mapId="1" xpath="/GFI-IZD-POD/IFP-GFI-IZD-POD_1000340/P1075289" xmlDataType="decimal"/>
    </xmlCellPr>
  </singleXmlCell>
  <singleXmlCell id="202" xr6:uid="{00000000-000C-0000-FFFF-FFFFC5000000}" r="H106" connectionId="0">
    <xmlCellPr id="1" xr6:uid="{00000000-0010-0000-C500-000001000000}" uniqueName="P1075290">
      <xmlPr mapId="1" xpath="/GFI-IZD-POD/IFP-GFI-IZD-POD_1000340/P1075290" xmlDataType="decimal"/>
    </xmlCellPr>
  </singleXmlCell>
  <singleXmlCell id="203" xr6:uid="{00000000-000C-0000-FFFF-FFFFC6000000}" r="I106" connectionId="0">
    <xmlCellPr id="1" xr6:uid="{00000000-0010-0000-C600-000001000000}" uniqueName="P1075291">
      <xmlPr mapId="1" xpath="/GFI-IZD-POD/IFP-GFI-IZD-POD_1000340/P1075291" xmlDataType="decimal"/>
    </xmlCellPr>
  </singleXmlCell>
  <singleXmlCell id="204" xr6:uid="{00000000-000C-0000-FFFF-FFFFC7000000}" r="H107" connectionId="0">
    <xmlCellPr id="1" xr6:uid="{00000000-0010-0000-C700-000001000000}" uniqueName="P1075292">
      <xmlPr mapId="1" xpath="/GFI-IZD-POD/IFP-GFI-IZD-POD_1000340/P1075292" xmlDataType="decimal"/>
    </xmlCellPr>
  </singleXmlCell>
  <singleXmlCell id="205" xr6:uid="{00000000-000C-0000-FFFF-FFFFC8000000}" r="I107" connectionId="0">
    <xmlCellPr id="1" xr6:uid="{00000000-0010-0000-C800-000001000000}" uniqueName="P1075293">
      <xmlPr mapId="1" xpath="/GFI-IZD-POD/IFP-GFI-IZD-POD_1000340/P1075293" xmlDataType="decimal"/>
    </xmlCellPr>
  </singleXmlCell>
  <singleXmlCell id="206" xr6:uid="{00000000-000C-0000-FFFF-FFFFC9000000}" r="H108" connectionId="0">
    <xmlCellPr id="1" xr6:uid="{00000000-0010-0000-C900-000001000000}" uniqueName="P1075294">
      <xmlPr mapId="1" xpath="/GFI-IZD-POD/IFP-GFI-IZD-POD_1000340/P1075294" xmlDataType="decimal"/>
    </xmlCellPr>
  </singleXmlCell>
  <singleXmlCell id="207" xr6:uid="{00000000-000C-0000-FFFF-FFFFCA000000}" r="I108" connectionId="0">
    <xmlCellPr id="1" xr6:uid="{00000000-0010-0000-CA00-000001000000}" uniqueName="P1075295">
      <xmlPr mapId="1" xpath="/GFI-IZD-POD/IFP-GFI-IZD-POD_1000340/P1075295" xmlDataType="decimal"/>
    </xmlCellPr>
  </singleXmlCell>
  <singleXmlCell id="208" xr6:uid="{00000000-000C-0000-FFFF-FFFFCB000000}" r="H109" connectionId="0">
    <xmlCellPr id="1" xr6:uid="{00000000-0010-0000-CB00-000001000000}" uniqueName="P1075296">
      <xmlPr mapId="1" xpath="/GFI-IZD-POD/IFP-GFI-IZD-POD_1000340/P1075296" xmlDataType="decimal"/>
    </xmlCellPr>
  </singleXmlCell>
  <singleXmlCell id="209" xr6:uid="{00000000-000C-0000-FFFF-FFFFCC000000}" r="I109" connectionId="0">
    <xmlCellPr id="1" xr6:uid="{00000000-0010-0000-CC00-000001000000}" uniqueName="P1075297">
      <xmlPr mapId="1" xpath="/GFI-IZD-POD/IFP-GFI-IZD-POD_1000340/P1075297" xmlDataType="decimal"/>
    </xmlCellPr>
  </singleXmlCell>
  <singleXmlCell id="210" xr6:uid="{00000000-000C-0000-FFFF-FFFFCD000000}" r="H110" connectionId="0">
    <xmlCellPr id="1" xr6:uid="{00000000-0010-0000-CD00-000001000000}" uniqueName="P1075298">
      <xmlPr mapId="1" xpath="/GFI-IZD-POD/IFP-GFI-IZD-POD_1000340/P1075298" xmlDataType="decimal"/>
    </xmlCellPr>
  </singleXmlCell>
  <singleXmlCell id="211" xr6:uid="{00000000-000C-0000-FFFF-FFFFCE000000}" r="I110" connectionId="0">
    <xmlCellPr id="1" xr6:uid="{00000000-0010-0000-CE00-000001000000}" uniqueName="P1075299">
      <xmlPr mapId="1" xpath="/GFI-IZD-POD/IFP-GFI-IZD-POD_1000340/P1075299" xmlDataType="decimal"/>
    </xmlCellPr>
  </singleXmlCell>
  <singleXmlCell id="212" xr6:uid="{00000000-000C-0000-FFFF-FFFFCF000000}" r="H111" connectionId="0">
    <xmlCellPr id="1" xr6:uid="{00000000-0010-0000-CF00-000001000000}" uniqueName="P1075300">
      <xmlPr mapId="1" xpath="/GFI-IZD-POD/IFP-GFI-IZD-POD_1000340/P1075300" xmlDataType="decimal"/>
    </xmlCellPr>
  </singleXmlCell>
  <singleXmlCell id="213" xr6:uid="{00000000-000C-0000-FFFF-FFFFD0000000}" r="I111" connectionId="0">
    <xmlCellPr id="1" xr6:uid="{00000000-0010-0000-D000-000001000000}" uniqueName="P1075301">
      <xmlPr mapId="1" xpath="/GFI-IZD-POD/IFP-GFI-IZD-POD_1000340/P1075301" xmlDataType="decimal"/>
    </xmlCellPr>
  </singleXmlCell>
  <singleXmlCell id="214" xr6:uid="{00000000-000C-0000-FFFF-FFFFD1000000}" r="H112" connectionId="0">
    <xmlCellPr id="1" xr6:uid="{00000000-0010-0000-D100-000001000000}" uniqueName="P1075302">
      <xmlPr mapId="1" xpath="/GFI-IZD-POD/IFP-GFI-IZD-POD_1000340/P1075302" xmlDataType="decimal"/>
    </xmlCellPr>
  </singleXmlCell>
  <singleXmlCell id="215" xr6:uid="{00000000-000C-0000-FFFF-FFFFD2000000}" r="I112" connectionId="0">
    <xmlCellPr id="1" xr6:uid="{00000000-0010-0000-D200-000001000000}" uniqueName="P1075303">
      <xmlPr mapId="1" xpath="/GFI-IZD-POD/IFP-GFI-IZD-POD_1000340/P1075303" xmlDataType="decimal"/>
    </xmlCellPr>
  </singleXmlCell>
  <singleXmlCell id="216" xr6:uid="{00000000-000C-0000-FFFF-FFFFD3000000}" r="H113" connectionId="0">
    <xmlCellPr id="1" xr6:uid="{00000000-0010-0000-D300-000001000000}" uniqueName="P1075304">
      <xmlPr mapId="1" xpath="/GFI-IZD-POD/IFP-GFI-IZD-POD_1000340/P1075304" xmlDataType="decimal"/>
    </xmlCellPr>
  </singleXmlCell>
  <singleXmlCell id="217" xr6:uid="{00000000-000C-0000-FFFF-FFFFD4000000}" r="I113" connectionId="0">
    <xmlCellPr id="1" xr6:uid="{00000000-0010-0000-D400-000001000000}" uniqueName="P1075305">
      <xmlPr mapId="1" xpath="/GFI-IZD-POD/IFP-GFI-IZD-POD_1000340/P1075305" xmlDataType="decimal"/>
    </xmlCellPr>
  </singleXmlCell>
  <singleXmlCell id="218" xr6:uid="{00000000-000C-0000-FFFF-FFFFD5000000}" r="H114" connectionId="0">
    <xmlCellPr id="1" xr6:uid="{00000000-0010-0000-D500-000001000000}" uniqueName="P1075306">
      <xmlPr mapId="1" xpath="/GFI-IZD-POD/IFP-GFI-IZD-POD_1000340/P1075306" xmlDataType="decimal"/>
    </xmlCellPr>
  </singleXmlCell>
  <singleXmlCell id="219" xr6:uid="{00000000-000C-0000-FFFF-FFFFD6000000}" r="I114" connectionId="0">
    <xmlCellPr id="1" xr6:uid="{00000000-0010-0000-D600-000001000000}" uniqueName="P1075307">
      <xmlPr mapId="1" xpath="/GFI-IZD-POD/IFP-GFI-IZD-POD_1000340/P1075307" xmlDataType="decimal"/>
    </xmlCellPr>
  </singleXmlCell>
  <singleXmlCell id="220" xr6:uid="{00000000-000C-0000-FFFF-FFFFD7000000}" r="H115" connectionId="0">
    <xmlCellPr id="1" xr6:uid="{00000000-0010-0000-D700-000001000000}" uniqueName="P1075308">
      <xmlPr mapId="1" xpath="/GFI-IZD-POD/IFP-GFI-IZD-POD_1000340/P1075308" xmlDataType="decimal"/>
    </xmlCellPr>
  </singleXmlCell>
  <singleXmlCell id="221" xr6:uid="{00000000-000C-0000-FFFF-FFFFD8000000}" r="I115" connectionId="0">
    <xmlCellPr id="1" xr6:uid="{00000000-0010-0000-D800-000001000000}" uniqueName="P1075309">
      <xmlPr mapId="1" xpath="/GFI-IZD-POD/IFP-GFI-IZD-POD_1000340/P1075309" xmlDataType="decimal"/>
    </xmlCellPr>
  </singleXmlCell>
  <singleXmlCell id="222" xr6:uid="{00000000-000C-0000-FFFF-FFFFD9000000}" r="H116" connectionId="0">
    <xmlCellPr id="1" xr6:uid="{00000000-0010-0000-D900-000001000000}" uniqueName="P1075310">
      <xmlPr mapId="1" xpath="/GFI-IZD-POD/IFP-GFI-IZD-POD_1000340/P1075310" xmlDataType="decimal"/>
    </xmlCellPr>
  </singleXmlCell>
  <singleXmlCell id="223" xr6:uid="{00000000-000C-0000-FFFF-FFFFDA000000}" r="I116" connectionId="0">
    <xmlCellPr id="1" xr6:uid="{00000000-0010-0000-DA00-000001000000}" uniqueName="P1075311">
      <xmlPr mapId="1" xpath="/GFI-IZD-POD/IFP-GFI-IZD-POD_1000340/P1075311" xmlDataType="decimal"/>
    </xmlCellPr>
  </singleXmlCell>
  <singleXmlCell id="224" xr6:uid="{00000000-000C-0000-FFFF-FFFFDB000000}" r="H117" connectionId="0">
    <xmlCellPr id="1" xr6:uid="{00000000-0010-0000-DB00-000001000000}" uniqueName="P1075312">
      <xmlPr mapId="1" xpath="/GFI-IZD-POD/IFP-GFI-IZD-POD_1000340/P1075312" xmlDataType="decimal"/>
    </xmlCellPr>
  </singleXmlCell>
  <singleXmlCell id="225" xr6:uid="{00000000-000C-0000-FFFF-FFFFDC000000}" r="I117" connectionId="0">
    <xmlCellPr id="1" xr6:uid="{00000000-0010-0000-DC00-000001000000}" uniqueName="P1075313">
      <xmlPr mapId="1" xpath="/GFI-IZD-POD/IFP-GFI-IZD-POD_1000340/P1075313" xmlDataType="decimal"/>
    </xmlCellPr>
  </singleXmlCell>
  <singleXmlCell id="226" xr6:uid="{00000000-000C-0000-FFFF-FFFFDD000000}" r="H118" connectionId="0">
    <xmlCellPr id="1" xr6:uid="{00000000-0010-0000-DD00-000001000000}" uniqueName="P1075314">
      <xmlPr mapId="1" xpath="/GFI-IZD-POD/IFP-GFI-IZD-POD_1000340/P1075314" xmlDataType="decimal"/>
    </xmlCellPr>
  </singleXmlCell>
  <singleXmlCell id="227" xr6:uid="{00000000-000C-0000-FFFF-FFFFDE000000}" r="I118" connectionId="0">
    <xmlCellPr id="1" xr6:uid="{00000000-0010-0000-DE00-000001000000}" uniqueName="P1075315">
      <xmlPr mapId="1" xpath="/GFI-IZD-POD/IFP-GFI-IZD-POD_1000340/P1075315" xmlDataType="decimal"/>
    </xmlCellPr>
  </singleXmlCell>
  <singleXmlCell id="228" xr6:uid="{00000000-000C-0000-FFFF-FFFFDF000000}" r="H119" connectionId="0">
    <xmlCellPr id="1" xr6:uid="{00000000-0010-0000-DF00-000001000000}" uniqueName="P1075316">
      <xmlPr mapId="1" xpath="/GFI-IZD-POD/IFP-GFI-IZD-POD_1000340/P1075316" xmlDataType="decimal"/>
    </xmlCellPr>
  </singleXmlCell>
  <singleXmlCell id="229" xr6:uid="{00000000-000C-0000-FFFF-FFFFE0000000}" r="I119" connectionId="0">
    <xmlCellPr id="1" xr6:uid="{00000000-0010-0000-E000-000001000000}" uniqueName="P1075317">
      <xmlPr mapId="1" xpath="/GFI-IZD-POD/IFP-GFI-IZD-POD_1000340/P1075317" xmlDataType="decimal"/>
    </xmlCellPr>
  </singleXmlCell>
  <singleXmlCell id="230" xr6:uid="{00000000-000C-0000-FFFF-FFFFE1000000}" r="H120" connectionId="0">
    <xmlCellPr id="1" xr6:uid="{00000000-0010-0000-E100-000001000000}" uniqueName="P1075318">
      <xmlPr mapId="1" xpath="/GFI-IZD-POD/IFP-GFI-IZD-POD_1000340/P1075318" xmlDataType="decimal"/>
    </xmlCellPr>
  </singleXmlCell>
  <singleXmlCell id="231" xr6:uid="{00000000-000C-0000-FFFF-FFFFE2000000}" r="I120" connectionId="0">
    <xmlCellPr id="1" xr6:uid="{00000000-0010-0000-E200-000001000000}" uniqueName="P1075319">
      <xmlPr mapId="1" xpath="/GFI-IZD-POD/IFP-GFI-IZD-POD_1000340/P1075319" xmlDataType="decimal"/>
    </xmlCellPr>
  </singleXmlCell>
  <singleXmlCell id="232" xr6:uid="{00000000-000C-0000-FFFF-FFFFE3000000}" r="H121" connectionId="0">
    <xmlCellPr id="1" xr6:uid="{00000000-0010-0000-E300-000001000000}" uniqueName="P1075320">
      <xmlPr mapId="1" xpath="/GFI-IZD-POD/IFP-GFI-IZD-POD_1000340/P1075320" xmlDataType="decimal"/>
    </xmlCellPr>
  </singleXmlCell>
  <singleXmlCell id="233" xr6:uid="{00000000-000C-0000-FFFF-FFFFE4000000}" r="I121" connectionId="0">
    <xmlCellPr id="1" xr6:uid="{00000000-0010-0000-E400-000001000000}" uniqueName="P1075321">
      <xmlPr mapId="1" xpath="/GFI-IZD-POD/IFP-GFI-IZD-POD_1000340/P1075321" xmlDataType="decimal"/>
    </xmlCellPr>
  </singleXmlCell>
  <singleXmlCell id="234" xr6:uid="{00000000-000C-0000-FFFF-FFFFE5000000}" r="H122" connectionId="0">
    <xmlCellPr id="1" xr6:uid="{00000000-0010-0000-E500-000001000000}" uniqueName="P1075322">
      <xmlPr mapId="1" xpath="/GFI-IZD-POD/IFP-GFI-IZD-POD_1000340/P1075322" xmlDataType="decimal"/>
    </xmlCellPr>
  </singleXmlCell>
  <singleXmlCell id="235" xr6:uid="{00000000-000C-0000-FFFF-FFFFE6000000}" r="I122" connectionId="0">
    <xmlCellPr id="1" xr6:uid="{00000000-0010-0000-E600-000001000000}" uniqueName="P1075323">
      <xmlPr mapId="1" xpath="/GFI-IZD-POD/IFP-GFI-IZD-POD_1000340/P1075323" xmlDataType="decimal"/>
    </xmlCellPr>
  </singleXmlCell>
  <singleXmlCell id="236" xr6:uid="{00000000-000C-0000-FFFF-FFFFE7000000}" r="H123" connectionId="0">
    <xmlCellPr id="1" xr6:uid="{00000000-0010-0000-E700-000001000000}" uniqueName="P1075324">
      <xmlPr mapId="1" xpath="/GFI-IZD-POD/IFP-GFI-IZD-POD_1000340/P1075324" xmlDataType="decimal"/>
    </xmlCellPr>
  </singleXmlCell>
  <singleXmlCell id="237" xr6:uid="{00000000-000C-0000-FFFF-FFFFE8000000}" r="I123" connectionId="0">
    <xmlCellPr id="1" xr6:uid="{00000000-0010-0000-E800-000001000000}" uniqueName="P1075325">
      <xmlPr mapId="1" xpath="/GFI-IZD-POD/IFP-GFI-IZD-POD_1000340/P1075325" xmlDataType="decimal"/>
    </xmlCellPr>
  </singleXmlCell>
  <singleXmlCell id="238" xr6:uid="{00000000-000C-0000-FFFF-FFFFE9000000}" r="H124" connectionId="0">
    <xmlCellPr id="1" xr6:uid="{00000000-0010-0000-E900-000001000000}" uniqueName="P1075326">
      <xmlPr mapId="1" xpath="/GFI-IZD-POD/IFP-GFI-IZD-POD_1000340/P1075326" xmlDataType="decimal"/>
    </xmlCellPr>
  </singleXmlCell>
  <singleXmlCell id="239" xr6:uid="{00000000-000C-0000-FFFF-FFFFEA000000}" r="I124" connectionId="0">
    <xmlCellPr id="1" xr6:uid="{00000000-0010-0000-EA00-000001000000}" uniqueName="P1075327">
      <xmlPr mapId="1" xpath="/GFI-IZD-POD/IFP-GFI-IZD-POD_1000340/P1075327" xmlDataType="decimal"/>
    </xmlCellPr>
  </singleXmlCell>
  <singleXmlCell id="240" xr6:uid="{00000000-000C-0000-FFFF-FFFFEB000000}" r="H125" connectionId="0">
    <xmlCellPr id="1" xr6:uid="{00000000-0010-0000-EB00-000001000000}" uniqueName="P1075328">
      <xmlPr mapId="1" xpath="/GFI-IZD-POD/IFP-GFI-IZD-POD_1000340/P1075328" xmlDataType="decimal"/>
    </xmlCellPr>
  </singleXmlCell>
  <singleXmlCell id="241" xr6:uid="{00000000-000C-0000-FFFF-FFFFEC000000}" r="I125" connectionId="0">
    <xmlCellPr id="1" xr6:uid="{00000000-0010-0000-EC00-000001000000}" uniqueName="P1075329">
      <xmlPr mapId="1" xpath="/GFI-IZD-POD/IFP-GFI-IZD-POD_1000340/P1075329" xmlDataType="decimal"/>
    </xmlCellPr>
  </singleXmlCell>
  <singleXmlCell id="242" xr6:uid="{00000000-000C-0000-FFFF-FFFFED000000}" r="H126" connectionId="0">
    <xmlCellPr id="1" xr6:uid="{00000000-0010-0000-ED00-000001000000}" uniqueName="P1075330">
      <xmlPr mapId="1" xpath="/GFI-IZD-POD/IFP-GFI-IZD-POD_1000340/P1075330" xmlDataType="decimal"/>
    </xmlCellPr>
  </singleXmlCell>
  <singleXmlCell id="243" xr6:uid="{00000000-000C-0000-FFFF-FFFFEE000000}" r="I126" connectionId="0">
    <xmlCellPr id="1" xr6:uid="{00000000-0010-0000-EE00-000001000000}" uniqueName="P1075331">
      <xmlPr mapId="1" xpath="/GFI-IZD-POD/IFP-GFI-IZD-POD_1000340/P1075331" xmlDataType="decimal"/>
    </xmlCellPr>
  </singleXmlCell>
  <singleXmlCell id="244" xr6:uid="{00000000-000C-0000-FFFF-FFFFEF000000}" r="H127" connectionId="0">
    <xmlCellPr id="1" xr6:uid="{00000000-0010-0000-EF00-000001000000}" uniqueName="P1075332">
      <xmlPr mapId="1" xpath="/GFI-IZD-POD/IFP-GFI-IZD-POD_1000340/P1075332" xmlDataType="decimal"/>
    </xmlCellPr>
  </singleXmlCell>
  <singleXmlCell id="245" xr6:uid="{00000000-000C-0000-FFFF-FFFFF0000000}" r="I127" connectionId="0">
    <xmlCellPr id="1" xr6:uid="{00000000-0010-0000-F000-000001000000}" uniqueName="P1075333">
      <xmlPr mapId="1" xpath="/GFI-IZD-POD/IFP-GFI-IZD-POD_1000340/P1075333" xmlDataType="decimal"/>
    </xmlCellPr>
  </singleXmlCell>
  <singleXmlCell id="246" xr6:uid="{00000000-000C-0000-FFFF-FFFFF1000000}" r="H128" connectionId="0">
    <xmlCellPr id="1" xr6:uid="{00000000-0010-0000-F100-000001000000}" uniqueName="P1075334">
      <xmlPr mapId="1" xpath="/GFI-IZD-POD/IFP-GFI-IZD-POD_1000340/P1075334" xmlDataType="decimal"/>
    </xmlCellPr>
  </singleXmlCell>
  <singleXmlCell id="247" xr6:uid="{00000000-000C-0000-FFFF-FFFFF2000000}" r="I128" connectionId="0">
    <xmlCellPr id="1" xr6:uid="{00000000-0010-0000-F200-000001000000}" uniqueName="P1075335">
      <xmlPr mapId="1" xpath="/GFI-IZD-POD/IFP-GFI-IZD-POD_1000340/P1075335" xmlDataType="decimal"/>
    </xmlCellPr>
  </singleXmlCell>
  <singleXmlCell id="248" xr6:uid="{00000000-000C-0000-FFFF-FFFFF3000000}" r="H129" connectionId="0">
    <xmlCellPr id="1" xr6:uid="{00000000-0010-0000-F300-000001000000}" uniqueName="P1075336">
      <xmlPr mapId="1" xpath="/GFI-IZD-POD/IFP-GFI-IZD-POD_1000340/P1075336" xmlDataType="decimal"/>
    </xmlCellPr>
  </singleXmlCell>
  <singleXmlCell id="249" xr6:uid="{00000000-000C-0000-FFFF-FFFFF4000000}" r="I129" connectionId="0">
    <xmlCellPr id="1" xr6:uid="{00000000-0010-0000-F400-000001000000}" uniqueName="P1075337">
      <xmlPr mapId="1" xpath="/GFI-IZD-POD/IFP-GFI-IZD-POD_1000340/P1075337" xmlDataType="decimal"/>
    </xmlCellPr>
  </singleXmlCell>
  <singleXmlCell id="250" xr6:uid="{00000000-000C-0000-FFFF-FFFFF5000000}" r="H130" connectionId="0">
    <xmlCellPr id="1" xr6:uid="{00000000-0010-0000-F500-000001000000}" uniqueName="P1075338">
      <xmlPr mapId="1" xpath="/GFI-IZD-POD/IFP-GFI-IZD-POD_1000340/P1075338" xmlDataType="decimal"/>
    </xmlCellPr>
  </singleXmlCell>
  <singleXmlCell id="251" xr6:uid="{00000000-000C-0000-FFFF-FFFFF6000000}" r="I130" connectionId="0">
    <xmlCellPr id="1" xr6:uid="{00000000-0010-0000-F600-000001000000}" uniqueName="P1075339">
      <xmlPr mapId="1" xpath="/GFI-IZD-POD/IFP-GFI-IZD-POD_1000340/P1075339" xmlDataType="decimal"/>
    </xmlCellPr>
  </singleXmlCell>
  <singleXmlCell id="252" xr6:uid="{00000000-000C-0000-FFFF-FFFFF7000000}" r="H131" connectionId="0">
    <xmlCellPr id="1" xr6:uid="{00000000-0010-0000-F700-000001000000}" uniqueName="P1075340">
      <xmlPr mapId="1" xpath="/GFI-IZD-POD/IFP-GFI-IZD-POD_1000340/P1075340" xmlDataType="decimal"/>
    </xmlCellPr>
  </singleXmlCell>
  <singleXmlCell id="253" xr6:uid="{00000000-000C-0000-FFFF-FFFFF8000000}" r="I131" connectionId="0">
    <xmlCellPr id="1" xr6:uid="{00000000-0010-0000-F800-000001000000}" uniqueName="P1075341">
      <xmlPr mapId="1" xpath="/GFI-IZD-POD/IFP-GFI-IZD-POD_1000340/P1075341" xmlDataType="decimal"/>
    </xmlCellPr>
  </singleXmlCell>
  <singleXmlCell id="254" xr6:uid="{00000000-000C-0000-FFFF-FFFFF9000000}" r="H132" connectionId="0">
    <xmlCellPr id="1" xr6:uid="{00000000-0010-0000-F900-000001000000}" uniqueName="P1075342">
      <xmlPr mapId="1" xpath="/GFI-IZD-POD/IFP-GFI-IZD-POD_1000340/P1075342" xmlDataType="decimal"/>
    </xmlCellPr>
  </singleXmlCell>
  <singleXmlCell id="255" xr6:uid="{00000000-000C-0000-FFFF-FFFFFA000000}" r="I132" connectionId="0">
    <xmlCellPr id="1" xr6:uid="{00000000-0010-0000-FA00-000001000000}" uniqueName="P1075343">
      <xmlPr mapId="1" xpath="/GFI-IZD-POD/IFP-GFI-IZD-POD_1000340/P1075343" xmlDataType="decimal"/>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56" xr6:uid="{00000000-000C-0000-FFFF-FFFFFB000000}" r="H7" connectionId="0">
    <xmlCellPr id="1" xr6:uid="{00000000-0010-0000-FB00-000001000000}" uniqueName="P1076024">
      <xmlPr mapId="1" xpath="/GFI-IZD-POD/ISD-GFI-IZD-POD_1000341/P1076024" xmlDataType="decimal"/>
    </xmlCellPr>
  </singleXmlCell>
  <singleXmlCell id="257" xr6:uid="{00000000-000C-0000-FFFF-FFFFFC000000}" r="I7" connectionId="0">
    <xmlCellPr id="1" xr6:uid="{00000000-0010-0000-FC00-000001000000}" uniqueName="P1076032">
      <xmlPr mapId="1" xpath="/GFI-IZD-POD/ISD-GFI-IZD-POD_1000341/P1076032" xmlDataType="decimal"/>
    </xmlCellPr>
  </singleXmlCell>
  <singleXmlCell id="258" xr6:uid="{00000000-000C-0000-FFFF-FFFFFD000000}" r="H8" connectionId="0">
    <xmlCellPr id="1" xr6:uid="{00000000-0010-0000-FD00-000001000000}" uniqueName="P1076039">
      <xmlPr mapId="1" xpath="/GFI-IZD-POD/ISD-GFI-IZD-POD_1000341/P1076039" xmlDataType="decimal"/>
    </xmlCellPr>
  </singleXmlCell>
  <singleXmlCell id="259" xr6:uid="{00000000-000C-0000-FFFF-FFFFFE000000}" r="I8" connectionId="0">
    <xmlCellPr id="1" xr6:uid="{00000000-0010-0000-FE00-000001000000}" uniqueName="P1076041">
      <xmlPr mapId="1" xpath="/GFI-IZD-POD/ISD-GFI-IZD-POD_1000341/P1076041" xmlDataType="decimal"/>
    </xmlCellPr>
  </singleXmlCell>
  <singleXmlCell id="260" xr6:uid="{00000000-000C-0000-FFFF-FFFFFF000000}" r="H9" connectionId="0">
    <xmlCellPr id="1" xr6:uid="{00000000-0010-0000-FF00-000001000000}" uniqueName="P1076043">
      <xmlPr mapId="1" xpath="/GFI-IZD-POD/ISD-GFI-IZD-POD_1000341/P1076043" xmlDataType="decimal"/>
    </xmlCellPr>
  </singleXmlCell>
  <singleXmlCell id="261" xr6:uid="{00000000-000C-0000-FFFF-FFFF00010000}" r="I9" connectionId="0">
    <xmlCellPr id="1" xr6:uid="{00000000-0010-0000-0001-000001000000}" uniqueName="P1076046">
      <xmlPr mapId="1" xpath="/GFI-IZD-POD/ISD-GFI-IZD-POD_1000341/P1076046" xmlDataType="decimal"/>
    </xmlCellPr>
  </singleXmlCell>
  <singleXmlCell id="262" xr6:uid="{00000000-000C-0000-FFFF-FFFF01010000}" r="H10" connectionId="0">
    <xmlCellPr id="1" xr6:uid="{00000000-0010-0000-0101-000001000000}" uniqueName="P1076048">
      <xmlPr mapId="1" xpath="/GFI-IZD-POD/ISD-GFI-IZD-POD_1000341/P1076048" xmlDataType="decimal"/>
    </xmlCellPr>
  </singleXmlCell>
  <singleXmlCell id="263" xr6:uid="{00000000-000C-0000-FFFF-FFFF02010000}" r="I10" connectionId="0">
    <xmlCellPr id="1" xr6:uid="{00000000-0010-0000-0201-000001000000}" uniqueName="P1076052">
      <xmlPr mapId="1" xpath="/GFI-IZD-POD/ISD-GFI-IZD-POD_1000341/P1076052" xmlDataType="decimal"/>
    </xmlCellPr>
  </singleXmlCell>
  <singleXmlCell id="264" xr6:uid="{00000000-000C-0000-FFFF-FFFF03010000}" r="H11" connectionId="0">
    <xmlCellPr id="1" xr6:uid="{00000000-0010-0000-0301-000001000000}" uniqueName="P1076056">
      <xmlPr mapId="1" xpath="/GFI-IZD-POD/ISD-GFI-IZD-POD_1000341/P1076056" xmlDataType="decimal"/>
    </xmlCellPr>
  </singleXmlCell>
  <singleXmlCell id="265" xr6:uid="{00000000-000C-0000-FFFF-FFFF04010000}" r="I11" connectionId="0">
    <xmlCellPr id="1" xr6:uid="{00000000-0010-0000-0401-000001000000}" uniqueName="P1076058">
      <xmlPr mapId="1" xpath="/GFI-IZD-POD/ISD-GFI-IZD-POD_1000341/P1076058" xmlDataType="decimal"/>
    </xmlCellPr>
  </singleXmlCell>
  <singleXmlCell id="266" xr6:uid="{00000000-000C-0000-FFFF-FFFF05010000}" r="H12" connectionId="0">
    <xmlCellPr id="1" xr6:uid="{00000000-0010-0000-0501-000001000000}" uniqueName="P1076060">
      <xmlPr mapId="1" xpath="/GFI-IZD-POD/ISD-GFI-IZD-POD_1000341/P1076060" xmlDataType="decimal"/>
    </xmlCellPr>
  </singleXmlCell>
  <singleXmlCell id="267" xr6:uid="{00000000-000C-0000-FFFF-FFFF06010000}" r="I12" connectionId="0">
    <xmlCellPr id="1" xr6:uid="{00000000-0010-0000-0601-000001000000}" uniqueName="P1076062">
      <xmlPr mapId="1" xpath="/GFI-IZD-POD/ISD-GFI-IZD-POD_1000341/P1076062" xmlDataType="decimal"/>
    </xmlCellPr>
  </singleXmlCell>
  <singleXmlCell id="268" xr6:uid="{00000000-000C-0000-FFFF-FFFF07010000}" r="H13" connectionId="0">
    <xmlCellPr id="1" xr6:uid="{00000000-0010-0000-0701-000001000000}" uniqueName="P1076064">
      <xmlPr mapId="1" xpath="/GFI-IZD-POD/ISD-GFI-IZD-POD_1000341/P1076064" xmlDataType="decimal"/>
    </xmlCellPr>
  </singleXmlCell>
  <singleXmlCell id="269" xr6:uid="{00000000-000C-0000-FFFF-FFFF08010000}" r="I13" connectionId="0">
    <xmlCellPr id="1" xr6:uid="{00000000-0010-0000-0801-000001000000}" uniqueName="P1076066">
      <xmlPr mapId="1" xpath="/GFI-IZD-POD/ISD-GFI-IZD-POD_1000341/P1076066" xmlDataType="decimal"/>
    </xmlCellPr>
  </singleXmlCell>
  <singleXmlCell id="270" xr6:uid="{00000000-000C-0000-FFFF-FFFF09010000}" r="H14" connectionId="0">
    <xmlCellPr id="1" xr6:uid="{00000000-0010-0000-0901-000001000000}" uniqueName="P1076069">
      <xmlPr mapId="1" xpath="/GFI-IZD-POD/ISD-GFI-IZD-POD_1000341/P1076069" xmlDataType="decimal"/>
    </xmlCellPr>
  </singleXmlCell>
  <singleXmlCell id="271" xr6:uid="{00000000-000C-0000-FFFF-FFFF0A010000}" r="I14" connectionId="0">
    <xmlCellPr id="1" xr6:uid="{00000000-0010-0000-0A01-000001000000}" uniqueName="P1076071">
      <xmlPr mapId="1" xpath="/GFI-IZD-POD/ISD-GFI-IZD-POD_1000341/P1076071" xmlDataType="decimal"/>
    </xmlCellPr>
  </singleXmlCell>
  <singleXmlCell id="272" xr6:uid="{00000000-000C-0000-FFFF-FFFF0B010000}" r="H15" connectionId="0">
    <xmlCellPr id="1" xr6:uid="{00000000-0010-0000-0B01-000001000000}" uniqueName="P1076073">
      <xmlPr mapId="1" xpath="/GFI-IZD-POD/ISD-GFI-IZD-POD_1000341/P1076073" xmlDataType="decimal"/>
    </xmlCellPr>
  </singleXmlCell>
  <singleXmlCell id="273" xr6:uid="{00000000-000C-0000-FFFF-FFFF0C010000}" r="I15" connectionId="0">
    <xmlCellPr id="1" xr6:uid="{00000000-0010-0000-0C01-000001000000}" uniqueName="P1076076">
      <xmlPr mapId="1" xpath="/GFI-IZD-POD/ISD-GFI-IZD-POD_1000341/P1076076" xmlDataType="decimal"/>
    </xmlCellPr>
  </singleXmlCell>
  <singleXmlCell id="274" xr6:uid="{00000000-000C-0000-FFFF-FFFF0D010000}" r="H16" connectionId="0">
    <xmlCellPr id="1" xr6:uid="{00000000-0010-0000-0D01-000001000000}" uniqueName="P1076078">
      <xmlPr mapId="1" xpath="/GFI-IZD-POD/ISD-GFI-IZD-POD_1000341/P1076078" xmlDataType="decimal"/>
    </xmlCellPr>
  </singleXmlCell>
  <singleXmlCell id="275" xr6:uid="{00000000-000C-0000-FFFF-FFFF0E010000}" r="I16" connectionId="0">
    <xmlCellPr id="1" xr6:uid="{00000000-0010-0000-0E01-000001000000}" uniqueName="P1076080">
      <xmlPr mapId="1" xpath="/GFI-IZD-POD/ISD-GFI-IZD-POD_1000341/P1076080" xmlDataType="decimal"/>
    </xmlCellPr>
  </singleXmlCell>
  <singleXmlCell id="276" xr6:uid="{00000000-000C-0000-FFFF-FFFF0F010000}" r="H17" connectionId="0">
    <xmlCellPr id="1" xr6:uid="{00000000-0010-0000-0F01-000001000000}" uniqueName="P1076082">
      <xmlPr mapId="1" xpath="/GFI-IZD-POD/ISD-GFI-IZD-POD_1000341/P1076082" xmlDataType="decimal"/>
    </xmlCellPr>
  </singleXmlCell>
  <singleXmlCell id="277" xr6:uid="{00000000-000C-0000-FFFF-FFFF10010000}" r="I17" connectionId="0">
    <xmlCellPr id="1" xr6:uid="{00000000-0010-0000-1001-000001000000}" uniqueName="P1076084">
      <xmlPr mapId="1" xpath="/GFI-IZD-POD/ISD-GFI-IZD-POD_1000341/P1076084" xmlDataType="decimal"/>
    </xmlCellPr>
  </singleXmlCell>
  <singleXmlCell id="278" xr6:uid="{00000000-000C-0000-FFFF-FFFF11010000}" r="H18" connectionId="0">
    <xmlCellPr id="1" xr6:uid="{00000000-0010-0000-1101-000001000000}" uniqueName="P1076087">
      <xmlPr mapId="1" xpath="/GFI-IZD-POD/ISD-GFI-IZD-POD_1000341/P1076087" xmlDataType="decimal"/>
    </xmlCellPr>
  </singleXmlCell>
  <singleXmlCell id="279" xr6:uid="{00000000-000C-0000-FFFF-FFFF12010000}" r="I18" connectionId="0">
    <xmlCellPr id="1" xr6:uid="{00000000-0010-0000-1201-000001000000}" uniqueName="P1076090">
      <xmlPr mapId="1" xpath="/GFI-IZD-POD/ISD-GFI-IZD-POD_1000341/P1076090" xmlDataType="decimal"/>
    </xmlCellPr>
  </singleXmlCell>
  <singleXmlCell id="280" xr6:uid="{00000000-000C-0000-FFFF-FFFF13010000}" r="H19" connectionId="0">
    <xmlCellPr id="1" xr6:uid="{00000000-0010-0000-1301-000001000000}" uniqueName="P1076092">
      <xmlPr mapId="1" xpath="/GFI-IZD-POD/ISD-GFI-IZD-POD_1000341/P1076092" xmlDataType="decimal"/>
    </xmlCellPr>
  </singleXmlCell>
  <singleXmlCell id="281" xr6:uid="{00000000-000C-0000-FFFF-FFFF14010000}" r="I19" connectionId="0">
    <xmlCellPr id="1" xr6:uid="{00000000-0010-0000-1401-000001000000}" uniqueName="P1076094">
      <xmlPr mapId="1" xpath="/GFI-IZD-POD/ISD-GFI-IZD-POD_1000341/P1076094" xmlDataType="decimal"/>
    </xmlCellPr>
  </singleXmlCell>
  <singleXmlCell id="282" xr6:uid="{00000000-000C-0000-FFFF-FFFF15010000}" r="H20" connectionId="0">
    <xmlCellPr id="1" xr6:uid="{00000000-0010-0000-1501-000001000000}" uniqueName="P1076095">
      <xmlPr mapId="1" xpath="/GFI-IZD-POD/ISD-GFI-IZD-POD_1000341/P1076095" xmlDataType="decimal"/>
    </xmlCellPr>
  </singleXmlCell>
  <singleXmlCell id="283" xr6:uid="{00000000-000C-0000-FFFF-FFFF16010000}" r="I20" connectionId="0">
    <xmlCellPr id="1" xr6:uid="{00000000-0010-0000-1601-000001000000}" uniqueName="P1076098">
      <xmlPr mapId="1" xpath="/GFI-IZD-POD/ISD-GFI-IZD-POD_1000341/P1076098" xmlDataType="decimal"/>
    </xmlCellPr>
  </singleXmlCell>
  <singleXmlCell id="284" xr6:uid="{00000000-000C-0000-FFFF-FFFF17010000}" r="H21" connectionId="0">
    <xmlCellPr id="1" xr6:uid="{00000000-0010-0000-1701-000001000000}" uniqueName="P1076101">
      <xmlPr mapId="1" xpath="/GFI-IZD-POD/ISD-GFI-IZD-POD_1000341/P1076101" xmlDataType="decimal"/>
    </xmlCellPr>
  </singleXmlCell>
  <singleXmlCell id="285" xr6:uid="{00000000-000C-0000-FFFF-FFFF18010000}" r="I21" connectionId="0">
    <xmlCellPr id="1" xr6:uid="{00000000-0010-0000-1801-000001000000}" uniqueName="P1076103">
      <xmlPr mapId="1" xpath="/GFI-IZD-POD/ISD-GFI-IZD-POD_1000341/P1076103" xmlDataType="decimal"/>
    </xmlCellPr>
  </singleXmlCell>
  <singleXmlCell id="286" xr6:uid="{00000000-000C-0000-FFFF-FFFF19010000}" r="H22" connectionId="0">
    <xmlCellPr id="1" xr6:uid="{00000000-0010-0000-1901-000001000000}" uniqueName="P1076105">
      <xmlPr mapId="1" xpath="/GFI-IZD-POD/ISD-GFI-IZD-POD_1000341/P1076105" xmlDataType="decimal"/>
    </xmlCellPr>
  </singleXmlCell>
  <singleXmlCell id="287" xr6:uid="{00000000-000C-0000-FFFF-FFFF1A010000}" r="I22" connectionId="0">
    <xmlCellPr id="1" xr6:uid="{00000000-0010-0000-1A01-000001000000}" uniqueName="P1076107">
      <xmlPr mapId="1" xpath="/GFI-IZD-POD/ISD-GFI-IZD-POD_1000341/P1076107" xmlDataType="decimal"/>
    </xmlCellPr>
  </singleXmlCell>
  <singleXmlCell id="288" xr6:uid="{00000000-000C-0000-FFFF-FFFF1B010000}" r="H23" connectionId="0">
    <xmlCellPr id="1" xr6:uid="{00000000-0010-0000-1B01-000001000000}" uniqueName="P1076109">
      <xmlPr mapId="1" xpath="/GFI-IZD-POD/ISD-GFI-IZD-POD_1000341/P1076109" xmlDataType="decimal"/>
    </xmlCellPr>
  </singleXmlCell>
  <singleXmlCell id="289" xr6:uid="{00000000-000C-0000-FFFF-FFFF1C010000}" r="I23" connectionId="0">
    <xmlCellPr id="1" xr6:uid="{00000000-0010-0000-1C01-000001000000}" uniqueName="P1076111">
      <xmlPr mapId="1" xpath="/GFI-IZD-POD/ISD-GFI-IZD-POD_1000341/P1076111" xmlDataType="decimal"/>
    </xmlCellPr>
  </singleXmlCell>
  <singleXmlCell id="290" xr6:uid="{00000000-000C-0000-FFFF-FFFF1D010000}" r="H24" connectionId="0">
    <xmlCellPr id="1" xr6:uid="{00000000-0010-0000-1D01-000001000000}" uniqueName="P1076113">
      <xmlPr mapId="1" xpath="/GFI-IZD-POD/ISD-GFI-IZD-POD_1000341/P1076113" xmlDataType="decimal"/>
    </xmlCellPr>
  </singleXmlCell>
  <singleXmlCell id="291" xr6:uid="{00000000-000C-0000-FFFF-FFFF1E010000}" r="I24" connectionId="0">
    <xmlCellPr id="1" xr6:uid="{00000000-0010-0000-1E01-000001000000}" uniqueName="P1076115">
      <xmlPr mapId="1" xpath="/GFI-IZD-POD/ISD-GFI-IZD-POD_1000341/P1076115" xmlDataType="decimal"/>
    </xmlCellPr>
  </singleXmlCell>
  <singleXmlCell id="292" xr6:uid="{00000000-000C-0000-FFFF-FFFF1F010000}" r="H25" connectionId="0">
    <xmlCellPr id="1" xr6:uid="{00000000-0010-0000-1F01-000001000000}" uniqueName="P1076117">
      <xmlPr mapId="1" xpath="/GFI-IZD-POD/ISD-GFI-IZD-POD_1000341/P1076117" xmlDataType="decimal"/>
    </xmlCellPr>
  </singleXmlCell>
  <singleXmlCell id="293" xr6:uid="{00000000-000C-0000-FFFF-FFFF20010000}" r="I25" connectionId="0">
    <xmlCellPr id="1" xr6:uid="{00000000-0010-0000-2001-000001000000}" uniqueName="P1076122">
      <xmlPr mapId="1" xpath="/GFI-IZD-POD/ISD-GFI-IZD-POD_1000341/P1076122" xmlDataType="decimal"/>
    </xmlCellPr>
  </singleXmlCell>
  <singleXmlCell id="294" xr6:uid="{00000000-000C-0000-FFFF-FFFF21010000}" r="H26" connectionId="0">
    <xmlCellPr id="1" xr6:uid="{00000000-0010-0000-2101-000001000000}" uniqueName="P1076126">
      <xmlPr mapId="1" xpath="/GFI-IZD-POD/ISD-GFI-IZD-POD_1000341/P1076126" xmlDataType="decimal"/>
    </xmlCellPr>
  </singleXmlCell>
  <singleXmlCell id="295" xr6:uid="{00000000-000C-0000-FFFF-FFFF22010000}" r="I26" connectionId="0">
    <xmlCellPr id="1" xr6:uid="{00000000-0010-0000-2201-000001000000}" uniqueName="P1076128">
      <xmlPr mapId="1" xpath="/GFI-IZD-POD/ISD-GFI-IZD-POD_1000341/P1076128" xmlDataType="decimal"/>
    </xmlCellPr>
  </singleXmlCell>
  <singleXmlCell id="296" xr6:uid="{00000000-000C-0000-FFFF-FFFF23010000}" r="H27" connectionId="0">
    <xmlCellPr id="1" xr6:uid="{00000000-0010-0000-2301-000001000000}" uniqueName="P1076130">
      <xmlPr mapId="1" xpath="/GFI-IZD-POD/ISD-GFI-IZD-POD_1000341/P1076130" xmlDataType="decimal"/>
    </xmlCellPr>
  </singleXmlCell>
  <singleXmlCell id="297" xr6:uid="{00000000-000C-0000-FFFF-FFFF24010000}" r="I27" connectionId="0">
    <xmlCellPr id="1" xr6:uid="{00000000-0010-0000-2401-000001000000}" uniqueName="P1076132">
      <xmlPr mapId="1" xpath="/GFI-IZD-POD/ISD-GFI-IZD-POD_1000341/P1076132" xmlDataType="decimal"/>
    </xmlCellPr>
  </singleXmlCell>
  <singleXmlCell id="298" xr6:uid="{00000000-000C-0000-FFFF-FFFF25010000}" r="H28" connectionId="0">
    <xmlCellPr id="1" xr6:uid="{00000000-0010-0000-2501-000001000000}" uniqueName="P1076134">
      <xmlPr mapId="1" xpath="/GFI-IZD-POD/ISD-GFI-IZD-POD_1000341/P1076134" xmlDataType="decimal"/>
    </xmlCellPr>
  </singleXmlCell>
  <singleXmlCell id="299" xr6:uid="{00000000-000C-0000-FFFF-FFFF26010000}" r="I28" connectionId="0">
    <xmlCellPr id="1" xr6:uid="{00000000-0010-0000-2601-000001000000}" uniqueName="P1076136">
      <xmlPr mapId="1" xpath="/GFI-IZD-POD/ISD-GFI-IZD-POD_1000341/P1076136" xmlDataType="decimal"/>
    </xmlCellPr>
  </singleXmlCell>
  <singleXmlCell id="300" xr6:uid="{00000000-000C-0000-FFFF-FFFF27010000}" r="H29" connectionId="0">
    <xmlCellPr id="1" xr6:uid="{00000000-0010-0000-2701-000001000000}" uniqueName="P1076138">
      <xmlPr mapId="1" xpath="/GFI-IZD-POD/ISD-GFI-IZD-POD_1000341/P1076138" xmlDataType="decimal"/>
    </xmlCellPr>
  </singleXmlCell>
  <singleXmlCell id="301" xr6:uid="{00000000-000C-0000-FFFF-FFFF28010000}" r="I29" connectionId="0">
    <xmlCellPr id="1" xr6:uid="{00000000-0010-0000-2801-000001000000}" uniqueName="P1076140">
      <xmlPr mapId="1" xpath="/GFI-IZD-POD/ISD-GFI-IZD-POD_1000341/P1076140" xmlDataType="decimal"/>
    </xmlCellPr>
  </singleXmlCell>
  <singleXmlCell id="302" xr6:uid="{00000000-000C-0000-FFFF-FFFF29010000}" r="H30" connectionId="0">
    <xmlCellPr id="1" xr6:uid="{00000000-0010-0000-2901-000001000000}" uniqueName="P1076142">
      <xmlPr mapId="1" xpath="/GFI-IZD-POD/ISD-GFI-IZD-POD_1000341/P1076142" xmlDataType="decimal"/>
    </xmlCellPr>
  </singleXmlCell>
  <singleXmlCell id="303" xr6:uid="{00000000-000C-0000-FFFF-FFFF2A010000}" r="I30" connectionId="0">
    <xmlCellPr id="1" xr6:uid="{00000000-0010-0000-2A01-000001000000}" uniqueName="P1076144">
      <xmlPr mapId="1" xpath="/GFI-IZD-POD/ISD-GFI-IZD-POD_1000341/P1076144" xmlDataType="decimal"/>
    </xmlCellPr>
  </singleXmlCell>
  <singleXmlCell id="304" xr6:uid="{00000000-000C-0000-FFFF-FFFF2B010000}" r="H31" connectionId="0">
    <xmlCellPr id="1" xr6:uid="{00000000-0010-0000-2B01-000001000000}" uniqueName="P1076147">
      <xmlPr mapId="1" xpath="/GFI-IZD-POD/ISD-GFI-IZD-POD_1000341/P1076147" xmlDataType="decimal"/>
    </xmlCellPr>
  </singleXmlCell>
  <singleXmlCell id="305" xr6:uid="{00000000-000C-0000-FFFF-FFFF2C010000}" r="I31" connectionId="0">
    <xmlCellPr id="1" xr6:uid="{00000000-0010-0000-2C01-000001000000}" uniqueName="P1076150">
      <xmlPr mapId="1" xpath="/GFI-IZD-POD/ISD-GFI-IZD-POD_1000341/P1076150" xmlDataType="decimal"/>
    </xmlCellPr>
  </singleXmlCell>
  <singleXmlCell id="306" xr6:uid="{00000000-000C-0000-FFFF-FFFF2D010000}" r="H32" connectionId="0">
    <xmlCellPr id="1" xr6:uid="{00000000-0010-0000-2D01-000001000000}" uniqueName="P1076152">
      <xmlPr mapId="1" xpath="/GFI-IZD-POD/ISD-GFI-IZD-POD_1000341/P1076152" xmlDataType="decimal"/>
    </xmlCellPr>
  </singleXmlCell>
  <singleXmlCell id="307" xr6:uid="{00000000-000C-0000-FFFF-FFFF2E010000}" r="I32" connectionId="0">
    <xmlCellPr id="1" xr6:uid="{00000000-0010-0000-2E01-000001000000}" uniqueName="P1076154">
      <xmlPr mapId="1" xpath="/GFI-IZD-POD/ISD-GFI-IZD-POD_1000341/P1076154" xmlDataType="decimal"/>
    </xmlCellPr>
  </singleXmlCell>
  <singleXmlCell id="308" xr6:uid="{00000000-000C-0000-FFFF-FFFF2F010000}" r="H33" connectionId="0">
    <xmlCellPr id="1" xr6:uid="{00000000-0010-0000-2F01-000001000000}" uniqueName="P1076156">
      <xmlPr mapId="1" xpath="/GFI-IZD-POD/ISD-GFI-IZD-POD_1000341/P1076156" xmlDataType="decimal"/>
    </xmlCellPr>
  </singleXmlCell>
  <singleXmlCell id="309" xr6:uid="{00000000-000C-0000-FFFF-FFFF30010000}" r="I33" connectionId="0">
    <xmlCellPr id="1" xr6:uid="{00000000-0010-0000-3001-000001000000}" uniqueName="P1076158">
      <xmlPr mapId="1" xpath="/GFI-IZD-POD/ISD-GFI-IZD-POD_1000341/P1076158" xmlDataType="decimal"/>
    </xmlCellPr>
  </singleXmlCell>
  <singleXmlCell id="310" xr6:uid="{00000000-000C-0000-FFFF-FFFF31010000}" r="H34" connectionId="0">
    <xmlCellPr id="1" xr6:uid="{00000000-0010-0000-3101-000001000000}" uniqueName="P1076162">
      <xmlPr mapId="1" xpath="/GFI-IZD-POD/ISD-GFI-IZD-POD_1000341/P1076162" xmlDataType="decimal"/>
    </xmlCellPr>
  </singleXmlCell>
  <singleXmlCell id="311" xr6:uid="{00000000-000C-0000-FFFF-FFFF32010000}" r="I34" connectionId="0">
    <xmlCellPr id="1" xr6:uid="{00000000-0010-0000-3201-000001000000}" uniqueName="P1076164">
      <xmlPr mapId="1" xpath="/GFI-IZD-POD/ISD-GFI-IZD-POD_1000341/P1076164" xmlDataType="decimal"/>
    </xmlCellPr>
  </singleXmlCell>
  <singleXmlCell id="312" xr6:uid="{00000000-000C-0000-FFFF-FFFF33010000}" r="H35" connectionId="0">
    <xmlCellPr id="1" xr6:uid="{00000000-0010-0000-3301-000001000000}" uniqueName="P1076166">
      <xmlPr mapId="1" xpath="/GFI-IZD-POD/ISD-GFI-IZD-POD_1000341/P1076166" xmlDataType="decimal"/>
    </xmlCellPr>
  </singleXmlCell>
  <singleXmlCell id="313" xr6:uid="{00000000-000C-0000-FFFF-FFFF34010000}" r="I35" connectionId="0">
    <xmlCellPr id="1" xr6:uid="{00000000-0010-0000-3401-000001000000}" uniqueName="P1076168">
      <xmlPr mapId="1" xpath="/GFI-IZD-POD/ISD-GFI-IZD-POD_1000341/P1076168" xmlDataType="decimal"/>
    </xmlCellPr>
  </singleXmlCell>
  <singleXmlCell id="314" xr6:uid="{00000000-000C-0000-FFFF-FFFF35010000}" r="H36" connectionId="0">
    <xmlCellPr id="1" xr6:uid="{00000000-0010-0000-3501-000001000000}" uniqueName="P1076170">
      <xmlPr mapId="1" xpath="/GFI-IZD-POD/ISD-GFI-IZD-POD_1000341/P1076170" xmlDataType="decimal"/>
    </xmlCellPr>
  </singleXmlCell>
  <singleXmlCell id="315" xr6:uid="{00000000-000C-0000-FFFF-FFFF36010000}" r="I36" connectionId="0">
    <xmlCellPr id="1" xr6:uid="{00000000-0010-0000-3601-000001000000}" uniqueName="P1076173">
      <xmlPr mapId="1" xpath="/GFI-IZD-POD/ISD-GFI-IZD-POD_1000341/P1076173" xmlDataType="decimal"/>
    </xmlCellPr>
  </singleXmlCell>
  <singleXmlCell id="316" xr6:uid="{00000000-000C-0000-FFFF-FFFF37010000}" r="H37" connectionId="0">
    <xmlCellPr id="1" xr6:uid="{00000000-0010-0000-3701-000001000000}" uniqueName="P1076175">
      <xmlPr mapId="1" xpath="/GFI-IZD-POD/ISD-GFI-IZD-POD_1000341/P1076175" xmlDataType="decimal"/>
    </xmlCellPr>
  </singleXmlCell>
  <singleXmlCell id="317" xr6:uid="{00000000-000C-0000-FFFF-FFFF38010000}" r="I37" connectionId="0">
    <xmlCellPr id="1" xr6:uid="{00000000-0010-0000-3801-000001000000}" uniqueName="P1076178">
      <xmlPr mapId="1" xpath="/GFI-IZD-POD/ISD-GFI-IZD-POD_1000341/P1076178" xmlDataType="decimal"/>
    </xmlCellPr>
  </singleXmlCell>
  <singleXmlCell id="318" xr6:uid="{00000000-000C-0000-FFFF-FFFF39010000}" r="H38" connectionId="0">
    <xmlCellPr id="1" xr6:uid="{00000000-0010-0000-3901-000001000000}" uniqueName="P1076180">
      <xmlPr mapId="1" xpath="/GFI-IZD-POD/ISD-GFI-IZD-POD_1000341/P1076180" xmlDataType="decimal"/>
    </xmlCellPr>
  </singleXmlCell>
  <singleXmlCell id="319" xr6:uid="{00000000-000C-0000-FFFF-FFFF3A010000}" r="I38" connectionId="0">
    <xmlCellPr id="1" xr6:uid="{00000000-0010-0000-3A01-000001000000}" uniqueName="P1076182">
      <xmlPr mapId="1" xpath="/GFI-IZD-POD/ISD-GFI-IZD-POD_1000341/P1076182" xmlDataType="decimal"/>
    </xmlCellPr>
  </singleXmlCell>
  <singleXmlCell id="320" xr6:uid="{00000000-000C-0000-FFFF-FFFF3B010000}" r="H39" connectionId="0">
    <xmlCellPr id="1" xr6:uid="{00000000-0010-0000-3B01-000001000000}" uniqueName="P1076234">
      <xmlPr mapId="1" xpath="/GFI-IZD-POD/ISD-GFI-IZD-POD_1000341/P1076234" xmlDataType="decimal"/>
    </xmlCellPr>
  </singleXmlCell>
  <singleXmlCell id="321" xr6:uid="{00000000-000C-0000-FFFF-FFFF3C010000}" r="I39" connectionId="0">
    <xmlCellPr id="1" xr6:uid="{00000000-0010-0000-3C01-000001000000}" uniqueName="P1076236">
      <xmlPr mapId="1" xpath="/GFI-IZD-POD/ISD-GFI-IZD-POD_1000341/P1076236" xmlDataType="decimal"/>
    </xmlCellPr>
  </singleXmlCell>
  <singleXmlCell id="322" xr6:uid="{00000000-000C-0000-FFFF-FFFF3D010000}" r="H40" connectionId="0">
    <xmlCellPr id="1" xr6:uid="{00000000-0010-0000-3D01-000001000000}" uniqueName="P1076240">
      <xmlPr mapId="1" xpath="/GFI-IZD-POD/ISD-GFI-IZD-POD_1000341/P1076240" xmlDataType="decimal"/>
    </xmlCellPr>
  </singleXmlCell>
  <singleXmlCell id="323" xr6:uid="{00000000-000C-0000-FFFF-FFFF3E010000}" r="I40" connectionId="0">
    <xmlCellPr id="1" xr6:uid="{00000000-0010-0000-3E01-000001000000}" uniqueName="P1076243">
      <xmlPr mapId="1" xpath="/GFI-IZD-POD/ISD-GFI-IZD-POD_1000341/P1076243" xmlDataType="decimal"/>
    </xmlCellPr>
  </singleXmlCell>
  <singleXmlCell id="324" xr6:uid="{00000000-000C-0000-FFFF-FFFF3F010000}" r="H41" connectionId="0">
    <xmlCellPr id="1" xr6:uid="{00000000-0010-0000-3F01-000001000000}" uniqueName="P1076245">
      <xmlPr mapId="1" xpath="/GFI-IZD-POD/ISD-GFI-IZD-POD_1000341/P1076245" xmlDataType="decimal"/>
    </xmlCellPr>
  </singleXmlCell>
  <singleXmlCell id="325" xr6:uid="{00000000-000C-0000-FFFF-FFFF40010000}" r="I41" connectionId="0">
    <xmlCellPr id="1" xr6:uid="{00000000-0010-0000-4001-000001000000}" uniqueName="P1076247">
      <xmlPr mapId="1" xpath="/GFI-IZD-POD/ISD-GFI-IZD-POD_1000341/P1076247" xmlDataType="decimal"/>
    </xmlCellPr>
  </singleXmlCell>
  <singleXmlCell id="326" xr6:uid="{00000000-000C-0000-FFFF-FFFF41010000}" r="H42" connectionId="0">
    <xmlCellPr id="1" xr6:uid="{00000000-0010-0000-4101-000001000000}" uniqueName="P1076249">
      <xmlPr mapId="1" xpath="/GFI-IZD-POD/ISD-GFI-IZD-POD_1000341/P1076249" xmlDataType="decimal"/>
    </xmlCellPr>
  </singleXmlCell>
  <singleXmlCell id="327" xr6:uid="{00000000-000C-0000-FFFF-FFFF42010000}" r="I42" connectionId="0">
    <xmlCellPr id="1" xr6:uid="{00000000-0010-0000-4201-000001000000}" uniqueName="P1076251">
      <xmlPr mapId="1" xpath="/GFI-IZD-POD/ISD-GFI-IZD-POD_1000341/P1076251" xmlDataType="decimal"/>
    </xmlCellPr>
  </singleXmlCell>
  <singleXmlCell id="328" xr6:uid="{00000000-000C-0000-FFFF-FFFF43010000}" r="H43" connectionId="0">
    <xmlCellPr id="1" xr6:uid="{00000000-0010-0000-4301-000001000000}" uniqueName="P1076253">
      <xmlPr mapId="1" xpath="/GFI-IZD-POD/ISD-GFI-IZD-POD_1000341/P1076253" xmlDataType="decimal"/>
    </xmlCellPr>
  </singleXmlCell>
  <singleXmlCell id="329" xr6:uid="{00000000-000C-0000-FFFF-FFFF44010000}" r="I43" connectionId="0">
    <xmlCellPr id="1" xr6:uid="{00000000-0010-0000-4401-000001000000}" uniqueName="P1076255">
      <xmlPr mapId="1" xpath="/GFI-IZD-POD/ISD-GFI-IZD-POD_1000341/P1076255" xmlDataType="decimal"/>
    </xmlCellPr>
  </singleXmlCell>
  <singleXmlCell id="330" xr6:uid="{00000000-000C-0000-FFFF-FFFF45010000}" r="H44" connectionId="0">
    <xmlCellPr id="1" xr6:uid="{00000000-0010-0000-4501-000001000000}" uniqueName="P1076257">
      <xmlPr mapId="1" xpath="/GFI-IZD-POD/ISD-GFI-IZD-POD_1000341/P1076257" xmlDataType="decimal"/>
    </xmlCellPr>
  </singleXmlCell>
  <singleXmlCell id="331" xr6:uid="{00000000-000C-0000-FFFF-FFFF46010000}" r="I44" connectionId="0">
    <xmlCellPr id="1" xr6:uid="{00000000-0010-0000-4601-000001000000}" uniqueName="P1076259">
      <xmlPr mapId="1" xpath="/GFI-IZD-POD/ISD-GFI-IZD-POD_1000341/P1076259" xmlDataType="decimal"/>
    </xmlCellPr>
  </singleXmlCell>
  <singleXmlCell id="332" xr6:uid="{00000000-000C-0000-FFFF-FFFF47010000}" r="H45" connectionId="0">
    <xmlCellPr id="1" xr6:uid="{00000000-0010-0000-4701-000001000000}" uniqueName="P1076262">
      <xmlPr mapId="1" xpath="/GFI-IZD-POD/ISD-GFI-IZD-POD_1000341/P1076262" xmlDataType="decimal"/>
    </xmlCellPr>
  </singleXmlCell>
  <singleXmlCell id="333" xr6:uid="{00000000-000C-0000-FFFF-FFFF48010000}" r="I45" connectionId="0">
    <xmlCellPr id="1" xr6:uid="{00000000-0010-0000-4801-000001000000}" uniqueName="P1076264">
      <xmlPr mapId="1" xpath="/GFI-IZD-POD/ISD-GFI-IZD-POD_1000341/P1076264" xmlDataType="decimal"/>
    </xmlCellPr>
  </singleXmlCell>
  <singleXmlCell id="334" xr6:uid="{00000000-000C-0000-FFFF-FFFF49010000}" r="H46" connectionId="0">
    <xmlCellPr id="1" xr6:uid="{00000000-0010-0000-4901-000001000000}" uniqueName="P1076274">
      <xmlPr mapId="1" xpath="/GFI-IZD-POD/ISD-GFI-IZD-POD_1000341/P1076274" xmlDataType="decimal"/>
    </xmlCellPr>
  </singleXmlCell>
  <singleXmlCell id="335" xr6:uid="{00000000-000C-0000-FFFF-FFFF4A010000}" r="I46" connectionId="0">
    <xmlCellPr id="1" xr6:uid="{00000000-0010-0000-4A01-000001000000}" uniqueName="P1076276">
      <xmlPr mapId="1" xpath="/GFI-IZD-POD/ISD-GFI-IZD-POD_1000341/P1076276" xmlDataType="decimal"/>
    </xmlCellPr>
  </singleXmlCell>
  <singleXmlCell id="336" xr6:uid="{00000000-000C-0000-FFFF-FFFF4B010000}" r="H47" connectionId="0">
    <xmlCellPr id="1" xr6:uid="{00000000-0010-0000-4B01-000001000000}" uniqueName="P1076278">
      <xmlPr mapId="1" xpath="/GFI-IZD-POD/ISD-GFI-IZD-POD_1000341/P1076278" xmlDataType="decimal"/>
    </xmlCellPr>
  </singleXmlCell>
  <singleXmlCell id="337" xr6:uid="{00000000-000C-0000-FFFF-FFFF4C010000}" r="I47" connectionId="0">
    <xmlCellPr id="1" xr6:uid="{00000000-0010-0000-4C01-000001000000}" uniqueName="P1076280">
      <xmlPr mapId="1" xpath="/GFI-IZD-POD/ISD-GFI-IZD-POD_1000341/P1076280" xmlDataType="decimal"/>
    </xmlCellPr>
  </singleXmlCell>
  <singleXmlCell id="338" xr6:uid="{00000000-000C-0000-FFFF-FFFF4D010000}" r="H48" connectionId="0">
    <xmlCellPr id="1" xr6:uid="{00000000-0010-0000-4D01-000001000000}" uniqueName="P1076281">
      <xmlPr mapId="1" xpath="/GFI-IZD-POD/ISD-GFI-IZD-POD_1000341/P1076281" xmlDataType="decimal"/>
    </xmlCellPr>
  </singleXmlCell>
  <singleXmlCell id="339" xr6:uid="{00000000-000C-0000-FFFF-FFFF4E010000}" r="I48" connectionId="0">
    <xmlCellPr id="1" xr6:uid="{00000000-0010-0000-4E01-000001000000}" uniqueName="P1076282">
      <xmlPr mapId="1" xpath="/GFI-IZD-POD/ISD-GFI-IZD-POD_1000341/P1076282" xmlDataType="decimal"/>
    </xmlCellPr>
  </singleXmlCell>
  <singleXmlCell id="340" xr6:uid="{00000000-000C-0000-FFFF-FFFF4F010000}" r="H49" connectionId="0">
    <xmlCellPr id="1" xr6:uid="{00000000-0010-0000-4F01-000001000000}" uniqueName="P1076283">
      <xmlPr mapId="1" xpath="/GFI-IZD-POD/ISD-GFI-IZD-POD_1000341/P1076283" xmlDataType="decimal"/>
    </xmlCellPr>
  </singleXmlCell>
  <singleXmlCell id="341" xr6:uid="{00000000-000C-0000-FFFF-FFFF50010000}" r="I49" connectionId="0">
    <xmlCellPr id="1" xr6:uid="{00000000-0010-0000-5001-000001000000}" uniqueName="P1076284">
      <xmlPr mapId="1" xpath="/GFI-IZD-POD/ISD-GFI-IZD-POD_1000341/P1076284" xmlDataType="decimal"/>
    </xmlCellPr>
  </singleXmlCell>
  <singleXmlCell id="342" xr6:uid="{00000000-000C-0000-FFFF-FFFF51010000}" r="H50" connectionId="0">
    <xmlCellPr id="1" xr6:uid="{00000000-0010-0000-5101-000001000000}" uniqueName="P1076285">
      <xmlPr mapId="1" xpath="/GFI-IZD-POD/ISD-GFI-IZD-POD_1000341/P1076285" xmlDataType="decimal"/>
    </xmlCellPr>
  </singleXmlCell>
  <singleXmlCell id="343" xr6:uid="{00000000-000C-0000-FFFF-FFFF52010000}" r="I50" connectionId="0">
    <xmlCellPr id="1" xr6:uid="{00000000-0010-0000-5201-000001000000}" uniqueName="P1076286">
      <xmlPr mapId="1" xpath="/GFI-IZD-POD/ISD-GFI-IZD-POD_1000341/P1076286" xmlDataType="decimal"/>
    </xmlCellPr>
  </singleXmlCell>
  <singleXmlCell id="344" xr6:uid="{00000000-000C-0000-FFFF-FFFF53010000}" r="H51" connectionId="0">
    <xmlCellPr id="1" xr6:uid="{00000000-0010-0000-5301-000001000000}" uniqueName="P1076287">
      <xmlPr mapId="1" xpath="/GFI-IZD-POD/ISD-GFI-IZD-POD_1000341/P1076287" xmlDataType="decimal"/>
    </xmlCellPr>
  </singleXmlCell>
  <singleXmlCell id="345" xr6:uid="{00000000-000C-0000-FFFF-FFFF54010000}" r="I51" connectionId="0">
    <xmlCellPr id="1" xr6:uid="{00000000-0010-0000-5401-000001000000}" uniqueName="P1076288">
      <xmlPr mapId="1" xpath="/GFI-IZD-POD/ISD-GFI-IZD-POD_1000341/P1076288" xmlDataType="decimal"/>
    </xmlCellPr>
  </singleXmlCell>
  <singleXmlCell id="346" xr6:uid="{00000000-000C-0000-FFFF-FFFF55010000}" r="H52" connectionId="0">
    <xmlCellPr id="1" xr6:uid="{00000000-0010-0000-5501-000001000000}" uniqueName="P1076289">
      <xmlPr mapId="1" xpath="/GFI-IZD-POD/ISD-GFI-IZD-POD_1000341/P1076289" xmlDataType="decimal"/>
    </xmlCellPr>
  </singleXmlCell>
  <singleXmlCell id="347" xr6:uid="{00000000-000C-0000-FFFF-FFFF56010000}" r="I52" connectionId="0">
    <xmlCellPr id="1" xr6:uid="{00000000-0010-0000-5601-000001000000}" uniqueName="P1076291">
      <xmlPr mapId="1" xpath="/GFI-IZD-POD/ISD-GFI-IZD-POD_1000341/P1076291" xmlDataType="decimal"/>
    </xmlCellPr>
  </singleXmlCell>
  <singleXmlCell id="348" xr6:uid="{00000000-000C-0000-FFFF-FFFF57010000}" r="H53" connectionId="0">
    <xmlCellPr id="1" xr6:uid="{00000000-0010-0000-5701-000001000000}" uniqueName="P1076293">
      <xmlPr mapId="1" xpath="/GFI-IZD-POD/ISD-GFI-IZD-POD_1000341/P1076293" xmlDataType="decimal"/>
    </xmlCellPr>
  </singleXmlCell>
  <singleXmlCell id="349" xr6:uid="{00000000-000C-0000-FFFF-FFFF58010000}" r="I53" connectionId="0">
    <xmlCellPr id="1" xr6:uid="{00000000-0010-0000-5801-000001000000}" uniqueName="P1076295">
      <xmlPr mapId="1" xpath="/GFI-IZD-POD/ISD-GFI-IZD-POD_1000341/P1076295" xmlDataType="decimal"/>
    </xmlCellPr>
  </singleXmlCell>
  <singleXmlCell id="350" xr6:uid="{00000000-000C-0000-FFFF-FFFF59010000}" r="H54" connectionId="0">
    <xmlCellPr id="1" xr6:uid="{00000000-0010-0000-5901-000001000000}" uniqueName="P1076297">
      <xmlPr mapId="1" xpath="/GFI-IZD-POD/ISD-GFI-IZD-POD_1000341/P1076297" xmlDataType="decimal"/>
    </xmlCellPr>
  </singleXmlCell>
  <singleXmlCell id="351" xr6:uid="{00000000-000C-0000-FFFF-FFFF5A010000}" r="I54" connectionId="0">
    <xmlCellPr id="1" xr6:uid="{00000000-0010-0000-5A01-000001000000}" uniqueName="P1076299">
      <xmlPr mapId="1" xpath="/GFI-IZD-POD/ISD-GFI-IZD-POD_1000341/P1076299" xmlDataType="decimal"/>
    </xmlCellPr>
  </singleXmlCell>
  <singleXmlCell id="352" xr6:uid="{00000000-000C-0000-FFFF-FFFF5B010000}" r="H55" connectionId="0">
    <xmlCellPr id="1" xr6:uid="{00000000-0010-0000-5B01-000001000000}" uniqueName="P1076301">
      <xmlPr mapId="1" xpath="/GFI-IZD-POD/ISD-GFI-IZD-POD_1000341/P1076301" xmlDataType="decimal"/>
    </xmlCellPr>
  </singleXmlCell>
  <singleXmlCell id="353" xr6:uid="{00000000-000C-0000-FFFF-FFFF5C010000}" r="I55" connectionId="0">
    <xmlCellPr id="1" xr6:uid="{00000000-0010-0000-5C01-000001000000}" uniqueName="P1076303">
      <xmlPr mapId="1" xpath="/GFI-IZD-POD/ISD-GFI-IZD-POD_1000341/P1076303" xmlDataType="decimal"/>
    </xmlCellPr>
  </singleXmlCell>
  <singleXmlCell id="354" xr6:uid="{00000000-000C-0000-FFFF-FFFF5D010000}" r="H56" connectionId="0">
    <xmlCellPr id="1" xr6:uid="{00000000-0010-0000-5D01-000001000000}" uniqueName="P1076315">
      <xmlPr mapId="1" xpath="/GFI-IZD-POD/ISD-GFI-IZD-POD_1000341/P1076315" xmlDataType="decimal"/>
    </xmlCellPr>
  </singleXmlCell>
  <singleXmlCell id="355" xr6:uid="{00000000-000C-0000-FFFF-FFFF5E010000}" r="I56" connectionId="0">
    <xmlCellPr id="1" xr6:uid="{00000000-0010-0000-5E01-000001000000}" uniqueName="P1076317">
      <xmlPr mapId="1" xpath="/GFI-IZD-POD/ISD-GFI-IZD-POD_1000341/P1076317" xmlDataType="decimal"/>
    </xmlCellPr>
  </singleXmlCell>
  <singleXmlCell id="356" xr6:uid="{00000000-000C-0000-FFFF-FFFF5F010000}" r="H57" connectionId="0">
    <xmlCellPr id="1" xr6:uid="{00000000-0010-0000-5F01-000001000000}" uniqueName="P1076322">
      <xmlPr mapId="1" xpath="/GFI-IZD-POD/ISD-GFI-IZD-POD_1000341/P1076322" xmlDataType="decimal"/>
    </xmlCellPr>
  </singleXmlCell>
  <singleXmlCell id="357" xr6:uid="{00000000-000C-0000-FFFF-FFFF60010000}" r="I57" connectionId="0">
    <xmlCellPr id="1" xr6:uid="{00000000-0010-0000-6001-000001000000}" uniqueName="P1076324">
      <xmlPr mapId="1" xpath="/GFI-IZD-POD/ISD-GFI-IZD-POD_1000341/P1076324" xmlDataType="decimal"/>
    </xmlCellPr>
  </singleXmlCell>
  <singleXmlCell id="358" xr6:uid="{00000000-000C-0000-FFFF-FFFF61010000}" r="H58" connectionId="0">
    <xmlCellPr id="1" xr6:uid="{00000000-0010-0000-6101-000001000000}" uniqueName="P1076326">
      <xmlPr mapId="1" xpath="/GFI-IZD-POD/ISD-GFI-IZD-POD_1000341/P1076326" xmlDataType="decimal"/>
    </xmlCellPr>
  </singleXmlCell>
  <singleXmlCell id="359" xr6:uid="{00000000-000C-0000-FFFF-FFFF62010000}" r="I58" connectionId="0">
    <xmlCellPr id="1" xr6:uid="{00000000-0010-0000-6201-000001000000}" uniqueName="P1076330">
      <xmlPr mapId="1" xpath="/GFI-IZD-POD/ISD-GFI-IZD-POD_1000341/P1076330" xmlDataType="decimal"/>
    </xmlCellPr>
  </singleXmlCell>
  <singleXmlCell id="360" xr6:uid="{00000000-000C-0000-FFFF-FFFF63010000}" r="H59" connectionId="0">
    <xmlCellPr id="1" xr6:uid="{00000000-0010-0000-6301-000001000000}" uniqueName="P1076331">
      <xmlPr mapId="1" xpath="/GFI-IZD-POD/ISD-GFI-IZD-POD_1000341/P1076331" xmlDataType="decimal"/>
    </xmlCellPr>
  </singleXmlCell>
  <singleXmlCell id="361" xr6:uid="{00000000-000C-0000-FFFF-FFFF64010000}" r="I59" connectionId="0">
    <xmlCellPr id="1" xr6:uid="{00000000-0010-0000-6401-000001000000}" uniqueName="P1076332">
      <xmlPr mapId="1" xpath="/GFI-IZD-POD/ISD-GFI-IZD-POD_1000341/P1076332" xmlDataType="decimal"/>
    </xmlCellPr>
  </singleXmlCell>
  <singleXmlCell id="362" xr6:uid="{00000000-000C-0000-FFFF-FFFF65010000}" r="H60" connectionId="0">
    <xmlCellPr id="1" xr6:uid="{00000000-0010-0000-6501-000001000000}" uniqueName="P1076333">
      <xmlPr mapId="1" xpath="/GFI-IZD-POD/ISD-GFI-IZD-POD_1000341/P1076333" xmlDataType="decimal"/>
    </xmlCellPr>
  </singleXmlCell>
  <singleXmlCell id="363" xr6:uid="{00000000-000C-0000-FFFF-FFFF66010000}" r="I60" connectionId="0">
    <xmlCellPr id="1" xr6:uid="{00000000-0010-0000-6601-000001000000}" uniqueName="P1076334">
      <xmlPr mapId="1" xpath="/GFI-IZD-POD/ISD-GFI-IZD-POD_1000341/P1076334" xmlDataType="decimal"/>
    </xmlCellPr>
  </singleXmlCell>
  <singleXmlCell id="364" xr6:uid="{00000000-000C-0000-FFFF-FFFF67010000}" r="H61" connectionId="0">
    <xmlCellPr id="1" xr6:uid="{00000000-0010-0000-6701-000001000000}" uniqueName="P1076335">
      <xmlPr mapId="1" xpath="/GFI-IZD-POD/ISD-GFI-IZD-POD_1000341/P1076335" xmlDataType="decimal"/>
    </xmlCellPr>
  </singleXmlCell>
  <singleXmlCell id="365" xr6:uid="{00000000-000C-0000-FFFF-FFFF68010000}" r="I61" connectionId="0">
    <xmlCellPr id="1" xr6:uid="{00000000-0010-0000-6801-000001000000}" uniqueName="P1076336">
      <xmlPr mapId="1" xpath="/GFI-IZD-POD/ISD-GFI-IZD-POD_1000341/P1076336" xmlDataType="decimal"/>
    </xmlCellPr>
  </singleXmlCell>
  <singleXmlCell id="366" xr6:uid="{00000000-000C-0000-FFFF-FFFF69010000}" r="H62" connectionId="0">
    <xmlCellPr id="1" xr6:uid="{00000000-0010-0000-6901-000001000000}" uniqueName="P1076337">
      <xmlPr mapId="1" xpath="/GFI-IZD-POD/ISD-GFI-IZD-POD_1000341/P1076337" xmlDataType="decimal"/>
    </xmlCellPr>
  </singleXmlCell>
  <singleXmlCell id="367" xr6:uid="{00000000-000C-0000-FFFF-FFFF6A010000}" r="I62" connectionId="0">
    <xmlCellPr id="1" xr6:uid="{00000000-0010-0000-6A01-000001000000}" uniqueName="P1076338">
      <xmlPr mapId="1" xpath="/GFI-IZD-POD/ISD-GFI-IZD-POD_1000341/P1076338" xmlDataType="decimal"/>
    </xmlCellPr>
  </singleXmlCell>
  <singleXmlCell id="368" xr6:uid="{00000000-000C-0000-FFFF-FFFF6B010000}" r="H63" connectionId="0">
    <xmlCellPr id="1" xr6:uid="{00000000-0010-0000-6B01-000001000000}" uniqueName="P1076339">
      <xmlPr mapId="1" xpath="/GFI-IZD-POD/ISD-GFI-IZD-POD_1000341/P1076339" xmlDataType="decimal"/>
    </xmlCellPr>
  </singleXmlCell>
  <singleXmlCell id="369" xr6:uid="{00000000-000C-0000-FFFF-FFFF6C010000}" r="I63" connectionId="0">
    <xmlCellPr id="1" xr6:uid="{00000000-0010-0000-6C01-000001000000}" uniqueName="P1076340">
      <xmlPr mapId="1" xpath="/GFI-IZD-POD/ISD-GFI-IZD-POD_1000341/P1076340" xmlDataType="decimal"/>
    </xmlCellPr>
  </singleXmlCell>
  <singleXmlCell id="370" xr6:uid="{00000000-000C-0000-FFFF-FFFF6D010000}" r="H64" connectionId="0">
    <xmlCellPr id="1" xr6:uid="{00000000-0010-0000-6D01-000001000000}" uniqueName="P1076341">
      <xmlPr mapId="1" xpath="/GFI-IZD-POD/ISD-GFI-IZD-POD_1000341/P1076341" xmlDataType="decimal"/>
    </xmlCellPr>
  </singleXmlCell>
  <singleXmlCell id="371" xr6:uid="{00000000-000C-0000-FFFF-FFFF6E010000}" r="I64" connectionId="0">
    <xmlCellPr id="1" xr6:uid="{00000000-0010-0000-6E01-000001000000}" uniqueName="P1076342">
      <xmlPr mapId="1" xpath="/GFI-IZD-POD/ISD-GFI-IZD-POD_1000341/P1076342" xmlDataType="decimal"/>
    </xmlCellPr>
  </singleXmlCell>
  <singleXmlCell id="372" xr6:uid="{00000000-000C-0000-FFFF-FFFF6F010000}" r="H65" connectionId="0">
    <xmlCellPr id="1" xr6:uid="{00000000-0010-0000-6F01-000001000000}" uniqueName="P1076343">
      <xmlPr mapId="1" xpath="/GFI-IZD-POD/ISD-GFI-IZD-POD_1000341/P1076343" xmlDataType="decimal"/>
    </xmlCellPr>
  </singleXmlCell>
  <singleXmlCell id="373" xr6:uid="{00000000-000C-0000-FFFF-FFFF70010000}" r="I65" connectionId="0">
    <xmlCellPr id="1" xr6:uid="{00000000-0010-0000-7001-000001000000}" uniqueName="P1076344">
      <xmlPr mapId="1" xpath="/GFI-IZD-POD/ISD-GFI-IZD-POD_1000341/P1076344" xmlDataType="decimal"/>
    </xmlCellPr>
  </singleXmlCell>
  <singleXmlCell id="374" xr6:uid="{00000000-000C-0000-FFFF-FFFF71010000}" r="H66" connectionId="0">
    <xmlCellPr id="1" xr6:uid="{00000000-0010-0000-7101-000001000000}" uniqueName="P1076345">
      <xmlPr mapId="1" xpath="/GFI-IZD-POD/ISD-GFI-IZD-POD_1000341/P1076345" xmlDataType="decimal"/>
    </xmlCellPr>
  </singleXmlCell>
  <singleXmlCell id="375" xr6:uid="{00000000-000C-0000-FFFF-FFFF72010000}" r="I66" connectionId="0">
    <xmlCellPr id="1" xr6:uid="{00000000-0010-0000-7201-000001000000}" uniqueName="P1076346">
      <xmlPr mapId="1" xpath="/GFI-IZD-POD/ISD-GFI-IZD-POD_1000341/P1076346" xmlDataType="decimal"/>
    </xmlCellPr>
  </singleXmlCell>
  <singleXmlCell id="376" xr6:uid="{00000000-000C-0000-FFFF-FFFF73010000}" r="H67" connectionId="0">
    <xmlCellPr id="1" xr6:uid="{00000000-0010-0000-7301-000001000000}" uniqueName="P1076347">
      <xmlPr mapId="1" xpath="/GFI-IZD-POD/ISD-GFI-IZD-POD_1000341/P1076347" xmlDataType="decimal"/>
    </xmlCellPr>
  </singleXmlCell>
  <singleXmlCell id="377" xr6:uid="{00000000-000C-0000-FFFF-FFFF74010000}" r="I67" connectionId="0">
    <xmlCellPr id="1" xr6:uid="{00000000-0010-0000-7401-000001000000}" uniqueName="P1076348">
      <xmlPr mapId="1" xpath="/GFI-IZD-POD/ISD-GFI-IZD-POD_1000341/P1076348" xmlDataType="decimal"/>
    </xmlCellPr>
  </singleXmlCell>
  <singleXmlCell id="378" xr6:uid="{00000000-000C-0000-FFFF-FFFF75010000}" r="H69" connectionId="0">
    <xmlCellPr id="1" xr6:uid="{00000000-0010-0000-7501-000001000000}" uniqueName="P1076349">
      <xmlPr mapId="1" xpath="/GFI-IZD-POD/ISD-GFI-IZD-POD_1000341/P1076349" xmlDataType="decimal"/>
    </xmlCellPr>
  </singleXmlCell>
  <singleXmlCell id="379" xr6:uid="{00000000-000C-0000-FFFF-FFFF76010000}" r="I69" connectionId="0">
    <xmlCellPr id="1" xr6:uid="{00000000-0010-0000-7601-000001000000}" uniqueName="P1076350">
      <xmlPr mapId="1" xpath="/GFI-IZD-POD/ISD-GFI-IZD-POD_1000341/P1076350" xmlDataType="decimal"/>
    </xmlCellPr>
  </singleXmlCell>
  <singleXmlCell id="380" xr6:uid="{00000000-000C-0000-FFFF-FFFF77010000}" r="H70" connectionId="0">
    <xmlCellPr id="1" xr6:uid="{00000000-0010-0000-7701-000001000000}" uniqueName="P1076351">
      <xmlPr mapId="1" xpath="/GFI-IZD-POD/ISD-GFI-IZD-POD_1000341/P1076351" xmlDataType="decimal"/>
    </xmlCellPr>
  </singleXmlCell>
  <singleXmlCell id="381" xr6:uid="{00000000-000C-0000-FFFF-FFFF78010000}" r="I70" connectionId="0">
    <xmlCellPr id="1" xr6:uid="{00000000-0010-0000-7801-000001000000}" uniqueName="P1076352">
      <xmlPr mapId="1" xpath="/GFI-IZD-POD/ISD-GFI-IZD-POD_1000341/P1076352" xmlDataType="decimal"/>
    </xmlCellPr>
  </singleXmlCell>
  <singleXmlCell id="382" xr6:uid="{00000000-000C-0000-FFFF-FFFF79010000}" r="H71" connectionId="0">
    <xmlCellPr id="1" xr6:uid="{00000000-0010-0000-7901-000001000000}" uniqueName="P1076353">
      <xmlPr mapId="1" xpath="/GFI-IZD-POD/ISD-GFI-IZD-POD_1000341/P1076353" xmlDataType="decimal"/>
    </xmlCellPr>
  </singleXmlCell>
  <singleXmlCell id="383" xr6:uid="{00000000-000C-0000-FFFF-FFFF7A010000}" r="I71" connectionId="0">
    <xmlCellPr id="1" xr6:uid="{00000000-0010-0000-7A01-000001000000}" uniqueName="P1076354">
      <xmlPr mapId="1" xpath="/GFI-IZD-POD/ISD-GFI-IZD-POD_1000341/P1076354" xmlDataType="decimal"/>
    </xmlCellPr>
  </singleXmlCell>
  <singleXmlCell id="384" xr6:uid="{00000000-000C-0000-FFFF-FFFF7B010000}" r="H72" connectionId="0">
    <xmlCellPr id="1" xr6:uid="{00000000-0010-0000-7B01-000001000000}" uniqueName="P1076355">
      <xmlPr mapId="1" xpath="/GFI-IZD-POD/ISD-GFI-IZD-POD_1000341/P1076355" xmlDataType="decimal"/>
    </xmlCellPr>
  </singleXmlCell>
  <singleXmlCell id="385" xr6:uid="{00000000-000C-0000-FFFF-FFFF7C010000}" r="I72" connectionId="0">
    <xmlCellPr id="1" xr6:uid="{00000000-0010-0000-7C01-000001000000}" uniqueName="P1076356">
      <xmlPr mapId="1" xpath="/GFI-IZD-POD/ISD-GFI-IZD-POD_1000341/P1076356" xmlDataType="decimal"/>
    </xmlCellPr>
  </singleXmlCell>
  <singleXmlCell id="386" xr6:uid="{00000000-000C-0000-FFFF-FFFF7D010000}" r="H73" connectionId="0">
    <xmlCellPr id="1" xr6:uid="{00000000-0010-0000-7D01-000001000000}" uniqueName="P1076357">
      <xmlPr mapId="1" xpath="/GFI-IZD-POD/ISD-GFI-IZD-POD_1000341/P1076357" xmlDataType="decimal"/>
    </xmlCellPr>
  </singleXmlCell>
  <singleXmlCell id="387" xr6:uid="{00000000-000C-0000-FFFF-FFFF7E010000}" r="I73" connectionId="0">
    <xmlCellPr id="1" xr6:uid="{00000000-0010-0000-7E01-000001000000}" uniqueName="P1076358">
      <xmlPr mapId="1" xpath="/GFI-IZD-POD/ISD-GFI-IZD-POD_1000341/P1076358" xmlDataType="decimal"/>
    </xmlCellPr>
  </singleXmlCell>
  <singleXmlCell id="388" xr6:uid="{00000000-000C-0000-FFFF-FFFF7F010000}" r="H74" connectionId="0">
    <xmlCellPr id="1" xr6:uid="{00000000-0010-0000-7F01-000001000000}" uniqueName="P1076359">
      <xmlPr mapId="1" xpath="/GFI-IZD-POD/ISD-GFI-IZD-POD_1000341/P1076359" xmlDataType="decimal"/>
    </xmlCellPr>
  </singleXmlCell>
  <singleXmlCell id="389" xr6:uid="{00000000-000C-0000-FFFF-FFFF80010000}" r="I74" connectionId="0">
    <xmlCellPr id="1" xr6:uid="{00000000-0010-0000-8001-000001000000}" uniqueName="P1076360">
      <xmlPr mapId="1" xpath="/GFI-IZD-POD/ISD-GFI-IZD-POD_1000341/P1076360" xmlDataType="decimal"/>
    </xmlCellPr>
  </singleXmlCell>
  <singleXmlCell id="390" xr6:uid="{00000000-000C-0000-FFFF-FFFF81010000}" r="H76" connectionId="0">
    <xmlCellPr id="1" xr6:uid="{00000000-0010-0000-8101-000001000000}" uniqueName="P1076361">
      <xmlPr mapId="1" xpath="/GFI-IZD-POD/ISD-GFI-IZD-POD_1000341/P1076361" xmlDataType="decimal"/>
    </xmlCellPr>
  </singleXmlCell>
  <singleXmlCell id="391" xr6:uid="{00000000-000C-0000-FFFF-FFFF82010000}" r="I76" connectionId="0">
    <xmlCellPr id="1" xr6:uid="{00000000-0010-0000-8201-000001000000}" uniqueName="P1076362">
      <xmlPr mapId="1" xpath="/GFI-IZD-POD/ISD-GFI-IZD-POD_1000341/P1076362" xmlDataType="decimal"/>
    </xmlCellPr>
  </singleXmlCell>
  <singleXmlCell id="392" xr6:uid="{00000000-000C-0000-FFFF-FFFF83010000}" r="H77" connectionId="0">
    <xmlCellPr id="1" xr6:uid="{00000000-0010-0000-8301-000001000000}" uniqueName="P1076363">
      <xmlPr mapId="1" xpath="/GFI-IZD-POD/ISD-GFI-IZD-POD_1000341/P1076363" xmlDataType="decimal"/>
    </xmlCellPr>
  </singleXmlCell>
  <singleXmlCell id="393" xr6:uid="{00000000-000C-0000-FFFF-FFFF84010000}" r="I77" connectionId="0">
    <xmlCellPr id="1" xr6:uid="{00000000-0010-0000-8401-000001000000}" uniqueName="P1076364">
      <xmlPr mapId="1" xpath="/GFI-IZD-POD/ISD-GFI-IZD-POD_1000341/P1076364" xmlDataType="decimal"/>
    </xmlCellPr>
  </singleXmlCell>
  <singleXmlCell id="394" xr6:uid="{00000000-000C-0000-FFFF-FFFF85010000}" r="H78" connectionId="0">
    <xmlCellPr id="1" xr6:uid="{00000000-0010-0000-8501-000001000000}" uniqueName="P1076365">
      <xmlPr mapId="1" xpath="/GFI-IZD-POD/ISD-GFI-IZD-POD_1000341/P1076365" xmlDataType="decimal"/>
    </xmlCellPr>
  </singleXmlCell>
  <singleXmlCell id="395" xr6:uid="{00000000-000C-0000-FFFF-FFFF86010000}" r="I78" connectionId="0">
    <xmlCellPr id="1" xr6:uid="{00000000-0010-0000-8601-000001000000}" uniqueName="P1076366">
      <xmlPr mapId="1" xpath="/GFI-IZD-POD/ISD-GFI-IZD-POD_1000341/P1076366" xmlDataType="decimal"/>
    </xmlCellPr>
  </singleXmlCell>
  <singleXmlCell id="396" xr6:uid="{00000000-000C-0000-FFFF-FFFF87010000}" r="H79" connectionId="0">
    <xmlCellPr id="1" xr6:uid="{00000000-0010-0000-8701-000001000000}" uniqueName="P1076367">
      <xmlPr mapId="1" xpath="/GFI-IZD-POD/ISD-GFI-IZD-POD_1000341/P1076367" xmlDataType="decimal"/>
    </xmlCellPr>
  </singleXmlCell>
  <singleXmlCell id="397" xr6:uid="{00000000-000C-0000-FFFF-FFFF88010000}" r="I79" connectionId="0">
    <xmlCellPr id="1" xr6:uid="{00000000-0010-0000-8801-000001000000}" uniqueName="P1076368">
      <xmlPr mapId="1" xpath="/GFI-IZD-POD/ISD-GFI-IZD-POD_1000341/P1076368" xmlDataType="decimal"/>
    </xmlCellPr>
  </singleXmlCell>
  <singleXmlCell id="398" xr6:uid="{00000000-000C-0000-FFFF-FFFF89010000}" r="H80" connectionId="0">
    <xmlCellPr id="1" xr6:uid="{00000000-0010-0000-8901-000001000000}" uniqueName="P1076369">
      <xmlPr mapId="1" xpath="/GFI-IZD-POD/ISD-GFI-IZD-POD_1000341/P1076369" xmlDataType="decimal"/>
    </xmlCellPr>
  </singleXmlCell>
  <singleXmlCell id="399" xr6:uid="{00000000-000C-0000-FFFF-FFFF8A010000}" r="I80" connectionId="0">
    <xmlCellPr id="1" xr6:uid="{00000000-0010-0000-8A01-000001000000}" uniqueName="P1076370">
      <xmlPr mapId="1" xpath="/GFI-IZD-POD/ISD-GFI-IZD-POD_1000341/P1076370" xmlDataType="decimal"/>
    </xmlCellPr>
  </singleXmlCell>
  <singleXmlCell id="400" xr6:uid="{00000000-000C-0000-FFFF-FFFF8B010000}" r="H81" connectionId="0">
    <xmlCellPr id="1" xr6:uid="{00000000-0010-0000-8B01-000001000000}" uniqueName="P1076371">
      <xmlPr mapId="1" xpath="/GFI-IZD-POD/ISD-GFI-IZD-POD_1000341/P1076371" xmlDataType="decimal"/>
    </xmlCellPr>
  </singleXmlCell>
  <singleXmlCell id="401" xr6:uid="{00000000-000C-0000-FFFF-FFFF8C010000}" r="I81" connectionId="0">
    <xmlCellPr id="1" xr6:uid="{00000000-0010-0000-8C01-000001000000}" uniqueName="P1076372">
      <xmlPr mapId="1" xpath="/GFI-IZD-POD/ISD-GFI-IZD-POD_1000341/P1076372" xmlDataType="decimal"/>
    </xmlCellPr>
  </singleXmlCell>
  <singleXmlCell id="402" xr6:uid="{00000000-000C-0000-FFFF-FFFF8D010000}" r="H82" connectionId="0">
    <xmlCellPr id="1" xr6:uid="{00000000-0010-0000-8D01-000001000000}" uniqueName="P1076373">
      <xmlPr mapId="1" xpath="/GFI-IZD-POD/ISD-GFI-IZD-POD_1000341/P1076373" xmlDataType="decimal"/>
    </xmlCellPr>
  </singleXmlCell>
  <singleXmlCell id="403" xr6:uid="{00000000-000C-0000-FFFF-FFFF8E010000}" r="I82" connectionId="0">
    <xmlCellPr id="1" xr6:uid="{00000000-0010-0000-8E01-000001000000}" uniqueName="P1076374">
      <xmlPr mapId="1" xpath="/GFI-IZD-POD/ISD-GFI-IZD-POD_1000341/P1076374" xmlDataType="decimal"/>
    </xmlCellPr>
  </singleXmlCell>
  <singleXmlCell id="404" xr6:uid="{00000000-000C-0000-FFFF-FFFF8F010000}" r="H84" connectionId="0">
    <xmlCellPr id="1" xr6:uid="{00000000-0010-0000-8F01-000001000000}" uniqueName="P1076375">
      <xmlPr mapId="1" xpath="/GFI-IZD-POD/ISD-GFI-IZD-POD_1000341/P1076375" xmlDataType="decimal"/>
    </xmlCellPr>
  </singleXmlCell>
  <singleXmlCell id="405" xr6:uid="{00000000-000C-0000-FFFF-FFFF90010000}" r="I84" connectionId="0">
    <xmlCellPr id="1" xr6:uid="{00000000-0010-0000-9001-000001000000}" uniqueName="P1076376">
      <xmlPr mapId="1" xpath="/GFI-IZD-POD/ISD-GFI-IZD-POD_1000341/P1076376" xmlDataType="decimal"/>
    </xmlCellPr>
  </singleXmlCell>
  <singleXmlCell id="406" xr6:uid="{00000000-000C-0000-FFFF-FFFF91010000}" r="H85" connectionId="0">
    <xmlCellPr id="1" xr6:uid="{00000000-0010-0000-9101-000001000000}" uniqueName="P1076377">
      <xmlPr mapId="1" xpath="/GFI-IZD-POD/ISD-GFI-IZD-POD_1000341/P1076377" xmlDataType="decimal"/>
    </xmlCellPr>
  </singleXmlCell>
  <singleXmlCell id="407" xr6:uid="{00000000-000C-0000-FFFF-FFFF92010000}" r="I85" connectionId="0">
    <xmlCellPr id="1" xr6:uid="{00000000-0010-0000-9201-000001000000}" uniqueName="P1076378">
      <xmlPr mapId="1" xpath="/GFI-IZD-POD/ISD-GFI-IZD-POD_1000341/P1076378" xmlDataType="decimal"/>
    </xmlCellPr>
  </singleXmlCell>
  <singleXmlCell id="408" xr6:uid="{00000000-000C-0000-FFFF-FFFF93010000}" r="H86" connectionId="0">
    <xmlCellPr id="1" xr6:uid="{00000000-0010-0000-9301-000001000000}" uniqueName="P1076379">
      <xmlPr mapId="1" xpath="/GFI-IZD-POD/ISD-GFI-IZD-POD_1000341/P1076379" xmlDataType="decimal"/>
    </xmlCellPr>
  </singleXmlCell>
  <singleXmlCell id="409" xr6:uid="{00000000-000C-0000-FFFF-FFFF94010000}" r="I86" connectionId="0">
    <xmlCellPr id="1" xr6:uid="{00000000-0010-0000-9401-000001000000}" uniqueName="P1076380">
      <xmlPr mapId="1" xpath="/GFI-IZD-POD/ISD-GFI-IZD-POD_1000341/P1076380" xmlDataType="decimal"/>
    </xmlCellPr>
  </singleXmlCell>
  <singleXmlCell id="410" xr6:uid="{00000000-000C-0000-FFFF-FFFF95010000}" r="H88" connectionId="0">
    <xmlCellPr id="1" xr6:uid="{00000000-0010-0000-9501-000001000000}" uniqueName="P1076381">
      <xmlPr mapId="1" xpath="/GFI-IZD-POD/ISD-GFI-IZD-POD_1000341/P1076381" xmlDataType="decimal"/>
    </xmlCellPr>
  </singleXmlCell>
  <singleXmlCell id="411" xr6:uid="{00000000-000C-0000-FFFF-FFFF96010000}" r="I88" connectionId="0">
    <xmlCellPr id="1" xr6:uid="{00000000-0010-0000-9601-000001000000}" uniqueName="P1076382">
      <xmlPr mapId="1" xpath="/GFI-IZD-POD/ISD-GFI-IZD-POD_1000341/P1076382" xmlDataType="decimal"/>
    </xmlCellPr>
  </singleXmlCell>
  <singleXmlCell id="412" xr6:uid="{00000000-000C-0000-FFFF-FFFF97010000}" r="H89" connectionId="0">
    <xmlCellPr id="1" xr6:uid="{00000000-0010-0000-9701-000001000000}" uniqueName="P1076383">
      <xmlPr mapId="1" xpath="/GFI-IZD-POD/ISD-GFI-IZD-POD_1000341/P1076383" xmlDataType="decimal"/>
    </xmlCellPr>
  </singleXmlCell>
  <singleXmlCell id="413" xr6:uid="{00000000-000C-0000-FFFF-FFFF98010000}" r="I89" connectionId="0">
    <xmlCellPr id="1" xr6:uid="{00000000-0010-0000-9801-000001000000}" uniqueName="P1076384">
      <xmlPr mapId="1" xpath="/GFI-IZD-POD/ISD-GFI-IZD-POD_1000341/P1076384" xmlDataType="decimal"/>
    </xmlCellPr>
  </singleXmlCell>
  <singleXmlCell id="414" xr6:uid="{00000000-000C-0000-FFFF-FFFF99010000}" r="H90" connectionId="0">
    <xmlCellPr id="1" xr6:uid="{00000000-0010-0000-9901-000001000000}" uniqueName="P1076385">
      <xmlPr mapId="1" xpath="/GFI-IZD-POD/ISD-GFI-IZD-POD_1000341/P1076385" xmlDataType="decimal"/>
    </xmlCellPr>
  </singleXmlCell>
  <singleXmlCell id="415" xr6:uid="{00000000-000C-0000-FFFF-FFFF9A010000}" r="I90" connectionId="0">
    <xmlCellPr id="1" xr6:uid="{00000000-0010-0000-9A01-000001000000}" uniqueName="P1076386">
      <xmlPr mapId="1" xpath="/GFI-IZD-POD/ISD-GFI-IZD-POD_1000341/P1076386" xmlDataType="decimal"/>
    </xmlCellPr>
  </singleXmlCell>
  <singleXmlCell id="416" xr6:uid="{00000000-000C-0000-FFFF-FFFF9B010000}" r="H91" connectionId="0">
    <xmlCellPr id="1" xr6:uid="{00000000-0010-0000-9B01-000001000000}" uniqueName="P1076387">
      <xmlPr mapId="1" xpath="/GFI-IZD-POD/ISD-GFI-IZD-POD_1000341/P1076387" xmlDataType="decimal"/>
    </xmlCellPr>
  </singleXmlCell>
  <singleXmlCell id="417" xr6:uid="{00000000-000C-0000-FFFF-FFFF9C010000}" r="I91" connectionId="0">
    <xmlCellPr id="1" xr6:uid="{00000000-0010-0000-9C01-000001000000}" uniqueName="P1076388">
      <xmlPr mapId="1" xpath="/GFI-IZD-POD/ISD-GFI-IZD-POD_1000341/P1076388" xmlDataType="decimal"/>
    </xmlCellPr>
  </singleXmlCell>
  <singleXmlCell id="418" xr6:uid="{00000000-000C-0000-FFFF-FFFF9D010000}" r="H92" connectionId="0">
    <xmlCellPr id="1" xr6:uid="{00000000-0010-0000-9D01-000001000000}" uniqueName="P1076389">
      <xmlPr mapId="1" xpath="/GFI-IZD-POD/ISD-GFI-IZD-POD_1000341/P1076389" xmlDataType="decimal"/>
    </xmlCellPr>
  </singleXmlCell>
  <singleXmlCell id="419" xr6:uid="{00000000-000C-0000-FFFF-FFFF9E010000}" r="I92" connectionId="0">
    <xmlCellPr id="1" xr6:uid="{00000000-0010-0000-9E01-000001000000}" uniqueName="P1076390">
      <xmlPr mapId="1" xpath="/GFI-IZD-POD/ISD-GFI-IZD-POD_1000341/P1076390" xmlDataType="decimal"/>
    </xmlCellPr>
  </singleXmlCell>
  <singleXmlCell id="420" xr6:uid="{00000000-000C-0000-FFFF-FFFF9F010000}" r="H93" connectionId="0">
    <xmlCellPr id="1" xr6:uid="{00000000-0010-0000-9F01-000001000000}" uniqueName="P1076391">
      <xmlPr mapId="1" xpath="/GFI-IZD-POD/ISD-GFI-IZD-POD_1000341/P1076391" xmlDataType="decimal"/>
    </xmlCellPr>
  </singleXmlCell>
  <singleXmlCell id="421" xr6:uid="{00000000-000C-0000-FFFF-FFFFA0010000}" r="I93" connectionId="0">
    <xmlCellPr id="1" xr6:uid="{00000000-0010-0000-A001-000001000000}" uniqueName="P1076392">
      <xmlPr mapId="1" xpath="/GFI-IZD-POD/ISD-GFI-IZD-POD_1000341/P1076392" xmlDataType="decimal"/>
    </xmlCellPr>
  </singleXmlCell>
  <singleXmlCell id="422" xr6:uid="{00000000-000C-0000-FFFF-FFFFA1010000}" r="H94" connectionId="0">
    <xmlCellPr id="1" xr6:uid="{00000000-0010-0000-A101-000001000000}" uniqueName="P1076393">
      <xmlPr mapId="1" xpath="/GFI-IZD-POD/ISD-GFI-IZD-POD_1000341/P1076393" xmlDataType="decimal"/>
    </xmlCellPr>
  </singleXmlCell>
  <singleXmlCell id="423" xr6:uid="{00000000-000C-0000-FFFF-FFFFA2010000}" r="I94" connectionId="0">
    <xmlCellPr id="1" xr6:uid="{00000000-0010-0000-A201-000001000000}" uniqueName="P1076394">
      <xmlPr mapId="1" xpath="/GFI-IZD-POD/ISD-GFI-IZD-POD_1000341/P1076394" xmlDataType="decimal"/>
    </xmlCellPr>
  </singleXmlCell>
  <singleXmlCell id="424" xr6:uid="{00000000-000C-0000-FFFF-FFFFA3010000}" r="H95" connectionId="0">
    <xmlCellPr id="1" xr6:uid="{00000000-0010-0000-A301-000001000000}" uniqueName="P1076395">
      <xmlPr mapId="1" xpath="/GFI-IZD-POD/ISD-GFI-IZD-POD_1000341/P1076395" xmlDataType="decimal"/>
    </xmlCellPr>
  </singleXmlCell>
  <singleXmlCell id="425" xr6:uid="{00000000-000C-0000-FFFF-FFFFA4010000}" r="I95" connectionId="0">
    <xmlCellPr id="1" xr6:uid="{00000000-0010-0000-A401-000001000000}" uniqueName="P1076396">
      <xmlPr mapId="1" xpath="/GFI-IZD-POD/ISD-GFI-IZD-POD_1000341/P1076396" xmlDataType="decimal"/>
    </xmlCellPr>
  </singleXmlCell>
  <singleXmlCell id="426" xr6:uid="{00000000-000C-0000-FFFF-FFFFA5010000}" r="H96" connectionId="0">
    <xmlCellPr id="1" xr6:uid="{00000000-0010-0000-A501-000001000000}" uniqueName="P1076397">
      <xmlPr mapId="1" xpath="/GFI-IZD-POD/ISD-GFI-IZD-POD_1000341/P1076397" xmlDataType="decimal"/>
    </xmlCellPr>
  </singleXmlCell>
  <singleXmlCell id="427" xr6:uid="{00000000-000C-0000-FFFF-FFFFA6010000}" r="I96" connectionId="0">
    <xmlCellPr id="1" xr6:uid="{00000000-0010-0000-A601-000001000000}" uniqueName="P1076398">
      <xmlPr mapId="1" xpath="/GFI-IZD-POD/ISD-GFI-IZD-POD_1000341/P1076398" xmlDataType="decimal"/>
    </xmlCellPr>
  </singleXmlCell>
  <singleXmlCell id="428" xr6:uid="{00000000-000C-0000-FFFF-FFFFA7010000}" r="H97" connectionId="0">
    <xmlCellPr id="1" xr6:uid="{00000000-0010-0000-A701-000001000000}" uniqueName="P1076399">
      <xmlPr mapId="1" xpath="/GFI-IZD-POD/ISD-GFI-IZD-POD_1000341/P1076399" xmlDataType="decimal"/>
    </xmlCellPr>
  </singleXmlCell>
  <singleXmlCell id="429" xr6:uid="{00000000-000C-0000-FFFF-FFFFA8010000}" r="I97" connectionId="0">
    <xmlCellPr id="1" xr6:uid="{00000000-0010-0000-A801-000001000000}" uniqueName="P1076400">
      <xmlPr mapId="1" xpath="/GFI-IZD-POD/ISD-GFI-IZD-POD_1000341/P1076400" xmlDataType="decimal"/>
    </xmlCellPr>
  </singleXmlCell>
  <singleXmlCell id="430" xr6:uid="{00000000-000C-0000-FFFF-FFFFA9010000}" r="H98" connectionId="0">
    <xmlCellPr id="1" xr6:uid="{00000000-0010-0000-A901-000001000000}" uniqueName="P1076401">
      <xmlPr mapId="1" xpath="/GFI-IZD-POD/ISD-GFI-IZD-POD_1000341/P1076401" xmlDataType="decimal"/>
    </xmlCellPr>
  </singleXmlCell>
  <singleXmlCell id="431" xr6:uid="{00000000-000C-0000-FFFF-FFFFAA010000}" r="I98" connectionId="0">
    <xmlCellPr id="1" xr6:uid="{00000000-0010-0000-AA01-000001000000}" uniqueName="P1076402">
      <xmlPr mapId="1" xpath="/GFI-IZD-POD/ISD-GFI-IZD-POD_1000341/P1076402" xmlDataType="decimal"/>
    </xmlCellPr>
  </singleXmlCell>
  <singleXmlCell id="432" xr6:uid="{00000000-000C-0000-FFFF-FFFFAB010000}" r="H99" connectionId="0">
    <xmlCellPr id="1" xr6:uid="{00000000-0010-0000-AB01-000001000000}" uniqueName="P1076403">
      <xmlPr mapId="1" xpath="/GFI-IZD-POD/ISD-GFI-IZD-POD_1000341/P1076403" xmlDataType="decimal"/>
    </xmlCellPr>
  </singleXmlCell>
  <singleXmlCell id="433" xr6:uid="{00000000-000C-0000-FFFF-FFFFAC010000}" r="I99" connectionId="0">
    <xmlCellPr id="1" xr6:uid="{00000000-0010-0000-AC01-000001000000}" uniqueName="P1076404">
      <xmlPr mapId="1" xpath="/GFI-IZD-POD/ISD-GFI-IZD-POD_1000341/P1076404" xmlDataType="decimal"/>
    </xmlCellPr>
  </singleXmlCell>
  <singleXmlCell id="434" xr6:uid="{00000000-000C-0000-FFFF-FFFFAD010000}" r="H100" connectionId="0">
    <xmlCellPr id="1" xr6:uid="{00000000-0010-0000-AD01-000001000000}" uniqueName="P1076405">
      <xmlPr mapId="1" xpath="/GFI-IZD-POD/ISD-GFI-IZD-POD_1000341/P1076405" xmlDataType="decimal"/>
    </xmlCellPr>
  </singleXmlCell>
  <singleXmlCell id="435" xr6:uid="{00000000-000C-0000-FFFF-FFFFAE010000}" r="I100" connectionId="0">
    <xmlCellPr id="1" xr6:uid="{00000000-0010-0000-AE01-000001000000}" uniqueName="P1076406">
      <xmlPr mapId="1" xpath="/GFI-IZD-POD/ISD-GFI-IZD-POD_1000341/P1076406" xmlDataType="decimal"/>
    </xmlCellPr>
  </singleXmlCell>
  <singleXmlCell id="436" xr6:uid="{00000000-000C-0000-FFFF-FFFFAF010000}" r="H102" connectionId="0">
    <xmlCellPr id="1" xr6:uid="{00000000-0010-0000-AF01-000001000000}" uniqueName="P1076407">
      <xmlPr mapId="1" xpath="/GFI-IZD-POD/ISD-GFI-IZD-POD_1000341/P1076407" xmlDataType="decimal"/>
    </xmlCellPr>
  </singleXmlCell>
  <singleXmlCell id="437" xr6:uid="{00000000-000C-0000-FFFF-FFFFB0010000}" r="I102" connectionId="0">
    <xmlCellPr id="1" xr6:uid="{00000000-0010-0000-B001-000001000000}" uniqueName="P1076408">
      <xmlPr mapId="1" xpath="/GFI-IZD-POD/ISD-GFI-IZD-POD_1000341/P1076408" xmlDataType="decimal"/>
    </xmlCellPr>
  </singleXmlCell>
  <singleXmlCell id="438" xr6:uid="{00000000-000C-0000-FFFF-FFFFB1010000}" r="H103" connectionId="0">
    <xmlCellPr id="1" xr6:uid="{00000000-0010-0000-B101-000001000000}" uniqueName="P1076409">
      <xmlPr mapId="1" xpath="/GFI-IZD-POD/ISD-GFI-IZD-POD_1000341/P1076409" xmlDataType="decimal"/>
    </xmlCellPr>
  </singleXmlCell>
  <singleXmlCell id="439" xr6:uid="{00000000-000C-0000-FFFF-FFFFB2010000}" r="I103" connectionId="0">
    <xmlCellPr id="1" xr6:uid="{00000000-0010-0000-B201-000001000000}" uniqueName="P1076410">
      <xmlPr mapId="1" xpath="/GFI-IZD-POD/ISD-GFI-IZD-POD_1000341/P1076410" xmlDataType="decimal"/>
    </xmlCellPr>
  </singleXmlCell>
  <singleXmlCell id="440" xr6:uid="{00000000-000C-0000-FFFF-FFFFB3010000}" r="H104" connectionId="0">
    <xmlCellPr id="1" xr6:uid="{00000000-0010-0000-B301-000001000000}" uniqueName="P1076411">
      <xmlPr mapId="1" xpath="/GFI-IZD-POD/ISD-GFI-IZD-POD_1000341/P1076411" xmlDataType="decimal"/>
    </xmlCellPr>
  </singleXmlCell>
  <singleXmlCell id="441" xr6:uid="{00000000-000C-0000-FFFF-FFFFB4010000}" r="I104" connectionId="0">
    <xmlCellPr id="1" xr6:uid="{00000000-0010-0000-B401-000001000000}" uniqueName="P1076412">
      <xmlPr mapId="1" xpath="/GFI-IZD-POD/ISD-GFI-IZD-POD_1000341/P1076412" xmlDataType="decimal"/>
    </xmlCellPr>
  </singleXmlCell>
</singleXmlCells>
</file>

<file path=xl/tables/tableSingleCells4.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42" xr6:uid="{00000000-000C-0000-FFFF-FFFF19020000}" r="H8" connectionId="0">
    <xmlCellPr id="1" xr6:uid="{00000000-0010-0000-1902-000001000000}" uniqueName="P1078099">
      <xmlPr mapId="1" xpath="/GFI-IZD-POD/NTD-GFI-IZD-POD_1000343/P1078099" xmlDataType="decimal"/>
    </xmlCellPr>
  </singleXmlCell>
  <singleXmlCell id="543" xr6:uid="{00000000-000C-0000-FFFF-FFFF1A020000}" r="I8" connectionId="0">
    <xmlCellPr id="1" xr6:uid="{00000000-0010-0000-1A02-000001000000}" uniqueName="P1078100">
      <xmlPr mapId="1" xpath="/GFI-IZD-POD/NTD-GFI-IZD-POD_1000343/P1078100" xmlDataType="decimal"/>
    </xmlCellPr>
  </singleXmlCell>
  <singleXmlCell id="544" xr6:uid="{00000000-000C-0000-FFFF-FFFF1B020000}" r="H9" connectionId="0">
    <xmlCellPr id="1" xr6:uid="{00000000-0010-0000-1B02-000001000000}" uniqueName="P1078101">
      <xmlPr mapId="1" xpath="/GFI-IZD-POD/NTD-GFI-IZD-POD_1000343/P1078101" xmlDataType="decimal"/>
    </xmlCellPr>
  </singleXmlCell>
  <singleXmlCell id="545" xr6:uid="{00000000-000C-0000-FFFF-FFFF1C020000}" r="I9" connectionId="0">
    <xmlCellPr id="1" xr6:uid="{00000000-0010-0000-1C02-000001000000}" uniqueName="P1078102">
      <xmlPr mapId="1" xpath="/GFI-IZD-POD/NTD-GFI-IZD-POD_1000343/P1078102" xmlDataType="decimal"/>
    </xmlCellPr>
  </singleXmlCell>
  <singleXmlCell id="546" xr6:uid="{00000000-000C-0000-FFFF-FFFF1D020000}" r="H10" connectionId="0">
    <xmlCellPr id="1" xr6:uid="{00000000-0010-0000-1D02-000001000000}" uniqueName="P1078103">
      <xmlPr mapId="1" xpath="/GFI-IZD-POD/NTD-GFI-IZD-POD_1000343/P1078103" xmlDataType="decimal"/>
    </xmlCellPr>
  </singleXmlCell>
  <singleXmlCell id="547" xr6:uid="{00000000-000C-0000-FFFF-FFFF1E020000}" r="I10" connectionId="0">
    <xmlCellPr id="1" xr6:uid="{00000000-0010-0000-1E02-000001000000}" uniqueName="P1078104">
      <xmlPr mapId="1" xpath="/GFI-IZD-POD/NTD-GFI-IZD-POD_1000343/P1078104" xmlDataType="decimal"/>
    </xmlCellPr>
  </singleXmlCell>
  <singleXmlCell id="548" xr6:uid="{00000000-000C-0000-FFFF-FFFF1F020000}" r="H11" connectionId="0">
    <xmlCellPr id="1" xr6:uid="{00000000-0010-0000-1F02-000001000000}" uniqueName="P1078105">
      <xmlPr mapId="1" xpath="/GFI-IZD-POD/NTD-GFI-IZD-POD_1000343/P1078105" xmlDataType="decimal"/>
    </xmlCellPr>
  </singleXmlCell>
  <singleXmlCell id="549" xr6:uid="{00000000-000C-0000-FFFF-FFFF20020000}" r="I11" connectionId="0">
    <xmlCellPr id="1" xr6:uid="{00000000-0010-0000-2002-000001000000}" uniqueName="P1078106">
      <xmlPr mapId="1" xpath="/GFI-IZD-POD/NTD-GFI-IZD-POD_1000343/P1078106" xmlDataType="decimal"/>
    </xmlCellPr>
  </singleXmlCell>
  <singleXmlCell id="550" xr6:uid="{00000000-000C-0000-FFFF-FFFF21020000}" r="H12" connectionId="0">
    <xmlCellPr id="1" xr6:uid="{00000000-0010-0000-2102-000001000000}" uniqueName="P1078107">
      <xmlPr mapId="1" xpath="/GFI-IZD-POD/NTD-GFI-IZD-POD_1000343/P1078107" xmlDataType="decimal"/>
    </xmlCellPr>
  </singleXmlCell>
  <singleXmlCell id="551" xr6:uid="{00000000-000C-0000-FFFF-FFFF22020000}" r="I12" connectionId="0">
    <xmlCellPr id="1" xr6:uid="{00000000-0010-0000-2202-000001000000}" uniqueName="P1078108">
      <xmlPr mapId="1" xpath="/GFI-IZD-POD/NTD-GFI-IZD-POD_1000343/P1078108" xmlDataType="decimal"/>
    </xmlCellPr>
  </singleXmlCell>
  <singleXmlCell id="552" xr6:uid="{00000000-000C-0000-FFFF-FFFF23020000}" r="H13" connectionId="0">
    <xmlCellPr id="1" xr6:uid="{00000000-0010-0000-2302-000001000000}" uniqueName="P1078109">
      <xmlPr mapId="1" xpath="/GFI-IZD-POD/NTD-GFI-IZD-POD_1000343/P1078109" xmlDataType="decimal"/>
    </xmlCellPr>
  </singleXmlCell>
  <singleXmlCell id="553" xr6:uid="{00000000-000C-0000-FFFF-FFFF24020000}" r="I13" connectionId="0">
    <xmlCellPr id="1" xr6:uid="{00000000-0010-0000-2402-000001000000}" uniqueName="P1078110">
      <xmlPr mapId="1" xpath="/GFI-IZD-POD/NTD-GFI-IZD-POD_1000343/P1078110" xmlDataType="decimal"/>
    </xmlCellPr>
  </singleXmlCell>
  <singleXmlCell id="554" xr6:uid="{00000000-000C-0000-FFFF-FFFF25020000}" r="H14" connectionId="0">
    <xmlCellPr id="1" xr6:uid="{00000000-0010-0000-2502-000001000000}" uniqueName="P1078111">
      <xmlPr mapId="1" xpath="/GFI-IZD-POD/NTD-GFI-IZD-POD_1000343/P1078111" xmlDataType="decimal"/>
    </xmlCellPr>
  </singleXmlCell>
  <singleXmlCell id="555" xr6:uid="{00000000-000C-0000-FFFF-FFFF26020000}" r="I14" connectionId="0">
    <xmlCellPr id="1" xr6:uid="{00000000-0010-0000-2602-000001000000}" uniqueName="P1078112">
      <xmlPr mapId="1" xpath="/GFI-IZD-POD/NTD-GFI-IZD-POD_1000343/P1078112" xmlDataType="decimal"/>
    </xmlCellPr>
  </singleXmlCell>
  <singleXmlCell id="556" xr6:uid="{00000000-000C-0000-FFFF-FFFF27020000}" r="H15" connectionId="0">
    <xmlCellPr id="1" xr6:uid="{00000000-0010-0000-2702-000001000000}" uniqueName="P1078113">
      <xmlPr mapId="1" xpath="/GFI-IZD-POD/NTD-GFI-IZD-POD_1000343/P1078113" xmlDataType="decimal"/>
    </xmlCellPr>
  </singleXmlCell>
  <singleXmlCell id="557" xr6:uid="{00000000-000C-0000-FFFF-FFFF28020000}" r="I15" connectionId="0">
    <xmlCellPr id="1" xr6:uid="{00000000-0010-0000-2802-000001000000}" uniqueName="P1078114">
      <xmlPr mapId="1" xpath="/GFI-IZD-POD/NTD-GFI-IZD-POD_1000343/P1078114" xmlDataType="decimal"/>
    </xmlCellPr>
  </singleXmlCell>
  <singleXmlCell id="559" xr6:uid="{00000000-000C-0000-FFFF-FFFF29020000}" r="H16" connectionId="0">
    <xmlCellPr id="1" xr6:uid="{00000000-0010-0000-2902-000001000000}" uniqueName="P1078115">
      <xmlPr mapId="1" xpath="/GFI-IZD-POD/NTD-GFI-IZD-POD_1000343/P1078115" xmlDataType="decimal"/>
    </xmlCellPr>
  </singleXmlCell>
  <singleXmlCell id="562" xr6:uid="{00000000-000C-0000-FFFF-FFFF2A020000}" r="I16" connectionId="0">
    <xmlCellPr id="1" xr6:uid="{00000000-0010-0000-2A02-000001000000}" uniqueName="P1078116">
      <xmlPr mapId="1" xpath="/GFI-IZD-POD/NTD-GFI-IZD-POD_1000343/P1078116" xmlDataType="decimal"/>
    </xmlCellPr>
  </singleXmlCell>
  <singleXmlCell id="563" xr6:uid="{00000000-000C-0000-FFFF-FFFF2B020000}" r="H17" connectionId="0">
    <xmlCellPr id="1" xr6:uid="{00000000-0010-0000-2B02-000001000000}" uniqueName="P1078117">
      <xmlPr mapId="1" xpath="/GFI-IZD-POD/NTD-GFI-IZD-POD_1000343/P1078117" xmlDataType="decimal"/>
    </xmlCellPr>
  </singleXmlCell>
  <singleXmlCell id="564" xr6:uid="{00000000-000C-0000-FFFF-FFFF2C020000}" r="I17" connectionId="0">
    <xmlCellPr id="1" xr6:uid="{00000000-0010-0000-2C02-000001000000}" uniqueName="P1078118">
      <xmlPr mapId="1" xpath="/GFI-IZD-POD/NTD-GFI-IZD-POD_1000343/P1078118" xmlDataType="decimal"/>
    </xmlCellPr>
  </singleXmlCell>
  <singleXmlCell id="565" xr6:uid="{00000000-000C-0000-FFFF-FFFF2D020000}" r="H18" connectionId="0">
    <xmlCellPr id="1" xr6:uid="{00000000-0010-0000-2D02-000001000000}" uniqueName="P1078119">
      <xmlPr mapId="1" xpath="/GFI-IZD-POD/NTD-GFI-IZD-POD_1000343/P1078119" xmlDataType="decimal"/>
    </xmlCellPr>
  </singleXmlCell>
  <singleXmlCell id="566" xr6:uid="{00000000-000C-0000-FFFF-FFFF2E020000}" r="I18" connectionId="0">
    <xmlCellPr id="1" xr6:uid="{00000000-0010-0000-2E02-000001000000}" uniqueName="P1078120">
      <xmlPr mapId="1" xpath="/GFI-IZD-POD/NTD-GFI-IZD-POD_1000343/P1078120" xmlDataType="decimal"/>
    </xmlCellPr>
  </singleXmlCell>
  <singleXmlCell id="567" xr6:uid="{00000000-000C-0000-FFFF-FFFF2F020000}" r="H19" connectionId="0">
    <xmlCellPr id="1" xr6:uid="{00000000-0010-0000-2F02-000001000000}" uniqueName="P1078121">
      <xmlPr mapId="1" xpath="/GFI-IZD-POD/NTD-GFI-IZD-POD_1000343/P1078121" xmlDataType="decimal"/>
    </xmlCellPr>
  </singleXmlCell>
  <singleXmlCell id="568" xr6:uid="{00000000-000C-0000-FFFF-FFFF30020000}" r="I19" connectionId="0">
    <xmlCellPr id="1" xr6:uid="{00000000-0010-0000-3002-000001000000}" uniqueName="P1078122">
      <xmlPr mapId="1" xpath="/GFI-IZD-POD/NTD-GFI-IZD-POD_1000343/P1078122" xmlDataType="decimal"/>
    </xmlCellPr>
  </singleXmlCell>
  <singleXmlCell id="569" xr6:uid="{00000000-000C-0000-FFFF-FFFF31020000}" r="H21" connectionId="0">
    <xmlCellPr id="1" xr6:uid="{00000000-0010-0000-3102-000001000000}" uniqueName="P1078123">
      <xmlPr mapId="1" xpath="/GFI-IZD-POD/NTD-GFI-IZD-POD_1000343/P1078123" xmlDataType="decimal"/>
    </xmlCellPr>
  </singleXmlCell>
  <singleXmlCell id="570" xr6:uid="{00000000-000C-0000-FFFF-FFFF32020000}" r="I21" connectionId="0">
    <xmlCellPr id="1" xr6:uid="{00000000-0010-0000-3202-000001000000}" uniqueName="P1078124">
      <xmlPr mapId="1" xpath="/GFI-IZD-POD/NTD-GFI-IZD-POD_1000343/P1078124" xmlDataType="decimal"/>
    </xmlCellPr>
  </singleXmlCell>
  <singleXmlCell id="571" xr6:uid="{00000000-000C-0000-FFFF-FFFF33020000}" r="H22" connectionId="0">
    <xmlCellPr id="1" xr6:uid="{00000000-0010-0000-3302-000001000000}" uniqueName="P1078125">
      <xmlPr mapId="1" xpath="/GFI-IZD-POD/NTD-GFI-IZD-POD_1000343/P1078125" xmlDataType="decimal"/>
    </xmlCellPr>
  </singleXmlCell>
  <singleXmlCell id="572" xr6:uid="{00000000-000C-0000-FFFF-FFFF34020000}" r="I22" connectionId="0">
    <xmlCellPr id="1" xr6:uid="{00000000-0010-0000-3402-000001000000}" uniqueName="P1078126">
      <xmlPr mapId="1" xpath="/GFI-IZD-POD/NTD-GFI-IZD-POD_1000343/P1078126" xmlDataType="decimal"/>
    </xmlCellPr>
  </singleXmlCell>
  <singleXmlCell id="573" xr6:uid="{00000000-000C-0000-FFFF-FFFF35020000}" r="H23" connectionId="0">
    <xmlCellPr id="1" xr6:uid="{00000000-0010-0000-3502-000001000000}" uniqueName="P1078127">
      <xmlPr mapId="1" xpath="/GFI-IZD-POD/NTD-GFI-IZD-POD_1000343/P1078127" xmlDataType="decimal"/>
    </xmlCellPr>
  </singleXmlCell>
  <singleXmlCell id="574" xr6:uid="{00000000-000C-0000-FFFF-FFFF36020000}" r="I23" connectionId="0">
    <xmlCellPr id="1" xr6:uid="{00000000-0010-0000-3602-000001000000}" uniqueName="P1078128">
      <xmlPr mapId="1" xpath="/GFI-IZD-POD/NTD-GFI-IZD-POD_1000343/P1078128" xmlDataType="decimal"/>
    </xmlCellPr>
  </singleXmlCell>
  <singleXmlCell id="575" xr6:uid="{00000000-000C-0000-FFFF-FFFF37020000}" r="H24" connectionId="0">
    <xmlCellPr id="1" xr6:uid="{00000000-0010-0000-3702-000001000000}" uniqueName="P1078129">
      <xmlPr mapId="1" xpath="/GFI-IZD-POD/NTD-GFI-IZD-POD_1000343/P1078129" xmlDataType="decimal"/>
    </xmlCellPr>
  </singleXmlCell>
  <singleXmlCell id="576" xr6:uid="{00000000-000C-0000-FFFF-FFFF38020000}" r="I24" connectionId="0">
    <xmlCellPr id="1" xr6:uid="{00000000-0010-0000-3802-000001000000}" uniqueName="P1078130">
      <xmlPr mapId="1" xpath="/GFI-IZD-POD/NTD-GFI-IZD-POD_1000343/P1078130" xmlDataType="decimal"/>
    </xmlCellPr>
  </singleXmlCell>
  <singleXmlCell id="577" xr6:uid="{00000000-000C-0000-FFFF-FFFF39020000}" r="H25" connectionId="0">
    <xmlCellPr id="1" xr6:uid="{00000000-0010-0000-3902-000001000000}" uniqueName="P1078131">
      <xmlPr mapId="1" xpath="/GFI-IZD-POD/NTD-GFI-IZD-POD_1000343/P1078131" xmlDataType="decimal"/>
    </xmlCellPr>
  </singleXmlCell>
  <singleXmlCell id="578" xr6:uid="{00000000-000C-0000-FFFF-FFFF3A020000}" r="I25" connectionId="0">
    <xmlCellPr id="1" xr6:uid="{00000000-0010-0000-3A02-000001000000}" uniqueName="P1078132">
      <xmlPr mapId="1" xpath="/GFI-IZD-POD/NTD-GFI-IZD-POD_1000343/P1078132" xmlDataType="decimal"/>
    </xmlCellPr>
  </singleXmlCell>
  <singleXmlCell id="579" xr6:uid="{00000000-000C-0000-FFFF-FFFF3B020000}" r="H26" connectionId="0">
    <xmlCellPr id="1" xr6:uid="{00000000-0010-0000-3B02-000001000000}" uniqueName="P1078133">
      <xmlPr mapId="1" xpath="/GFI-IZD-POD/NTD-GFI-IZD-POD_1000343/P1078133" xmlDataType="decimal"/>
    </xmlCellPr>
  </singleXmlCell>
  <singleXmlCell id="580" xr6:uid="{00000000-000C-0000-FFFF-FFFF3C020000}" r="I26" connectionId="0">
    <xmlCellPr id="1" xr6:uid="{00000000-0010-0000-3C02-000001000000}" uniqueName="P1078134">
      <xmlPr mapId="1" xpath="/GFI-IZD-POD/NTD-GFI-IZD-POD_1000343/P1078134" xmlDataType="decimal"/>
    </xmlCellPr>
  </singleXmlCell>
  <singleXmlCell id="581" xr6:uid="{00000000-000C-0000-FFFF-FFFF3D020000}" r="H27" connectionId="0">
    <xmlCellPr id="1" xr6:uid="{00000000-0010-0000-3D02-000001000000}" uniqueName="P1078135">
      <xmlPr mapId="1" xpath="/GFI-IZD-POD/NTD-GFI-IZD-POD_1000343/P1078135" xmlDataType="decimal"/>
    </xmlCellPr>
  </singleXmlCell>
  <singleXmlCell id="582" xr6:uid="{00000000-000C-0000-FFFF-FFFF3E020000}" r="I27" connectionId="0">
    <xmlCellPr id="1" xr6:uid="{00000000-0010-0000-3E02-000001000000}" uniqueName="P1078136">
      <xmlPr mapId="1" xpath="/GFI-IZD-POD/NTD-GFI-IZD-POD_1000343/P1078136" xmlDataType="decimal"/>
    </xmlCellPr>
  </singleXmlCell>
  <singleXmlCell id="583" xr6:uid="{00000000-000C-0000-FFFF-FFFF3F020000}" r="H28" connectionId="0">
    <xmlCellPr id="1" xr6:uid="{00000000-0010-0000-3F02-000001000000}" uniqueName="P1078137">
      <xmlPr mapId="1" xpath="/GFI-IZD-POD/NTD-GFI-IZD-POD_1000343/P1078137" xmlDataType="decimal"/>
    </xmlCellPr>
  </singleXmlCell>
  <singleXmlCell id="584" xr6:uid="{00000000-000C-0000-FFFF-FFFF40020000}" r="I28" connectionId="0">
    <xmlCellPr id="1" xr6:uid="{00000000-0010-0000-4002-000001000000}" uniqueName="P1078138">
      <xmlPr mapId="1" xpath="/GFI-IZD-POD/NTD-GFI-IZD-POD_1000343/P1078138" xmlDataType="decimal"/>
    </xmlCellPr>
  </singleXmlCell>
  <singleXmlCell id="585" xr6:uid="{00000000-000C-0000-FFFF-FFFF41020000}" r="H29" connectionId="0">
    <xmlCellPr id="1" xr6:uid="{00000000-0010-0000-4102-000001000000}" uniqueName="P1078139">
      <xmlPr mapId="1" xpath="/GFI-IZD-POD/NTD-GFI-IZD-POD_1000343/P1078139" xmlDataType="decimal"/>
    </xmlCellPr>
  </singleXmlCell>
  <singleXmlCell id="586" xr6:uid="{00000000-000C-0000-FFFF-FFFF42020000}" r="I29" connectionId="0">
    <xmlCellPr id="1" xr6:uid="{00000000-0010-0000-4202-000001000000}" uniqueName="P1078140">
      <xmlPr mapId="1" xpath="/GFI-IZD-POD/NTD-GFI-IZD-POD_1000343/P1078140" xmlDataType="decimal"/>
    </xmlCellPr>
  </singleXmlCell>
  <singleXmlCell id="587" xr6:uid="{00000000-000C-0000-FFFF-FFFF43020000}" r="H30" connectionId="0">
    <xmlCellPr id="1" xr6:uid="{00000000-0010-0000-4302-000001000000}" uniqueName="P1078141">
      <xmlPr mapId="1" xpath="/GFI-IZD-POD/NTD-GFI-IZD-POD_1000343/P1078141" xmlDataType="decimal"/>
    </xmlCellPr>
  </singleXmlCell>
  <singleXmlCell id="588" xr6:uid="{00000000-000C-0000-FFFF-FFFF44020000}" r="I30" connectionId="0">
    <xmlCellPr id="1" xr6:uid="{00000000-0010-0000-4402-000001000000}" uniqueName="P1078142">
      <xmlPr mapId="1" xpath="/GFI-IZD-POD/NTD-GFI-IZD-POD_1000343/P1078142" xmlDataType="decimal"/>
    </xmlCellPr>
  </singleXmlCell>
  <singleXmlCell id="589" xr6:uid="{00000000-000C-0000-FFFF-FFFF45020000}" r="H31" connectionId="0">
    <xmlCellPr id="1" xr6:uid="{00000000-0010-0000-4502-000001000000}" uniqueName="P1078143">
      <xmlPr mapId="1" xpath="/GFI-IZD-POD/NTD-GFI-IZD-POD_1000343/P1078143" xmlDataType="decimal"/>
    </xmlCellPr>
  </singleXmlCell>
  <singleXmlCell id="590" xr6:uid="{00000000-000C-0000-FFFF-FFFF46020000}" r="I31" connectionId="0">
    <xmlCellPr id="1" xr6:uid="{00000000-0010-0000-4602-000001000000}" uniqueName="P1078144">
      <xmlPr mapId="1" xpath="/GFI-IZD-POD/NTD-GFI-IZD-POD_1000343/P1078144" xmlDataType="decimal"/>
    </xmlCellPr>
  </singleXmlCell>
  <singleXmlCell id="591" xr6:uid="{00000000-000C-0000-FFFF-FFFF47020000}" r="H32" connectionId="0">
    <xmlCellPr id="1" xr6:uid="{00000000-0010-0000-4702-000001000000}" uniqueName="P1078145">
      <xmlPr mapId="1" xpath="/GFI-IZD-POD/NTD-GFI-IZD-POD_1000343/P1078145" xmlDataType="decimal"/>
    </xmlCellPr>
  </singleXmlCell>
  <singleXmlCell id="592" xr6:uid="{00000000-000C-0000-FFFF-FFFF48020000}" r="I32" connectionId="0">
    <xmlCellPr id="1" xr6:uid="{00000000-0010-0000-4802-000001000000}" uniqueName="P1078146">
      <xmlPr mapId="1" xpath="/GFI-IZD-POD/NTD-GFI-IZD-POD_1000343/P1078146" xmlDataType="decimal"/>
    </xmlCellPr>
  </singleXmlCell>
  <singleXmlCell id="593" xr6:uid="{00000000-000C-0000-FFFF-FFFF49020000}" r="H33" connectionId="0">
    <xmlCellPr id="1" xr6:uid="{00000000-0010-0000-4902-000001000000}" uniqueName="P1078147">
      <xmlPr mapId="1" xpath="/GFI-IZD-POD/NTD-GFI-IZD-POD_1000343/P1078147" xmlDataType="decimal"/>
    </xmlCellPr>
  </singleXmlCell>
  <singleXmlCell id="594" xr6:uid="{00000000-000C-0000-FFFF-FFFF4A020000}" r="I33" connectionId="0">
    <xmlCellPr id="1" xr6:uid="{00000000-0010-0000-4A02-000001000000}" uniqueName="P1078148">
      <xmlPr mapId="1" xpath="/GFI-IZD-POD/NTD-GFI-IZD-POD_1000343/P1078148" xmlDataType="decimal"/>
    </xmlCellPr>
  </singleXmlCell>
  <singleXmlCell id="595" xr6:uid="{00000000-000C-0000-FFFF-FFFF4B020000}" r="H34" connectionId="0">
    <xmlCellPr id="1" xr6:uid="{00000000-0010-0000-4B02-000001000000}" uniqueName="P1078149">
      <xmlPr mapId="1" xpath="/GFI-IZD-POD/NTD-GFI-IZD-POD_1000343/P1078149" xmlDataType="decimal"/>
    </xmlCellPr>
  </singleXmlCell>
  <singleXmlCell id="596" xr6:uid="{00000000-000C-0000-FFFF-FFFF4C020000}" r="I34" connectionId="0">
    <xmlCellPr id="1" xr6:uid="{00000000-0010-0000-4C02-000001000000}" uniqueName="P1078150">
      <xmlPr mapId="1" xpath="/GFI-IZD-POD/NTD-GFI-IZD-POD_1000343/P1078150" xmlDataType="decimal"/>
    </xmlCellPr>
  </singleXmlCell>
  <singleXmlCell id="597" xr6:uid="{00000000-000C-0000-FFFF-FFFF4D020000}" r="H36" connectionId="0">
    <xmlCellPr id="1" xr6:uid="{00000000-0010-0000-4D02-000001000000}" uniqueName="P1078151">
      <xmlPr mapId="1" xpath="/GFI-IZD-POD/NTD-GFI-IZD-POD_1000343/P1078151" xmlDataType="decimal"/>
    </xmlCellPr>
  </singleXmlCell>
  <singleXmlCell id="598" xr6:uid="{00000000-000C-0000-FFFF-FFFF4E020000}" r="I36" connectionId="0">
    <xmlCellPr id="1" xr6:uid="{00000000-0010-0000-4E02-000001000000}" uniqueName="P1078152">
      <xmlPr mapId="1" xpath="/GFI-IZD-POD/NTD-GFI-IZD-POD_1000343/P1078152" xmlDataType="decimal"/>
    </xmlCellPr>
  </singleXmlCell>
  <singleXmlCell id="599" xr6:uid="{00000000-000C-0000-FFFF-FFFF4F020000}" r="H37" connectionId="0">
    <xmlCellPr id="1" xr6:uid="{00000000-0010-0000-4F02-000001000000}" uniqueName="P1078153">
      <xmlPr mapId="1" xpath="/GFI-IZD-POD/NTD-GFI-IZD-POD_1000343/P1078153" xmlDataType="decimal"/>
    </xmlCellPr>
  </singleXmlCell>
  <singleXmlCell id="600" xr6:uid="{00000000-000C-0000-FFFF-FFFF50020000}" r="I37" connectionId="0">
    <xmlCellPr id="1" xr6:uid="{00000000-0010-0000-5002-000001000000}" uniqueName="P1078154">
      <xmlPr mapId="1" xpath="/GFI-IZD-POD/NTD-GFI-IZD-POD_1000343/P1078154" xmlDataType="decimal"/>
    </xmlCellPr>
  </singleXmlCell>
  <singleXmlCell id="601" xr6:uid="{00000000-000C-0000-FFFF-FFFF51020000}" r="H38" connectionId="0">
    <xmlCellPr id="1" xr6:uid="{00000000-0010-0000-5102-000001000000}" uniqueName="P1078155">
      <xmlPr mapId="1" xpath="/GFI-IZD-POD/NTD-GFI-IZD-POD_1000343/P1078155" xmlDataType="decimal"/>
    </xmlCellPr>
  </singleXmlCell>
  <singleXmlCell id="602" xr6:uid="{00000000-000C-0000-FFFF-FFFF52020000}" r="I38" connectionId="0">
    <xmlCellPr id="1" xr6:uid="{00000000-0010-0000-5202-000001000000}" uniqueName="P1078156">
      <xmlPr mapId="1" xpath="/GFI-IZD-POD/NTD-GFI-IZD-POD_1000343/P1078156" xmlDataType="decimal"/>
    </xmlCellPr>
  </singleXmlCell>
  <singleXmlCell id="603" xr6:uid="{00000000-000C-0000-FFFF-FFFF53020000}" r="H39" connectionId="0">
    <xmlCellPr id="1" xr6:uid="{00000000-0010-0000-5302-000001000000}" uniqueName="P1078157">
      <xmlPr mapId="1" xpath="/GFI-IZD-POD/NTD-GFI-IZD-POD_1000343/P1078157" xmlDataType="decimal"/>
    </xmlCellPr>
  </singleXmlCell>
  <singleXmlCell id="604" xr6:uid="{00000000-000C-0000-FFFF-FFFF54020000}" r="I39" connectionId="0">
    <xmlCellPr id="1" xr6:uid="{00000000-0010-0000-5402-000001000000}" uniqueName="P1078158">
      <xmlPr mapId="1" xpath="/GFI-IZD-POD/NTD-GFI-IZD-POD_1000343/P1078158" xmlDataType="decimal"/>
    </xmlCellPr>
  </singleXmlCell>
  <singleXmlCell id="605" xr6:uid="{00000000-000C-0000-FFFF-FFFF55020000}" r="H40" connectionId="0">
    <xmlCellPr id="1" xr6:uid="{00000000-0010-0000-5502-000001000000}" uniqueName="P1078159">
      <xmlPr mapId="1" xpath="/GFI-IZD-POD/NTD-GFI-IZD-POD_1000343/P1078159" xmlDataType="decimal"/>
    </xmlCellPr>
  </singleXmlCell>
  <singleXmlCell id="606" xr6:uid="{00000000-000C-0000-FFFF-FFFF56020000}" r="I40" connectionId="0">
    <xmlCellPr id="1" xr6:uid="{00000000-0010-0000-5602-000001000000}" uniqueName="P1078160">
      <xmlPr mapId="1" xpath="/GFI-IZD-POD/NTD-GFI-IZD-POD_1000343/P1078160" xmlDataType="decimal"/>
    </xmlCellPr>
  </singleXmlCell>
  <singleXmlCell id="607" xr6:uid="{00000000-000C-0000-FFFF-FFFF57020000}" r="H41" connectionId="0">
    <xmlCellPr id="1" xr6:uid="{00000000-0010-0000-5702-000001000000}" uniqueName="P1078161">
      <xmlPr mapId="1" xpath="/GFI-IZD-POD/NTD-GFI-IZD-POD_1000343/P1078161" xmlDataType="decimal"/>
    </xmlCellPr>
  </singleXmlCell>
  <singleXmlCell id="608" xr6:uid="{00000000-000C-0000-FFFF-FFFF58020000}" r="I41" connectionId="0">
    <xmlCellPr id="1" xr6:uid="{00000000-0010-0000-5802-000001000000}" uniqueName="P1078162">
      <xmlPr mapId="1" xpath="/GFI-IZD-POD/NTD-GFI-IZD-POD_1000343/P1078162" xmlDataType="decimal"/>
    </xmlCellPr>
  </singleXmlCell>
  <singleXmlCell id="609" xr6:uid="{00000000-000C-0000-FFFF-FFFF59020000}" r="H42" connectionId="0">
    <xmlCellPr id="1" xr6:uid="{00000000-0010-0000-5902-000001000000}" uniqueName="P1078163">
      <xmlPr mapId="1" xpath="/GFI-IZD-POD/NTD-GFI-IZD-POD_1000343/P1078163" xmlDataType="decimal"/>
    </xmlCellPr>
  </singleXmlCell>
  <singleXmlCell id="610" xr6:uid="{00000000-000C-0000-FFFF-FFFF5A020000}" r="I42" connectionId="0">
    <xmlCellPr id="1" xr6:uid="{00000000-0010-0000-5A02-000001000000}" uniqueName="P1078164">
      <xmlPr mapId="1" xpath="/GFI-IZD-POD/NTD-GFI-IZD-POD_1000343/P1078164" xmlDataType="decimal"/>
    </xmlCellPr>
  </singleXmlCell>
  <singleXmlCell id="611" xr6:uid="{00000000-000C-0000-FFFF-FFFF5B020000}" r="H43" connectionId="0">
    <xmlCellPr id="1" xr6:uid="{00000000-0010-0000-5B02-000001000000}" uniqueName="P1078165">
      <xmlPr mapId="1" xpath="/GFI-IZD-POD/NTD-GFI-IZD-POD_1000343/P1078165" xmlDataType="decimal"/>
    </xmlCellPr>
  </singleXmlCell>
  <singleXmlCell id="612" xr6:uid="{00000000-000C-0000-FFFF-FFFF5C020000}" r="I43" connectionId="0">
    <xmlCellPr id="1" xr6:uid="{00000000-0010-0000-5C02-000001000000}" uniqueName="P1078166">
      <xmlPr mapId="1" xpath="/GFI-IZD-POD/NTD-GFI-IZD-POD_1000343/P1078166" xmlDataType="decimal"/>
    </xmlCellPr>
  </singleXmlCell>
  <singleXmlCell id="613" xr6:uid="{00000000-000C-0000-FFFF-FFFF5D020000}" r="H44" connectionId="0">
    <xmlCellPr id="1" xr6:uid="{00000000-0010-0000-5D02-000001000000}" uniqueName="P1078167">
      <xmlPr mapId="1" xpath="/GFI-IZD-POD/NTD-GFI-IZD-POD_1000343/P1078167" xmlDataType="decimal"/>
    </xmlCellPr>
  </singleXmlCell>
  <singleXmlCell id="614" xr6:uid="{00000000-000C-0000-FFFF-FFFF5E020000}" r="I44" connectionId="0">
    <xmlCellPr id="1" xr6:uid="{00000000-0010-0000-5E02-000001000000}" uniqueName="P1078168">
      <xmlPr mapId="1" xpath="/GFI-IZD-POD/NTD-GFI-IZD-POD_1000343/P1078168" xmlDataType="decimal"/>
    </xmlCellPr>
  </singleXmlCell>
  <singleXmlCell id="615" xr6:uid="{00000000-000C-0000-FFFF-FFFF5F020000}" r="H45" connectionId="0">
    <xmlCellPr id="1" xr6:uid="{00000000-0010-0000-5F02-000001000000}" uniqueName="P1078169">
      <xmlPr mapId="1" xpath="/GFI-IZD-POD/NTD-GFI-IZD-POD_1000343/P1078169" xmlDataType="decimal"/>
    </xmlCellPr>
  </singleXmlCell>
  <singleXmlCell id="616" xr6:uid="{00000000-000C-0000-FFFF-FFFF60020000}" r="I45" connectionId="0">
    <xmlCellPr id="1" xr6:uid="{00000000-0010-0000-6002-000001000000}" uniqueName="P1078170">
      <xmlPr mapId="1" xpath="/GFI-IZD-POD/NTD-GFI-IZD-POD_1000343/P1078170" xmlDataType="decimal"/>
    </xmlCellPr>
  </singleXmlCell>
  <singleXmlCell id="617" xr6:uid="{00000000-000C-0000-FFFF-FFFF61020000}" r="H46" connectionId="0">
    <xmlCellPr id="1" xr6:uid="{00000000-0010-0000-6102-000001000000}" uniqueName="P1078171">
      <xmlPr mapId="1" xpath="/GFI-IZD-POD/NTD-GFI-IZD-POD_1000343/P1078171" xmlDataType="decimal"/>
    </xmlCellPr>
  </singleXmlCell>
  <singleXmlCell id="618" xr6:uid="{00000000-000C-0000-FFFF-FFFF62020000}" r="I46" connectionId="0">
    <xmlCellPr id="1" xr6:uid="{00000000-0010-0000-6202-000001000000}" uniqueName="P1078172">
      <xmlPr mapId="1" xpath="/GFI-IZD-POD/NTD-GFI-IZD-POD_1000343/P1078172" xmlDataType="decimal"/>
    </xmlCellPr>
  </singleXmlCell>
  <singleXmlCell id="619" xr6:uid="{00000000-000C-0000-FFFF-FFFF63020000}" r="H47" connectionId="0">
    <xmlCellPr id="1" xr6:uid="{00000000-0010-0000-6302-000001000000}" uniqueName="P1078173">
      <xmlPr mapId="1" xpath="/GFI-IZD-POD/NTD-GFI-IZD-POD_1000343/P1078173" xmlDataType="decimal"/>
    </xmlCellPr>
  </singleXmlCell>
  <singleXmlCell id="620" xr6:uid="{00000000-000C-0000-FFFF-FFFF64020000}" r="I47" connectionId="0">
    <xmlCellPr id="1" xr6:uid="{00000000-0010-0000-6402-000001000000}" uniqueName="P1078174">
      <xmlPr mapId="1" xpath="/GFI-IZD-POD/NTD-GFI-IZD-POD_1000343/P1078174" xmlDataType="decimal"/>
    </xmlCellPr>
  </singleXmlCell>
  <singleXmlCell id="621" xr6:uid="{00000000-000C-0000-FFFF-FFFF65020000}" r="H48" connectionId="0">
    <xmlCellPr id="1" xr6:uid="{00000000-0010-0000-6502-000001000000}" uniqueName="P1078175">
      <xmlPr mapId="1" xpath="/GFI-IZD-POD/NTD-GFI-IZD-POD_1000343/P1078175" xmlDataType="decimal"/>
    </xmlCellPr>
  </singleXmlCell>
  <singleXmlCell id="622" xr6:uid="{00000000-000C-0000-FFFF-FFFF66020000}" r="I48" connectionId="0">
    <xmlCellPr id="1" xr6:uid="{00000000-0010-0000-6602-000001000000}" uniqueName="P1078176">
      <xmlPr mapId="1" xpath="/GFI-IZD-POD/NTD-GFI-IZD-POD_1000343/P1078176" xmlDataType="decimal"/>
    </xmlCellPr>
  </singleXmlCell>
  <singleXmlCell id="623" xr6:uid="{00000000-000C-0000-FFFF-FFFF67020000}" r="H49" connectionId="0">
    <xmlCellPr id="1" xr6:uid="{00000000-0010-0000-6702-000001000000}" uniqueName="P1078177">
      <xmlPr mapId="1" xpath="/GFI-IZD-POD/NTD-GFI-IZD-POD_1000343/P1078177" xmlDataType="decimal"/>
    </xmlCellPr>
  </singleXmlCell>
  <singleXmlCell id="624" xr6:uid="{00000000-000C-0000-FFFF-FFFF68020000}" r="I49" connectionId="0">
    <xmlCellPr id="1" xr6:uid="{00000000-0010-0000-6802-000001000000}" uniqueName="P1078178">
      <xmlPr mapId="1" xpath="/GFI-IZD-POD/NTD-GFI-IZD-POD_1000343/P1078178" xmlDataType="decimal"/>
    </xmlCellPr>
  </singleXmlCell>
  <singleXmlCell id="625" xr6:uid="{00000000-000C-0000-FFFF-FFFF69020000}" r="H50" connectionId="0">
    <xmlCellPr id="1" xr6:uid="{00000000-0010-0000-6902-000001000000}" uniqueName="P1078179">
      <xmlPr mapId="1" xpath="/GFI-IZD-POD/NTD-GFI-IZD-POD_1000343/P1078179" xmlDataType="decimal"/>
    </xmlCellPr>
  </singleXmlCell>
  <singleXmlCell id="626" xr6:uid="{00000000-000C-0000-FFFF-FFFF6A020000}" r="I50" connectionId="0">
    <xmlCellPr id="1" xr6:uid="{00000000-0010-0000-6A02-000001000000}" uniqueName="P1078180">
      <xmlPr mapId="1" xpath="/GFI-IZD-POD/NTD-GFI-IZD-POD_1000343/P1078180" xmlDataType="decimal"/>
    </xmlCellPr>
  </singleXmlCell>
  <singleXmlCell id="627" xr6:uid="{00000000-000C-0000-FFFF-FFFF6B020000}" r="H51" connectionId="0">
    <xmlCellPr id="1" xr6:uid="{00000000-0010-0000-6B02-000001000000}" uniqueName="P1078181">
      <xmlPr mapId="1" xpath="/GFI-IZD-POD/NTD-GFI-IZD-POD_1000343/P1078181" xmlDataType="decimal"/>
    </xmlCellPr>
  </singleXmlCell>
  <singleXmlCell id="628" xr6:uid="{00000000-000C-0000-FFFF-FFFF6C020000}" r="I51" connectionId="0">
    <xmlCellPr id="1" xr6:uid="{00000000-0010-0000-6C02-000001000000}" uniqueName="P1078182">
      <xmlPr mapId="1" xpath="/GFI-IZD-POD/NTD-GFI-IZD-POD_1000343/P1078182" xmlDataType="decimal"/>
    </xmlCellPr>
  </singleXmlCell>
</singleXmlCells>
</file>

<file path=xl/tables/tableSingleCells5.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42" xr6:uid="{00000000-000C-0000-FFFF-FFFFB5010000}" r="H8" connectionId="0">
    <xmlCellPr id="1" xr6:uid="{00000000-0010-0000-B501-000001000000}" uniqueName="P1076413">
      <xmlPr mapId="1" xpath="/GFI-IZD-POD/NTI-GFI-IZD-POD_1000342/P1076413" xmlDataType="decimal"/>
    </xmlCellPr>
  </singleXmlCell>
  <singleXmlCell id="443" xr6:uid="{00000000-000C-0000-FFFF-FFFFB6010000}" r="I8" connectionId="0">
    <xmlCellPr id="1" xr6:uid="{00000000-0010-0000-B601-000001000000}" uniqueName="P1076414">
      <xmlPr mapId="1" xpath="/GFI-IZD-POD/NTI-GFI-IZD-POD_1000342/P1076414" xmlDataType="decimal"/>
    </xmlCellPr>
  </singleXmlCell>
  <singleXmlCell id="444" xr6:uid="{00000000-000C-0000-FFFF-FFFFB7010000}" r="H9" connectionId="0">
    <xmlCellPr id="1" xr6:uid="{00000000-0010-0000-B701-000001000000}" uniqueName="P1076415">
      <xmlPr mapId="1" xpath="/GFI-IZD-POD/NTI-GFI-IZD-POD_1000342/P1076415" xmlDataType="decimal"/>
    </xmlCellPr>
  </singleXmlCell>
  <singleXmlCell id="445" xr6:uid="{00000000-000C-0000-FFFF-FFFFB8010000}" r="I9" connectionId="0">
    <xmlCellPr id="1" xr6:uid="{00000000-0010-0000-B801-000001000000}" uniqueName="P1076416">
      <xmlPr mapId="1" xpath="/GFI-IZD-POD/NTI-GFI-IZD-POD_1000342/P1076416" xmlDataType="decimal"/>
    </xmlCellPr>
  </singleXmlCell>
  <singleXmlCell id="446" xr6:uid="{00000000-000C-0000-FFFF-FFFFB9010000}" r="H10" connectionId="0">
    <xmlCellPr id="1" xr6:uid="{00000000-0010-0000-B901-000001000000}" uniqueName="P1076417">
      <xmlPr mapId="1" xpath="/GFI-IZD-POD/NTI-GFI-IZD-POD_1000342/P1076417" xmlDataType="decimal"/>
    </xmlCellPr>
  </singleXmlCell>
  <singleXmlCell id="447" xr6:uid="{00000000-000C-0000-FFFF-FFFFBA010000}" r="I10" connectionId="0">
    <xmlCellPr id="1" xr6:uid="{00000000-0010-0000-BA01-000001000000}" uniqueName="P1076418">
      <xmlPr mapId="1" xpath="/GFI-IZD-POD/NTI-GFI-IZD-POD_1000342/P1076418" xmlDataType="decimal"/>
    </xmlCellPr>
  </singleXmlCell>
  <singleXmlCell id="448" xr6:uid="{00000000-000C-0000-FFFF-FFFFBB010000}" r="H11" connectionId="0">
    <xmlCellPr id="1" xr6:uid="{00000000-0010-0000-BB01-000001000000}" uniqueName="P1076419">
      <xmlPr mapId="1" xpath="/GFI-IZD-POD/NTI-GFI-IZD-POD_1000342/P1076419" xmlDataType="decimal"/>
    </xmlCellPr>
  </singleXmlCell>
  <singleXmlCell id="449" xr6:uid="{00000000-000C-0000-FFFF-FFFFBC010000}" r="I11" connectionId="0">
    <xmlCellPr id="1" xr6:uid="{00000000-0010-0000-BC01-000001000000}" uniqueName="P1076420">
      <xmlPr mapId="1" xpath="/GFI-IZD-POD/NTI-GFI-IZD-POD_1000342/P1076420" xmlDataType="decimal"/>
    </xmlCellPr>
  </singleXmlCell>
  <singleXmlCell id="450" xr6:uid="{00000000-000C-0000-FFFF-FFFFBD010000}" r="H12" connectionId="0">
    <xmlCellPr id="1" xr6:uid="{00000000-0010-0000-BD01-000001000000}" uniqueName="P1076421">
      <xmlPr mapId="1" xpath="/GFI-IZD-POD/NTI-GFI-IZD-POD_1000342/P1076421" xmlDataType="decimal"/>
    </xmlCellPr>
  </singleXmlCell>
  <singleXmlCell id="451" xr6:uid="{00000000-000C-0000-FFFF-FFFFBE010000}" r="I12" connectionId="0">
    <xmlCellPr id="1" xr6:uid="{00000000-0010-0000-BE01-000001000000}" uniqueName="P1076422">
      <xmlPr mapId="1" xpath="/GFI-IZD-POD/NTI-GFI-IZD-POD_1000342/P1076422" xmlDataType="decimal"/>
    </xmlCellPr>
  </singleXmlCell>
  <singleXmlCell id="452" xr6:uid="{00000000-000C-0000-FFFF-FFFFBF010000}" r="H13" connectionId="0">
    <xmlCellPr id="1" xr6:uid="{00000000-0010-0000-BF01-000001000000}" uniqueName="P1076423">
      <xmlPr mapId="1" xpath="/GFI-IZD-POD/NTI-GFI-IZD-POD_1000342/P1076423" xmlDataType="decimal"/>
    </xmlCellPr>
  </singleXmlCell>
  <singleXmlCell id="453" xr6:uid="{00000000-000C-0000-FFFF-FFFFC0010000}" r="I13" connectionId="0">
    <xmlCellPr id="1" xr6:uid="{00000000-0010-0000-C001-000001000000}" uniqueName="P1076424">
      <xmlPr mapId="1" xpath="/GFI-IZD-POD/NTI-GFI-IZD-POD_1000342/P1076424" xmlDataType="decimal"/>
    </xmlCellPr>
  </singleXmlCell>
  <singleXmlCell id="454" xr6:uid="{00000000-000C-0000-FFFF-FFFFC1010000}" r="H14" connectionId="0">
    <xmlCellPr id="1" xr6:uid="{00000000-0010-0000-C101-000001000000}" uniqueName="P1076425">
      <xmlPr mapId="1" xpath="/GFI-IZD-POD/NTI-GFI-IZD-POD_1000342/P1076425" xmlDataType="decimal"/>
    </xmlCellPr>
  </singleXmlCell>
  <singleXmlCell id="455" xr6:uid="{00000000-000C-0000-FFFF-FFFFC2010000}" r="I14" connectionId="0">
    <xmlCellPr id="1" xr6:uid="{00000000-0010-0000-C201-000001000000}" uniqueName="P1076426">
      <xmlPr mapId="1" xpath="/GFI-IZD-POD/NTI-GFI-IZD-POD_1000342/P1076426" xmlDataType="decimal"/>
    </xmlCellPr>
  </singleXmlCell>
  <singleXmlCell id="456" xr6:uid="{00000000-000C-0000-FFFF-FFFFC3010000}" r="H15" connectionId="0">
    <xmlCellPr id="1" xr6:uid="{00000000-0010-0000-C301-000001000000}" uniqueName="P1076427">
      <xmlPr mapId="1" xpath="/GFI-IZD-POD/NTI-GFI-IZD-POD_1000342/P1076427" xmlDataType="decimal"/>
    </xmlCellPr>
  </singleXmlCell>
  <singleXmlCell id="457" xr6:uid="{00000000-000C-0000-FFFF-FFFFC4010000}" r="I15" connectionId="0">
    <xmlCellPr id="1" xr6:uid="{00000000-0010-0000-C401-000001000000}" uniqueName="P1076428">
      <xmlPr mapId="1" xpath="/GFI-IZD-POD/NTI-GFI-IZD-POD_1000342/P1076428" xmlDataType="decimal"/>
    </xmlCellPr>
  </singleXmlCell>
  <singleXmlCell id="458" xr6:uid="{00000000-000C-0000-FFFF-FFFFC5010000}" r="H16" connectionId="0">
    <xmlCellPr id="1" xr6:uid="{00000000-0010-0000-C501-000001000000}" uniqueName="P1076429">
      <xmlPr mapId="1" xpath="/GFI-IZD-POD/NTI-GFI-IZD-POD_1000342/P1076429" xmlDataType="decimal"/>
    </xmlCellPr>
  </singleXmlCell>
  <singleXmlCell id="459" xr6:uid="{00000000-000C-0000-FFFF-FFFFC6010000}" r="I16" connectionId="0">
    <xmlCellPr id="1" xr6:uid="{00000000-0010-0000-C601-000001000000}" uniqueName="P1076430">
      <xmlPr mapId="1" xpath="/GFI-IZD-POD/NTI-GFI-IZD-POD_1000342/P1076430" xmlDataType="decimal"/>
    </xmlCellPr>
  </singleXmlCell>
  <singleXmlCell id="460" xr6:uid="{00000000-000C-0000-FFFF-FFFFC7010000}" r="H17" connectionId="0">
    <xmlCellPr id="1" xr6:uid="{00000000-0010-0000-C701-000001000000}" uniqueName="P1076431">
      <xmlPr mapId="1" xpath="/GFI-IZD-POD/NTI-GFI-IZD-POD_1000342/P1076431" xmlDataType="decimal"/>
    </xmlCellPr>
  </singleXmlCell>
  <singleXmlCell id="461" xr6:uid="{00000000-000C-0000-FFFF-FFFFC8010000}" r="I17" connectionId="0">
    <xmlCellPr id="1" xr6:uid="{00000000-0010-0000-C801-000001000000}" uniqueName="P1076432">
      <xmlPr mapId="1" xpath="/GFI-IZD-POD/NTI-GFI-IZD-POD_1000342/P1076432" xmlDataType="decimal"/>
    </xmlCellPr>
  </singleXmlCell>
  <singleXmlCell id="462" xr6:uid="{00000000-000C-0000-FFFF-FFFFC9010000}" r="H18" connectionId="0">
    <xmlCellPr id="1" xr6:uid="{00000000-0010-0000-C901-000001000000}" uniqueName="P1076433">
      <xmlPr mapId="1" xpath="/GFI-IZD-POD/NTI-GFI-IZD-POD_1000342/P1076433" xmlDataType="decimal"/>
    </xmlCellPr>
  </singleXmlCell>
  <singleXmlCell id="463" xr6:uid="{00000000-000C-0000-FFFF-FFFFCA010000}" r="I18" connectionId="0">
    <xmlCellPr id="1" xr6:uid="{00000000-0010-0000-CA01-000001000000}" uniqueName="P1076434">
      <xmlPr mapId="1" xpath="/GFI-IZD-POD/NTI-GFI-IZD-POD_1000342/P1076434" xmlDataType="decimal"/>
    </xmlCellPr>
  </singleXmlCell>
  <singleXmlCell id="464" xr6:uid="{00000000-000C-0000-FFFF-FFFFCB010000}" r="H19" connectionId="0">
    <xmlCellPr id="1" xr6:uid="{00000000-0010-0000-CB01-000001000000}" uniqueName="P1076435">
      <xmlPr mapId="1" xpath="/GFI-IZD-POD/NTI-GFI-IZD-POD_1000342/P1076435" xmlDataType="decimal"/>
    </xmlCellPr>
  </singleXmlCell>
  <singleXmlCell id="465" xr6:uid="{00000000-000C-0000-FFFF-FFFFCC010000}" r="I19" connectionId="0">
    <xmlCellPr id="1" xr6:uid="{00000000-0010-0000-CC01-000001000000}" uniqueName="P1076436">
      <xmlPr mapId="1" xpath="/GFI-IZD-POD/NTI-GFI-IZD-POD_1000342/P1076436" xmlDataType="decimal"/>
    </xmlCellPr>
  </singleXmlCell>
  <singleXmlCell id="466" xr6:uid="{00000000-000C-0000-FFFF-FFFFCD010000}" r="H20" connectionId="0">
    <xmlCellPr id="1" xr6:uid="{00000000-0010-0000-CD01-000001000000}" uniqueName="P1076437">
      <xmlPr mapId="1" xpath="/GFI-IZD-POD/NTI-GFI-IZD-POD_1000342/P1076437" xmlDataType="decimal"/>
    </xmlCellPr>
  </singleXmlCell>
  <singleXmlCell id="467" xr6:uid="{00000000-000C-0000-FFFF-FFFFCE010000}" r="I20" connectionId="0">
    <xmlCellPr id="1" xr6:uid="{00000000-0010-0000-CE01-000001000000}" uniqueName="P1076438">
      <xmlPr mapId="1" xpath="/GFI-IZD-POD/NTI-GFI-IZD-POD_1000342/P1076438" xmlDataType="decimal"/>
    </xmlCellPr>
  </singleXmlCell>
  <singleXmlCell id="468" xr6:uid="{00000000-000C-0000-FFFF-FFFFCF010000}" r="H21" connectionId="0">
    <xmlCellPr id="1" xr6:uid="{00000000-0010-0000-CF01-000001000000}" uniqueName="P1076439">
      <xmlPr mapId="1" xpath="/GFI-IZD-POD/NTI-GFI-IZD-POD_1000342/P1076439" xmlDataType="decimal"/>
    </xmlCellPr>
  </singleXmlCell>
  <singleXmlCell id="469" xr6:uid="{00000000-000C-0000-FFFF-FFFFD0010000}" r="I21" connectionId="0">
    <xmlCellPr id="1" xr6:uid="{00000000-0010-0000-D001-000001000000}" uniqueName="P1076440">
      <xmlPr mapId="1" xpath="/GFI-IZD-POD/NTI-GFI-IZD-POD_1000342/P1076440" xmlDataType="decimal"/>
    </xmlCellPr>
  </singleXmlCell>
  <singleXmlCell id="470" xr6:uid="{00000000-000C-0000-FFFF-FFFFD1010000}" r="H22" connectionId="0">
    <xmlCellPr id="1" xr6:uid="{00000000-0010-0000-D101-000001000000}" uniqueName="P1076441">
      <xmlPr mapId="1" xpath="/GFI-IZD-POD/NTI-GFI-IZD-POD_1000342/P1076441" xmlDataType="decimal"/>
    </xmlCellPr>
  </singleXmlCell>
  <singleXmlCell id="471" xr6:uid="{00000000-000C-0000-FFFF-FFFFD2010000}" r="I22" connectionId="0">
    <xmlCellPr id="1" xr6:uid="{00000000-0010-0000-D201-000001000000}" uniqueName="P1076442">
      <xmlPr mapId="1" xpath="/GFI-IZD-POD/NTI-GFI-IZD-POD_1000342/P1076442" xmlDataType="decimal"/>
    </xmlCellPr>
  </singleXmlCell>
  <singleXmlCell id="472" xr6:uid="{00000000-000C-0000-FFFF-FFFFD3010000}" r="H23" connectionId="0">
    <xmlCellPr id="1" xr6:uid="{00000000-0010-0000-D301-000001000000}" uniqueName="P1076443">
      <xmlPr mapId="1" xpath="/GFI-IZD-POD/NTI-GFI-IZD-POD_1000342/P1076443" xmlDataType="decimal"/>
    </xmlCellPr>
  </singleXmlCell>
  <singleXmlCell id="473" xr6:uid="{00000000-000C-0000-FFFF-FFFFD4010000}" r="I23" connectionId="0">
    <xmlCellPr id="1" xr6:uid="{00000000-0010-0000-D401-000001000000}" uniqueName="P1076444">
      <xmlPr mapId="1" xpath="/GFI-IZD-POD/NTI-GFI-IZD-POD_1000342/P1076444" xmlDataType="decimal"/>
    </xmlCellPr>
  </singleXmlCell>
  <singleXmlCell id="474" xr6:uid="{00000000-000C-0000-FFFF-FFFFD5010000}" r="H24" connectionId="0">
    <xmlCellPr id="1" xr6:uid="{00000000-0010-0000-D501-000001000000}" uniqueName="P1076445">
      <xmlPr mapId="1" xpath="/GFI-IZD-POD/NTI-GFI-IZD-POD_1000342/P1076445" xmlDataType="decimal"/>
    </xmlCellPr>
  </singleXmlCell>
  <singleXmlCell id="475" xr6:uid="{00000000-000C-0000-FFFF-FFFFD6010000}" r="I24" connectionId="0">
    <xmlCellPr id="1" xr6:uid="{00000000-0010-0000-D601-000001000000}" uniqueName="P1076446">
      <xmlPr mapId="1" xpath="/GFI-IZD-POD/NTI-GFI-IZD-POD_1000342/P1076446" xmlDataType="decimal"/>
    </xmlCellPr>
  </singleXmlCell>
  <singleXmlCell id="476" xr6:uid="{00000000-000C-0000-FFFF-FFFFD7010000}" r="H25" connectionId="0">
    <xmlCellPr id="1" xr6:uid="{00000000-0010-0000-D701-000001000000}" uniqueName="P1076447">
      <xmlPr mapId="1" xpath="/GFI-IZD-POD/NTI-GFI-IZD-POD_1000342/P1076447" xmlDataType="decimal"/>
    </xmlCellPr>
  </singleXmlCell>
  <singleXmlCell id="477" xr6:uid="{00000000-000C-0000-FFFF-FFFFD8010000}" r="I25" connectionId="0">
    <xmlCellPr id="1" xr6:uid="{00000000-0010-0000-D801-000001000000}" uniqueName="P1076448">
      <xmlPr mapId="1" xpath="/GFI-IZD-POD/NTI-GFI-IZD-POD_1000342/P1076448" xmlDataType="decimal"/>
    </xmlCellPr>
  </singleXmlCell>
  <singleXmlCell id="478" xr6:uid="{00000000-000C-0000-FFFF-FFFFD9010000}" r="H26" connectionId="0">
    <xmlCellPr id="1" xr6:uid="{00000000-0010-0000-D901-000001000000}" uniqueName="P1076449">
      <xmlPr mapId="1" xpath="/GFI-IZD-POD/NTI-GFI-IZD-POD_1000342/P1076449" xmlDataType="decimal"/>
    </xmlCellPr>
  </singleXmlCell>
  <singleXmlCell id="479" xr6:uid="{00000000-000C-0000-FFFF-FFFFDA010000}" r="I26" connectionId="0">
    <xmlCellPr id="1" xr6:uid="{00000000-0010-0000-DA01-000001000000}" uniqueName="P1076450">
      <xmlPr mapId="1" xpath="/GFI-IZD-POD/NTI-GFI-IZD-POD_1000342/P1076450" xmlDataType="decimal"/>
    </xmlCellPr>
  </singleXmlCell>
  <singleXmlCell id="480" xr6:uid="{00000000-000C-0000-FFFF-FFFFDB010000}" r="H27" connectionId="0">
    <xmlCellPr id="1" xr6:uid="{00000000-0010-0000-DB01-000001000000}" uniqueName="P1076451">
      <xmlPr mapId="1" xpath="/GFI-IZD-POD/NTI-GFI-IZD-POD_1000342/P1076451" xmlDataType="decimal"/>
    </xmlCellPr>
  </singleXmlCell>
  <singleXmlCell id="481" xr6:uid="{00000000-000C-0000-FFFF-FFFFDC010000}" r="I27" connectionId="0">
    <xmlCellPr id="1" xr6:uid="{00000000-0010-0000-DC01-000001000000}" uniqueName="P1076452">
      <xmlPr mapId="1" xpath="/GFI-IZD-POD/NTI-GFI-IZD-POD_1000342/P1076452" xmlDataType="decimal"/>
    </xmlCellPr>
  </singleXmlCell>
  <singleXmlCell id="482" xr6:uid="{00000000-000C-0000-FFFF-FFFFDD010000}" r="H29" connectionId="0">
    <xmlCellPr id="1" xr6:uid="{00000000-0010-0000-DD01-000001000000}" uniqueName="P1076453">
      <xmlPr mapId="1" xpath="/GFI-IZD-POD/NTI-GFI-IZD-POD_1000342/P1076453" xmlDataType="decimal"/>
    </xmlCellPr>
  </singleXmlCell>
  <singleXmlCell id="483" xr6:uid="{00000000-000C-0000-FFFF-FFFFDE010000}" r="I29" connectionId="0">
    <xmlCellPr id="1" xr6:uid="{00000000-0010-0000-DE01-000001000000}" uniqueName="P1076454">
      <xmlPr mapId="1" xpath="/GFI-IZD-POD/NTI-GFI-IZD-POD_1000342/P1076454" xmlDataType="decimal"/>
    </xmlCellPr>
  </singleXmlCell>
  <singleXmlCell id="484" xr6:uid="{00000000-000C-0000-FFFF-FFFFDF010000}" r="H30" connectionId="0">
    <xmlCellPr id="1" xr6:uid="{00000000-0010-0000-DF01-000001000000}" uniqueName="P1076455">
      <xmlPr mapId="1" xpath="/GFI-IZD-POD/NTI-GFI-IZD-POD_1000342/P1076455" xmlDataType="decimal"/>
    </xmlCellPr>
  </singleXmlCell>
  <singleXmlCell id="485" xr6:uid="{00000000-000C-0000-FFFF-FFFFE0010000}" r="I30" connectionId="0">
    <xmlCellPr id="1" xr6:uid="{00000000-0010-0000-E001-000001000000}" uniqueName="P1076456">
      <xmlPr mapId="1" xpath="/GFI-IZD-POD/NTI-GFI-IZD-POD_1000342/P1076456" xmlDataType="decimal"/>
    </xmlCellPr>
  </singleXmlCell>
  <singleXmlCell id="486" xr6:uid="{00000000-000C-0000-FFFF-FFFFE1010000}" r="H31" connectionId="0">
    <xmlCellPr id="1" xr6:uid="{00000000-0010-0000-E101-000001000000}" uniqueName="P1076457">
      <xmlPr mapId="1" xpath="/GFI-IZD-POD/NTI-GFI-IZD-POD_1000342/P1076457" xmlDataType="decimal"/>
    </xmlCellPr>
  </singleXmlCell>
  <singleXmlCell id="487" xr6:uid="{00000000-000C-0000-FFFF-FFFFE2010000}" r="I31" connectionId="0">
    <xmlCellPr id="1" xr6:uid="{00000000-0010-0000-E201-000001000000}" uniqueName="P1076458">
      <xmlPr mapId="1" xpath="/GFI-IZD-POD/NTI-GFI-IZD-POD_1000342/P1076458" xmlDataType="decimal"/>
    </xmlCellPr>
  </singleXmlCell>
  <singleXmlCell id="488" xr6:uid="{00000000-000C-0000-FFFF-FFFFE3010000}" r="H32" connectionId="0">
    <xmlCellPr id="1" xr6:uid="{00000000-0010-0000-E301-000001000000}" uniqueName="P1076459">
      <xmlPr mapId="1" xpath="/GFI-IZD-POD/NTI-GFI-IZD-POD_1000342/P1076459" xmlDataType="decimal"/>
    </xmlCellPr>
  </singleXmlCell>
  <singleXmlCell id="489" xr6:uid="{00000000-000C-0000-FFFF-FFFFE4010000}" r="I32" connectionId="0">
    <xmlCellPr id="1" xr6:uid="{00000000-0010-0000-E401-000001000000}" uniqueName="P1076460">
      <xmlPr mapId="1" xpath="/GFI-IZD-POD/NTI-GFI-IZD-POD_1000342/P1076460" xmlDataType="decimal"/>
    </xmlCellPr>
  </singleXmlCell>
  <singleXmlCell id="490" xr6:uid="{00000000-000C-0000-FFFF-FFFFE5010000}" r="H33" connectionId="0">
    <xmlCellPr id="1" xr6:uid="{00000000-0010-0000-E501-000001000000}" uniqueName="P1076461">
      <xmlPr mapId="1" xpath="/GFI-IZD-POD/NTI-GFI-IZD-POD_1000342/P1076461" xmlDataType="decimal"/>
    </xmlCellPr>
  </singleXmlCell>
  <singleXmlCell id="491" xr6:uid="{00000000-000C-0000-FFFF-FFFFE6010000}" r="I33" connectionId="0">
    <xmlCellPr id="1" xr6:uid="{00000000-0010-0000-E601-000001000000}" uniqueName="P1076462">
      <xmlPr mapId="1" xpath="/GFI-IZD-POD/NTI-GFI-IZD-POD_1000342/P1076462" xmlDataType="decimal"/>
    </xmlCellPr>
  </singleXmlCell>
  <singleXmlCell id="492" xr6:uid="{00000000-000C-0000-FFFF-FFFFE7010000}" r="H34" connectionId="0">
    <xmlCellPr id="1" xr6:uid="{00000000-0010-0000-E701-000001000000}" uniqueName="P1076463">
      <xmlPr mapId="1" xpath="/GFI-IZD-POD/NTI-GFI-IZD-POD_1000342/P1076463" xmlDataType="decimal"/>
    </xmlCellPr>
  </singleXmlCell>
  <singleXmlCell id="493" xr6:uid="{00000000-000C-0000-FFFF-FFFFE8010000}" r="I34" connectionId="0">
    <xmlCellPr id="1" xr6:uid="{00000000-0010-0000-E801-000001000000}" uniqueName="P1076464">
      <xmlPr mapId="1" xpath="/GFI-IZD-POD/NTI-GFI-IZD-POD_1000342/P1076464" xmlDataType="decimal"/>
    </xmlCellPr>
  </singleXmlCell>
  <singleXmlCell id="494" xr6:uid="{00000000-000C-0000-FFFF-FFFFE9010000}" r="H35" connectionId="0">
    <xmlCellPr id="1" xr6:uid="{00000000-0010-0000-E901-000001000000}" uniqueName="P1076465">
      <xmlPr mapId="1" xpath="/GFI-IZD-POD/NTI-GFI-IZD-POD_1000342/P1076465" xmlDataType="decimal"/>
    </xmlCellPr>
  </singleXmlCell>
  <singleXmlCell id="495" xr6:uid="{00000000-000C-0000-FFFF-FFFFEA010000}" r="I35" connectionId="0">
    <xmlCellPr id="1" xr6:uid="{00000000-0010-0000-EA01-000001000000}" uniqueName="P1076466">
      <xmlPr mapId="1" xpath="/GFI-IZD-POD/NTI-GFI-IZD-POD_1000342/P1076466" xmlDataType="decimal"/>
    </xmlCellPr>
  </singleXmlCell>
  <singleXmlCell id="496" xr6:uid="{00000000-000C-0000-FFFF-FFFFEB010000}" r="H36" connectionId="0">
    <xmlCellPr id="1" xr6:uid="{00000000-0010-0000-EB01-000001000000}" uniqueName="P1076467">
      <xmlPr mapId="1" xpath="/GFI-IZD-POD/NTI-GFI-IZD-POD_1000342/P1076467" xmlDataType="decimal"/>
    </xmlCellPr>
  </singleXmlCell>
  <singleXmlCell id="497" xr6:uid="{00000000-000C-0000-FFFF-FFFFEC010000}" r="I36" connectionId="0">
    <xmlCellPr id="1" xr6:uid="{00000000-0010-0000-EC01-000001000000}" uniqueName="P1076468">
      <xmlPr mapId="1" xpath="/GFI-IZD-POD/NTI-GFI-IZD-POD_1000342/P1076468" xmlDataType="decimal"/>
    </xmlCellPr>
  </singleXmlCell>
  <singleXmlCell id="498" xr6:uid="{00000000-000C-0000-FFFF-FFFFED010000}" r="H37" connectionId="0">
    <xmlCellPr id="1" xr6:uid="{00000000-0010-0000-ED01-000001000000}" uniqueName="P1076469">
      <xmlPr mapId="1" xpath="/GFI-IZD-POD/NTI-GFI-IZD-POD_1000342/P1076469" xmlDataType="decimal"/>
    </xmlCellPr>
  </singleXmlCell>
  <singleXmlCell id="499" xr6:uid="{00000000-000C-0000-FFFF-FFFFEE010000}" r="I37" connectionId="0">
    <xmlCellPr id="1" xr6:uid="{00000000-0010-0000-EE01-000001000000}" uniqueName="P1076470">
      <xmlPr mapId="1" xpath="/GFI-IZD-POD/NTI-GFI-IZD-POD_1000342/P1076470" xmlDataType="decimal"/>
    </xmlCellPr>
  </singleXmlCell>
  <singleXmlCell id="500" xr6:uid="{00000000-000C-0000-FFFF-FFFFEF010000}" r="H38" connectionId="0">
    <xmlCellPr id="1" xr6:uid="{00000000-0010-0000-EF01-000001000000}" uniqueName="P1076471">
      <xmlPr mapId="1" xpath="/GFI-IZD-POD/NTI-GFI-IZD-POD_1000342/P1076471" xmlDataType="decimal"/>
    </xmlCellPr>
  </singleXmlCell>
  <singleXmlCell id="501" xr6:uid="{00000000-000C-0000-FFFF-FFFFF0010000}" r="I38" connectionId="0">
    <xmlCellPr id="1" xr6:uid="{00000000-0010-0000-F001-000001000000}" uniqueName="P1076472">
      <xmlPr mapId="1" xpath="/GFI-IZD-POD/NTI-GFI-IZD-POD_1000342/P1076472" xmlDataType="decimal"/>
    </xmlCellPr>
  </singleXmlCell>
  <singleXmlCell id="502" xr6:uid="{00000000-000C-0000-FFFF-FFFFF1010000}" r="H39" connectionId="0">
    <xmlCellPr id="1" xr6:uid="{00000000-0010-0000-F101-000001000000}" uniqueName="P1076473">
      <xmlPr mapId="1" xpath="/GFI-IZD-POD/NTI-GFI-IZD-POD_1000342/P1076473" xmlDataType="decimal"/>
    </xmlCellPr>
  </singleXmlCell>
  <singleXmlCell id="503" xr6:uid="{00000000-000C-0000-FFFF-FFFFF2010000}" r="I39" connectionId="0">
    <xmlCellPr id="1" xr6:uid="{00000000-0010-0000-F201-000001000000}" uniqueName="P1076474">
      <xmlPr mapId="1" xpath="/GFI-IZD-POD/NTI-GFI-IZD-POD_1000342/P1076474" xmlDataType="decimal"/>
    </xmlCellPr>
  </singleXmlCell>
  <singleXmlCell id="504" xr6:uid="{00000000-000C-0000-FFFF-FFFFF3010000}" r="H40" connectionId="0">
    <xmlCellPr id="1" xr6:uid="{00000000-0010-0000-F301-000001000000}" uniqueName="P1076475">
      <xmlPr mapId="1" xpath="/GFI-IZD-POD/NTI-GFI-IZD-POD_1000342/P1076475" xmlDataType="decimal"/>
    </xmlCellPr>
  </singleXmlCell>
  <singleXmlCell id="505" xr6:uid="{00000000-000C-0000-FFFF-FFFFF4010000}" r="I40" connectionId="0">
    <xmlCellPr id="1" xr6:uid="{00000000-0010-0000-F401-000001000000}" uniqueName="P1076476">
      <xmlPr mapId="1" xpath="/GFI-IZD-POD/NTI-GFI-IZD-POD_1000342/P1076476" xmlDataType="decimal"/>
    </xmlCellPr>
  </singleXmlCell>
  <singleXmlCell id="506" xr6:uid="{00000000-000C-0000-FFFF-FFFFF5010000}" r="H41" connectionId="0">
    <xmlCellPr id="1" xr6:uid="{00000000-0010-0000-F501-000001000000}" uniqueName="P1076477">
      <xmlPr mapId="1" xpath="/GFI-IZD-POD/NTI-GFI-IZD-POD_1000342/P1076477" xmlDataType="decimal"/>
    </xmlCellPr>
  </singleXmlCell>
  <singleXmlCell id="507" xr6:uid="{00000000-000C-0000-FFFF-FFFFF6010000}" r="I41" connectionId="0">
    <xmlCellPr id="1" xr6:uid="{00000000-0010-0000-F601-000001000000}" uniqueName="P1076478">
      <xmlPr mapId="1" xpath="/GFI-IZD-POD/NTI-GFI-IZD-POD_1000342/P1076478" xmlDataType="decimal"/>
    </xmlCellPr>
  </singleXmlCell>
  <singleXmlCell id="508" xr6:uid="{00000000-000C-0000-FFFF-FFFFF7010000}" r="H42" connectionId="0">
    <xmlCellPr id="1" xr6:uid="{00000000-0010-0000-F701-000001000000}" uniqueName="P1076479">
      <xmlPr mapId="1" xpath="/GFI-IZD-POD/NTI-GFI-IZD-POD_1000342/P1076479" xmlDataType="decimal"/>
    </xmlCellPr>
  </singleXmlCell>
  <singleXmlCell id="509" xr6:uid="{00000000-000C-0000-FFFF-FFFFF8010000}" r="I42" connectionId="0">
    <xmlCellPr id="1" xr6:uid="{00000000-0010-0000-F801-000001000000}" uniqueName="P1076480">
      <xmlPr mapId="1" xpath="/GFI-IZD-POD/NTI-GFI-IZD-POD_1000342/P1076480" xmlDataType="decimal"/>
    </xmlCellPr>
  </singleXmlCell>
  <singleXmlCell id="510" xr6:uid="{00000000-000C-0000-FFFF-FFFFF9010000}" r="H44" connectionId="0">
    <xmlCellPr id="1" xr6:uid="{00000000-0010-0000-F901-000001000000}" uniqueName="P1076481">
      <xmlPr mapId="1" xpath="/GFI-IZD-POD/NTI-GFI-IZD-POD_1000342/P1076481" xmlDataType="decimal"/>
    </xmlCellPr>
  </singleXmlCell>
  <singleXmlCell id="511" xr6:uid="{00000000-000C-0000-FFFF-FFFFFA010000}" r="I44" connectionId="0">
    <xmlCellPr id="1" xr6:uid="{00000000-0010-0000-FA01-000001000000}" uniqueName="P1076482">
      <xmlPr mapId="1" xpath="/GFI-IZD-POD/NTI-GFI-IZD-POD_1000342/P1076482" xmlDataType="decimal"/>
    </xmlCellPr>
  </singleXmlCell>
  <singleXmlCell id="512" xr6:uid="{00000000-000C-0000-FFFF-FFFFFB010000}" r="H45" connectionId="0">
    <xmlCellPr id="1" xr6:uid="{00000000-0010-0000-FB01-000001000000}" uniqueName="P1076483">
      <xmlPr mapId="1" xpath="/GFI-IZD-POD/NTI-GFI-IZD-POD_1000342/P1076483" xmlDataType="decimal"/>
    </xmlCellPr>
  </singleXmlCell>
  <singleXmlCell id="513" xr6:uid="{00000000-000C-0000-FFFF-FFFFFC010000}" r="I45" connectionId="0">
    <xmlCellPr id="1" xr6:uid="{00000000-0010-0000-FC01-000001000000}" uniqueName="P1076484">
      <xmlPr mapId="1" xpath="/GFI-IZD-POD/NTI-GFI-IZD-POD_1000342/P1076484" xmlDataType="decimal"/>
    </xmlCellPr>
  </singleXmlCell>
  <singleXmlCell id="514" xr6:uid="{00000000-000C-0000-FFFF-FFFFFD010000}" r="H46" connectionId="0">
    <xmlCellPr id="1" xr6:uid="{00000000-0010-0000-FD01-000001000000}" uniqueName="P1076485">
      <xmlPr mapId="1" xpath="/GFI-IZD-POD/NTI-GFI-IZD-POD_1000342/P1076485" xmlDataType="decimal"/>
    </xmlCellPr>
  </singleXmlCell>
  <singleXmlCell id="515" xr6:uid="{00000000-000C-0000-FFFF-FFFFFE010000}" r="I46" connectionId="0">
    <xmlCellPr id="1" xr6:uid="{00000000-0010-0000-FE01-000001000000}" uniqueName="P1076486">
      <xmlPr mapId="1" xpath="/GFI-IZD-POD/NTI-GFI-IZD-POD_1000342/P1076486" xmlDataType="decimal"/>
    </xmlCellPr>
  </singleXmlCell>
  <singleXmlCell id="516" xr6:uid="{00000000-000C-0000-FFFF-FFFFFF010000}" r="H47" connectionId="0">
    <xmlCellPr id="1" xr6:uid="{00000000-0010-0000-FF01-000001000000}" uniqueName="P1076487">
      <xmlPr mapId="1" xpath="/GFI-IZD-POD/NTI-GFI-IZD-POD_1000342/P1076487" xmlDataType="decimal"/>
    </xmlCellPr>
  </singleXmlCell>
  <singleXmlCell id="517" xr6:uid="{00000000-000C-0000-FFFF-FFFF00020000}" r="I47" connectionId="0">
    <xmlCellPr id="1" xr6:uid="{00000000-0010-0000-0002-000001000000}" uniqueName="P1076488">
      <xmlPr mapId="1" xpath="/GFI-IZD-POD/NTI-GFI-IZD-POD_1000342/P1076488" xmlDataType="decimal"/>
    </xmlCellPr>
  </singleXmlCell>
  <singleXmlCell id="518" xr6:uid="{00000000-000C-0000-FFFF-FFFF01020000}" r="H48" connectionId="0">
    <xmlCellPr id="1" xr6:uid="{00000000-0010-0000-0102-000001000000}" uniqueName="P1076489">
      <xmlPr mapId="1" xpath="/GFI-IZD-POD/NTI-GFI-IZD-POD_1000342/P1076489" xmlDataType="decimal"/>
    </xmlCellPr>
  </singleXmlCell>
  <singleXmlCell id="519" xr6:uid="{00000000-000C-0000-FFFF-FFFF02020000}" r="I48" connectionId="0">
    <xmlCellPr id="1" xr6:uid="{00000000-0010-0000-0202-000001000000}" uniqueName="P1076490">
      <xmlPr mapId="1" xpath="/GFI-IZD-POD/NTI-GFI-IZD-POD_1000342/P1076490" xmlDataType="decimal"/>
    </xmlCellPr>
  </singleXmlCell>
  <singleXmlCell id="520" xr6:uid="{00000000-000C-0000-FFFF-FFFF03020000}" r="H49" connectionId="0">
    <xmlCellPr id="1" xr6:uid="{00000000-0010-0000-0302-000001000000}" uniqueName="P1076491">
      <xmlPr mapId="1" xpath="/GFI-IZD-POD/NTI-GFI-IZD-POD_1000342/P1076491" xmlDataType="decimal"/>
    </xmlCellPr>
  </singleXmlCell>
  <singleXmlCell id="521" xr6:uid="{00000000-000C-0000-FFFF-FFFF04020000}" r="I49" connectionId="0">
    <xmlCellPr id="1" xr6:uid="{00000000-0010-0000-0402-000001000000}" uniqueName="P1076492">
      <xmlPr mapId="1" xpath="/GFI-IZD-POD/NTI-GFI-IZD-POD_1000342/P1076492" xmlDataType="decimal"/>
    </xmlCellPr>
  </singleXmlCell>
  <singleXmlCell id="522" xr6:uid="{00000000-000C-0000-FFFF-FFFF05020000}" r="H50" connectionId="0">
    <xmlCellPr id="1" xr6:uid="{00000000-0010-0000-0502-000001000000}" uniqueName="P1076493">
      <xmlPr mapId="1" xpath="/GFI-IZD-POD/NTI-GFI-IZD-POD_1000342/P1076493" xmlDataType="decimal"/>
    </xmlCellPr>
  </singleXmlCell>
  <singleXmlCell id="523" xr6:uid="{00000000-000C-0000-FFFF-FFFF06020000}" r="I50" connectionId="0">
    <xmlCellPr id="1" xr6:uid="{00000000-0010-0000-0602-000001000000}" uniqueName="P1076494">
      <xmlPr mapId="1" xpath="/GFI-IZD-POD/NTI-GFI-IZD-POD_1000342/P1076494" xmlDataType="decimal"/>
    </xmlCellPr>
  </singleXmlCell>
  <singleXmlCell id="524" xr6:uid="{00000000-000C-0000-FFFF-FFFF07020000}" r="H51" connectionId="0">
    <xmlCellPr id="1" xr6:uid="{00000000-0010-0000-0702-000001000000}" uniqueName="P1076495">
      <xmlPr mapId="1" xpath="/GFI-IZD-POD/NTI-GFI-IZD-POD_1000342/P1076495" xmlDataType="decimal"/>
    </xmlCellPr>
  </singleXmlCell>
  <singleXmlCell id="525" xr6:uid="{00000000-000C-0000-FFFF-FFFF08020000}" r="I51" connectionId="0">
    <xmlCellPr id="1" xr6:uid="{00000000-0010-0000-0802-000001000000}" uniqueName="P1076496">
      <xmlPr mapId="1" xpath="/GFI-IZD-POD/NTI-GFI-IZD-POD_1000342/P1076496" xmlDataType="decimal"/>
    </xmlCellPr>
  </singleXmlCell>
  <singleXmlCell id="526" xr6:uid="{00000000-000C-0000-FFFF-FFFF09020000}" r="H52" connectionId="0">
    <xmlCellPr id="1" xr6:uid="{00000000-0010-0000-0902-000001000000}" uniqueName="P1078211">
      <xmlPr mapId="1" xpath="/GFI-IZD-POD/NTI-GFI-IZD-POD_1000342/P1078211" xmlDataType="decimal"/>
    </xmlCellPr>
  </singleXmlCell>
  <singleXmlCell id="527" xr6:uid="{00000000-000C-0000-FFFF-FFFF0A020000}" r="I52" connectionId="0">
    <xmlCellPr id="1" xr6:uid="{00000000-0010-0000-0A02-000001000000}" uniqueName="P1078212">
      <xmlPr mapId="1" xpath="/GFI-IZD-POD/NTI-GFI-IZD-POD_1000342/P1078212" xmlDataType="decimal"/>
    </xmlCellPr>
  </singleXmlCell>
  <singleXmlCell id="528" xr6:uid="{00000000-000C-0000-FFFF-FFFF0B020000}" r="H53" connectionId="0">
    <xmlCellPr id="1" xr6:uid="{00000000-0010-0000-0B02-000001000000}" uniqueName="P1078213">
      <xmlPr mapId="1" xpath="/GFI-IZD-POD/NTI-GFI-IZD-POD_1000342/P1078213" xmlDataType="decimal"/>
    </xmlCellPr>
  </singleXmlCell>
  <singleXmlCell id="529" xr6:uid="{00000000-000C-0000-FFFF-FFFF0C020000}" r="I53" connectionId="0">
    <xmlCellPr id="1" xr6:uid="{00000000-0010-0000-0C02-000001000000}" uniqueName="P1078214">
      <xmlPr mapId="1" xpath="/GFI-IZD-POD/NTI-GFI-IZD-POD_1000342/P1078214" xmlDataType="decimal"/>
    </xmlCellPr>
  </singleXmlCell>
  <singleXmlCell id="530" xr6:uid="{00000000-000C-0000-FFFF-FFFF0D020000}" r="H54" connectionId="0">
    <xmlCellPr id="1" xr6:uid="{00000000-0010-0000-0D02-000001000000}" uniqueName="P1078216">
      <xmlPr mapId="1" xpath="/GFI-IZD-POD/NTI-GFI-IZD-POD_1000342/P1078216" xmlDataType="decimal"/>
    </xmlCellPr>
  </singleXmlCell>
  <singleXmlCell id="531" xr6:uid="{00000000-000C-0000-FFFF-FFFF0E020000}" r="I54" connectionId="0">
    <xmlCellPr id="1" xr6:uid="{00000000-0010-0000-0E02-000001000000}" uniqueName="P1078218">
      <xmlPr mapId="1" xpath="/GFI-IZD-POD/NTI-GFI-IZD-POD_1000342/P1078218" xmlDataType="decimal"/>
    </xmlCellPr>
  </singleXmlCell>
  <singleXmlCell id="532" xr6:uid="{00000000-000C-0000-FFFF-FFFF0F020000}" r="H55" connectionId="0">
    <xmlCellPr id="1" xr6:uid="{00000000-0010-0000-0F02-000001000000}" uniqueName="P1078219">
      <xmlPr mapId="1" xpath="/GFI-IZD-POD/NTI-GFI-IZD-POD_1000342/P1078219" xmlDataType="decimal"/>
    </xmlCellPr>
  </singleXmlCell>
  <singleXmlCell id="533" xr6:uid="{00000000-000C-0000-FFFF-FFFF10020000}" r="I55" connectionId="0">
    <xmlCellPr id="1" xr6:uid="{00000000-0010-0000-1002-000001000000}" uniqueName="P1078221">
      <xmlPr mapId="1" xpath="/GFI-IZD-POD/NTI-GFI-IZD-POD_1000342/P1078221" xmlDataType="decimal"/>
    </xmlCellPr>
  </singleXmlCell>
  <singleXmlCell id="534" xr6:uid="{00000000-000C-0000-FFFF-FFFF11020000}" r="H56" connectionId="0">
    <xmlCellPr id="1" xr6:uid="{00000000-0010-0000-1102-000001000000}" uniqueName="P1078223">
      <xmlPr mapId="1" xpath="/GFI-IZD-POD/NTI-GFI-IZD-POD_1000342/P1078223" xmlDataType="decimal"/>
    </xmlCellPr>
  </singleXmlCell>
  <singleXmlCell id="535" xr6:uid="{00000000-000C-0000-FFFF-FFFF12020000}" r="I56" connectionId="0">
    <xmlCellPr id="1" xr6:uid="{00000000-0010-0000-1202-000001000000}" uniqueName="P1078225">
      <xmlPr mapId="1" xpath="/GFI-IZD-POD/NTI-GFI-IZD-POD_1000342/P1078225" xmlDataType="decimal"/>
    </xmlCellPr>
  </singleXmlCell>
  <singleXmlCell id="536" xr6:uid="{00000000-000C-0000-FFFF-FFFF13020000}" r="H57" connectionId="0">
    <xmlCellPr id="1" xr6:uid="{00000000-0010-0000-1302-000001000000}" uniqueName="P1078227">
      <xmlPr mapId="1" xpath="/GFI-IZD-POD/NTI-GFI-IZD-POD_1000342/P1078227" xmlDataType="decimal"/>
    </xmlCellPr>
  </singleXmlCell>
  <singleXmlCell id="537" xr6:uid="{00000000-000C-0000-FFFF-FFFF14020000}" r="I57" connectionId="0">
    <xmlCellPr id="1" xr6:uid="{00000000-0010-0000-1402-000001000000}" uniqueName="P1078228">
      <xmlPr mapId="1" xpath="/GFI-IZD-POD/NTI-GFI-IZD-POD_1000342/P1078228" xmlDataType="decimal"/>
    </xmlCellPr>
  </singleXmlCell>
  <singleXmlCell id="538" xr6:uid="{00000000-000C-0000-FFFF-FFFF15020000}" r="H58" connectionId="0">
    <xmlCellPr id="1" xr6:uid="{00000000-0010-0000-1502-000001000000}" uniqueName="P1078230">
      <xmlPr mapId="1" xpath="/GFI-IZD-POD/NTI-GFI-IZD-POD_1000342/P1078230" xmlDataType="decimal"/>
    </xmlCellPr>
  </singleXmlCell>
  <singleXmlCell id="539" xr6:uid="{00000000-000C-0000-FFFF-FFFF16020000}" r="I58" connectionId="0">
    <xmlCellPr id="1" xr6:uid="{00000000-0010-0000-1602-000001000000}" uniqueName="P1078232">
      <xmlPr mapId="1" xpath="/GFI-IZD-POD/NTI-GFI-IZD-POD_1000342/P1078232" xmlDataType="decimal"/>
    </xmlCellPr>
  </singleXmlCell>
  <singleXmlCell id="540" xr6:uid="{00000000-000C-0000-FFFF-FFFF17020000}" r="H59" connectionId="0">
    <xmlCellPr id="1" xr6:uid="{00000000-0010-0000-1702-000001000000}" uniqueName="P1078234">
      <xmlPr mapId="1" xpath="/GFI-IZD-POD/NTI-GFI-IZD-POD_1000342/P1078234" xmlDataType="decimal"/>
    </xmlCellPr>
  </singleXmlCell>
  <singleXmlCell id="541" xr6:uid="{00000000-000C-0000-FFFF-FFFF18020000}" r="I59" connectionId="0">
    <xmlCellPr id="1" xr6:uid="{00000000-0010-0000-1802-000001000000}" uniqueName="P1078235">
      <xmlPr mapId="1" xpath="/GFI-IZD-POD/NTI-GFI-IZD-POD_1000342/P1078235" xmlDataType="decimal"/>
    </xmlCellPr>
  </singleXmlCell>
</singleXmlCells>
</file>

<file path=xl/tables/tableSingleCells6.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629" xr6:uid="{00000000-000C-0000-FFFF-FFFF6D020000}" r="H7" connectionId="0">
    <xmlCellPr id="1" xr6:uid="{00000000-0010-0000-6D02-000001000000}" uniqueName="P1073415">
      <xmlPr mapId="1" xpath="/GFI-IZD-POD/IPK-GFI-IZD-POD_1000344/P1073415" xmlDataType="decimal"/>
    </xmlCellPr>
  </singleXmlCell>
  <singleXmlCell id="630" xr6:uid="{00000000-000C-0000-FFFF-FFFF6E020000}" r="I7" connectionId="0">
    <xmlCellPr id="1" xr6:uid="{00000000-0010-0000-6E02-000001000000}" uniqueName="P1078183">
      <xmlPr mapId="1" xpath="/GFI-IZD-POD/IPK-GFI-IZD-POD_1000344/P1078183" xmlDataType="decimal"/>
    </xmlCellPr>
  </singleXmlCell>
  <singleXmlCell id="631" xr6:uid="{00000000-000C-0000-FFFF-FFFF6F020000}" r="J7" connectionId="0">
    <xmlCellPr id="1" xr6:uid="{00000000-0010-0000-6F02-000001000000}" uniqueName="P1078184">
      <xmlPr mapId="1" xpath="/GFI-IZD-POD/IPK-GFI-IZD-POD_1000344/P1078184" xmlDataType="decimal"/>
    </xmlCellPr>
  </singleXmlCell>
  <singleXmlCell id="632" xr6:uid="{00000000-000C-0000-FFFF-FFFF70020000}" r="K7" connectionId="0">
    <xmlCellPr id="1" xr6:uid="{00000000-0010-0000-7002-000001000000}" uniqueName="P1078185">
      <xmlPr mapId="1" xpath="/GFI-IZD-POD/IPK-GFI-IZD-POD_1000344/P1078185" xmlDataType="decimal"/>
    </xmlCellPr>
  </singleXmlCell>
  <singleXmlCell id="633" xr6:uid="{00000000-000C-0000-FFFF-FFFF71020000}" r="L7" connectionId="0">
    <xmlCellPr id="1" xr6:uid="{00000000-0010-0000-7102-000001000000}" uniqueName="P1078186">
      <xmlPr mapId="1" xpath="/GFI-IZD-POD/IPK-GFI-IZD-POD_1000344/P1078186" xmlDataType="decimal"/>
    </xmlCellPr>
  </singleXmlCell>
  <singleXmlCell id="634" xr6:uid="{00000000-000C-0000-FFFF-FFFF72020000}" r="M7" connectionId="0">
    <xmlCellPr id="1" xr6:uid="{00000000-0010-0000-7202-000001000000}" uniqueName="P1078187">
      <xmlPr mapId="1" xpath="/GFI-IZD-POD/IPK-GFI-IZD-POD_1000344/P1078187" xmlDataType="decimal"/>
    </xmlCellPr>
  </singleXmlCell>
  <singleXmlCell id="635" xr6:uid="{00000000-000C-0000-FFFF-FFFF73020000}" r="N7" connectionId="0">
    <xmlCellPr id="1" xr6:uid="{00000000-0010-0000-7302-000001000000}" uniqueName="P1078188">
      <xmlPr mapId="1" xpath="/GFI-IZD-POD/IPK-GFI-IZD-POD_1000344/P1078188" xmlDataType="decimal"/>
    </xmlCellPr>
  </singleXmlCell>
  <singleXmlCell id="636" xr6:uid="{00000000-000C-0000-FFFF-FFFF74020000}" r="O7" connectionId="0">
    <xmlCellPr id="1" xr6:uid="{00000000-0010-0000-7402-000001000000}" uniqueName="P1078189">
      <xmlPr mapId="1" xpath="/GFI-IZD-POD/IPK-GFI-IZD-POD_1000344/P1078189" xmlDataType="decimal"/>
    </xmlCellPr>
  </singleXmlCell>
  <singleXmlCell id="637" xr6:uid="{00000000-000C-0000-FFFF-FFFF75020000}" r="P7" connectionId="0">
    <xmlCellPr id="1" xr6:uid="{00000000-0010-0000-7502-000001000000}" uniqueName="P1081532">
      <xmlPr mapId="1" xpath="/GFI-IZD-POD/IPK-GFI-IZD-POD_1000344/P1081532" xmlDataType="decimal"/>
    </xmlCellPr>
  </singleXmlCell>
  <singleXmlCell id="638" xr6:uid="{00000000-000C-0000-FFFF-FFFF76020000}" r="Q7" connectionId="0">
    <xmlCellPr id="1" xr6:uid="{00000000-0010-0000-7602-000001000000}" uniqueName="P1081533">
      <xmlPr mapId="1" xpath="/GFI-IZD-POD/IPK-GFI-IZD-POD_1000344/P1081533" xmlDataType="decimal"/>
    </xmlCellPr>
  </singleXmlCell>
  <singleXmlCell id="639" xr6:uid="{00000000-000C-0000-FFFF-FFFF77020000}" r="R7" connectionId="0">
    <xmlCellPr id="1" xr6:uid="{00000000-0010-0000-7702-000001000000}" uniqueName="P1081534">
      <xmlPr mapId="1" xpath="/GFI-IZD-POD/IPK-GFI-IZD-POD_1000344/P1081534" xmlDataType="decimal"/>
    </xmlCellPr>
  </singleXmlCell>
  <singleXmlCell id="640" xr6:uid="{00000000-000C-0000-FFFF-FFFF78020000}" r="S7" connectionId="0">
    <xmlCellPr id="1" xr6:uid="{00000000-0010-0000-7802-000001000000}" uniqueName="P1081535">
      <xmlPr mapId="1" xpath="/GFI-IZD-POD/IPK-GFI-IZD-POD_1000344/P1081535" xmlDataType="decimal"/>
    </xmlCellPr>
  </singleXmlCell>
  <singleXmlCell id="641" xr6:uid="{00000000-000C-0000-FFFF-FFFF79020000}" r="T7" connectionId="0">
    <xmlCellPr id="1" xr6:uid="{00000000-0010-0000-7902-000001000000}" uniqueName="P1081536">
      <xmlPr mapId="1" xpath="/GFI-IZD-POD/IPK-GFI-IZD-POD_1000344/P1081536" xmlDataType="decimal"/>
    </xmlCellPr>
  </singleXmlCell>
  <singleXmlCell id="647" xr6:uid="{00000000-000C-0000-FFFF-FFFF7A020000}" r="U7" connectionId="0">
    <xmlCellPr id="1" xr6:uid="{00000000-0010-0000-7A02-000001000000}" uniqueName="P1081537">
      <xmlPr mapId="1" xpath="/GFI-IZD-POD/IPK-GFI-IZD-POD_1000344/P1081537" xmlDataType="decimal"/>
    </xmlCellPr>
  </singleXmlCell>
  <singleXmlCell id="648" xr6:uid="{00000000-000C-0000-FFFF-FFFF7B020000}" r="V7" connectionId="0">
    <xmlCellPr id="1" xr6:uid="{00000000-0010-0000-7B02-000001000000}" uniqueName="P1081538">
      <xmlPr mapId="1" xpath="/GFI-IZD-POD/IPK-GFI-IZD-POD_1000344/P1081538" xmlDataType="decimal"/>
    </xmlCellPr>
  </singleXmlCell>
  <singleXmlCell id="649" xr6:uid="{00000000-000C-0000-FFFF-FFFF7C020000}" r="W7" connectionId="0">
    <xmlCellPr id="1" xr6:uid="{00000000-0010-0000-7C02-000001000000}" uniqueName="P1081539">
      <xmlPr mapId="1" xpath="/GFI-IZD-POD/IPK-GFI-IZD-POD_1000344/P1081539" xmlDataType="decimal"/>
    </xmlCellPr>
  </singleXmlCell>
  <singleXmlCell id="650" xr6:uid="{00000000-000C-0000-FFFF-FFFF7D020000}" r="H8" connectionId="0">
    <xmlCellPr id="1" xr6:uid="{00000000-0010-0000-7D02-000001000000}" uniqueName="P1078190">
      <xmlPr mapId="1" xpath="/GFI-IZD-POD/IPK-GFI-IZD-POD_1000344/P1078190" xmlDataType="decimal"/>
    </xmlCellPr>
  </singleXmlCell>
  <singleXmlCell id="651" xr6:uid="{00000000-000C-0000-FFFF-FFFF7E020000}" r="I8" connectionId="0">
    <xmlCellPr id="1" xr6:uid="{00000000-0010-0000-7E02-000001000000}" uniqueName="P1078191">
      <xmlPr mapId="1" xpath="/GFI-IZD-POD/IPK-GFI-IZD-POD_1000344/P1078191" xmlDataType="decimal"/>
    </xmlCellPr>
  </singleXmlCell>
  <singleXmlCell id="652" xr6:uid="{00000000-000C-0000-FFFF-FFFF7F020000}" r="J8" connectionId="0">
    <xmlCellPr id="1" xr6:uid="{00000000-0010-0000-7F02-000001000000}" uniqueName="P1078192">
      <xmlPr mapId="1" xpath="/GFI-IZD-POD/IPK-GFI-IZD-POD_1000344/P1078192" xmlDataType="decimal"/>
    </xmlCellPr>
  </singleXmlCell>
  <singleXmlCell id="653" xr6:uid="{00000000-000C-0000-FFFF-FFFF80020000}" r="K8" connectionId="0">
    <xmlCellPr id="1" xr6:uid="{00000000-0010-0000-8002-000001000000}" uniqueName="P1078193">
      <xmlPr mapId="1" xpath="/GFI-IZD-POD/IPK-GFI-IZD-POD_1000344/P1078193" xmlDataType="decimal"/>
    </xmlCellPr>
  </singleXmlCell>
  <singleXmlCell id="654" xr6:uid="{00000000-000C-0000-FFFF-FFFF81020000}" r="L8" connectionId="0">
    <xmlCellPr id="1" xr6:uid="{00000000-0010-0000-8102-000001000000}" uniqueName="P1078194">
      <xmlPr mapId="1" xpath="/GFI-IZD-POD/IPK-GFI-IZD-POD_1000344/P1078194" xmlDataType="decimal"/>
    </xmlCellPr>
  </singleXmlCell>
  <singleXmlCell id="655" xr6:uid="{00000000-000C-0000-FFFF-FFFF82020000}" r="M8" connectionId="0">
    <xmlCellPr id="1" xr6:uid="{00000000-0010-0000-8202-000001000000}" uniqueName="P1078195">
      <xmlPr mapId="1" xpath="/GFI-IZD-POD/IPK-GFI-IZD-POD_1000344/P1078195" xmlDataType="decimal"/>
    </xmlCellPr>
  </singleXmlCell>
  <singleXmlCell id="656" xr6:uid="{00000000-000C-0000-FFFF-FFFF83020000}" r="N8" connectionId="0">
    <xmlCellPr id="1" xr6:uid="{00000000-0010-0000-8302-000001000000}" uniqueName="P1078196">
      <xmlPr mapId="1" xpath="/GFI-IZD-POD/IPK-GFI-IZD-POD_1000344/P1078196" xmlDataType="decimal"/>
    </xmlCellPr>
  </singleXmlCell>
  <singleXmlCell id="657" xr6:uid="{00000000-000C-0000-FFFF-FFFF84020000}" r="O8" connectionId="0">
    <xmlCellPr id="1" xr6:uid="{00000000-0010-0000-8402-000001000000}" uniqueName="P1078197">
      <xmlPr mapId="1" xpath="/GFI-IZD-POD/IPK-GFI-IZD-POD_1000344/P1078197" xmlDataType="decimal"/>
    </xmlCellPr>
  </singleXmlCell>
  <singleXmlCell id="658" xr6:uid="{00000000-000C-0000-FFFF-FFFF85020000}" r="P8" connectionId="0">
    <xmlCellPr id="1" xr6:uid="{00000000-0010-0000-8502-000001000000}" uniqueName="P1081540">
      <xmlPr mapId="1" xpath="/GFI-IZD-POD/IPK-GFI-IZD-POD_1000344/P1081540" xmlDataType="decimal"/>
    </xmlCellPr>
  </singleXmlCell>
  <singleXmlCell id="659" xr6:uid="{00000000-000C-0000-FFFF-FFFF86020000}" r="Q8" connectionId="0">
    <xmlCellPr id="1" xr6:uid="{00000000-0010-0000-8602-000001000000}" uniqueName="P1081546">
      <xmlPr mapId="1" xpath="/GFI-IZD-POD/IPK-GFI-IZD-POD_1000344/P1081546" xmlDataType="decimal"/>
    </xmlCellPr>
  </singleXmlCell>
  <singleXmlCell id="660" xr6:uid="{00000000-000C-0000-FFFF-FFFF87020000}" r="R8" connectionId="0">
    <xmlCellPr id="1" xr6:uid="{00000000-0010-0000-8702-000001000000}" uniqueName="P1081648">
      <xmlPr mapId="1" xpath="/GFI-IZD-POD/IPK-GFI-IZD-POD_1000344/P1081648" xmlDataType="decimal"/>
    </xmlCellPr>
  </singleXmlCell>
  <singleXmlCell id="661" xr6:uid="{00000000-000C-0000-FFFF-FFFF88020000}" r="S8" connectionId="0">
    <xmlCellPr id="1" xr6:uid="{00000000-0010-0000-8802-000001000000}" uniqueName="P1081649">
      <xmlPr mapId="1" xpath="/GFI-IZD-POD/IPK-GFI-IZD-POD_1000344/P1081649" xmlDataType="decimal"/>
    </xmlCellPr>
  </singleXmlCell>
  <singleXmlCell id="662" xr6:uid="{00000000-000C-0000-FFFF-FFFF89020000}" r="T8" connectionId="0">
    <xmlCellPr id="1" xr6:uid="{00000000-0010-0000-8902-000001000000}" uniqueName="P1081651">
      <xmlPr mapId="1" xpath="/GFI-IZD-POD/IPK-GFI-IZD-POD_1000344/P1081651" xmlDataType="decimal"/>
    </xmlCellPr>
  </singleXmlCell>
  <singleXmlCell id="663" xr6:uid="{00000000-000C-0000-FFFF-FFFF8A020000}" r="U8" connectionId="0">
    <xmlCellPr id="1" xr6:uid="{00000000-0010-0000-8A02-000001000000}" uniqueName="P1081656">
      <xmlPr mapId="1" xpath="/GFI-IZD-POD/IPK-GFI-IZD-POD_1000344/P1081656" xmlDataType="decimal"/>
    </xmlCellPr>
  </singleXmlCell>
  <singleXmlCell id="664" xr6:uid="{00000000-000C-0000-FFFF-FFFF8B020000}" r="V8" connectionId="0">
    <xmlCellPr id="1" xr6:uid="{00000000-0010-0000-8B02-000001000000}" uniqueName="P1081658">
      <xmlPr mapId="1" xpath="/GFI-IZD-POD/IPK-GFI-IZD-POD_1000344/P1081658" xmlDataType="decimal"/>
    </xmlCellPr>
  </singleXmlCell>
  <singleXmlCell id="665" xr6:uid="{00000000-000C-0000-FFFF-FFFF8C020000}" r="W8" connectionId="0">
    <xmlCellPr id="1" xr6:uid="{00000000-0010-0000-8C02-000001000000}" uniqueName="P1081660">
      <xmlPr mapId="1" xpath="/GFI-IZD-POD/IPK-GFI-IZD-POD_1000344/P1081660" xmlDataType="decimal"/>
    </xmlCellPr>
  </singleXmlCell>
  <singleXmlCell id="666" xr6:uid="{00000000-000C-0000-FFFF-FFFF8D020000}" r="H9" connectionId="0">
    <xmlCellPr id="1" xr6:uid="{00000000-0010-0000-8D02-000001000000}" uniqueName="P1078198">
      <xmlPr mapId="1" xpath="/GFI-IZD-POD/IPK-GFI-IZD-POD_1000344/P1078198" xmlDataType="decimal"/>
    </xmlCellPr>
  </singleXmlCell>
  <singleXmlCell id="667" xr6:uid="{00000000-000C-0000-FFFF-FFFF8E020000}" r="I9" connectionId="0">
    <xmlCellPr id="1" xr6:uid="{00000000-0010-0000-8E02-000001000000}" uniqueName="P1078199">
      <xmlPr mapId="1" xpath="/GFI-IZD-POD/IPK-GFI-IZD-POD_1000344/P1078199" xmlDataType="decimal"/>
    </xmlCellPr>
  </singleXmlCell>
  <singleXmlCell id="668" xr6:uid="{00000000-000C-0000-FFFF-FFFF8F020000}" r="J9" connectionId="0">
    <xmlCellPr id="1" xr6:uid="{00000000-0010-0000-8F02-000001000000}" uniqueName="P1078200">
      <xmlPr mapId="1" xpath="/GFI-IZD-POD/IPK-GFI-IZD-POD_1000344/P1078200" xmlDataType="decimal"/>
    </xmlCellPr>
  </singleXmlCell>
  <singleXmlCell id="669" xr6:uid="{00000000-000C-0000-FFFF-FFFF90020000}" r="K9" connectionId="0">
    <xmlCellPr id="1" xr6:uid="{00000000-0010-0000-9002-000001000000}" uniqueName="P1078201">
      <xmlPr mapId="1" xpath="/GFI-IZD-POD/IPK-GFI-IZD-POD_1000344/P1078201" xmlDataType="decimal"/>
    </xmlCellPr>
  </singleXmlCell>
  <singleXmlCell id="670" xr6:uid="{00000000-000C-0000-FFFF-FFFF91020000}" r="L9" connectionId="0">
    <xmlCellPr id="1" xr6:uid="{00000000-0010-0000-9102-000001000000}" uniqueName="P1078202">
      <xmlPr mapId="1" xpath="/GFI-IZD-POD/IPK-GFI-IZD-POD_1000344/P1078202" xmlDataType="decimal"/>
    </xmlCellPr>
  </singleXmlCell>
  <singleXmlCell id="671" xr6:uid="{00000000-000C-0000-FFFF-FFFF92020000}" r="M9" connectionId="0">
    <xmlCellPr id="1" xr6:uid="{00000000-0010-0000-9202-000001000000}" uniqueName="P1078203">
      <xmlPr mapId="1" xpath="/GFI-IZD-POD/IPK-GFI-IZD-POD_1000344/P1078203" xmlDataType="decimal"/>
    </xmlCellPr>
  </singleXmlCell>
  <singleXmlCell id="672" xr6:uid="{00000000-000C-0000-FFFF-FFFF93020000}" r="N9" connectionId="0">
    <xmlCellPr id="1" xr6:uid="{00000000-0010-0000-9302-000001000000}" uniqueName="P1078204">
      <xmlPr mapId="1" xpath="/GFI-IZD-POD/IPK-GFI-IZD-POD_1000344/P1078204" xmlDataType="decimal"/>
    </xmlCellPr>
  </singleXmlCell>
  <singleXmlCell id="673" xr6:uid="{00000000-000C-0000-FFFF-FFFF94020000}" r="O9" connectionId="0">
    <xmlCellPr id="1" xr6:uid="{00000000-0010-0000-9402-000001000000}" uniqueName="P1078205">
      <xmlPr mapId="1" xpath="/GFI-IZD-POD/IPK-GFI-IZD-POD_1000344/P1078205" xmlDataType="decimal"/>
    </xmlCellPr>
  </singleXmlCell>
  <singleXmlCell id="674" xr6:uid="{00000000-000C-0000-FFFF-FFFF95020000}" r="P9" connectionId="0">
    <xmlCellPr id="1" xr6:uid="{00000000-0010-0000-9502-000001000000}" uniqueName="P1081541">
      <xmlPr mapId="1" xpath="/GFI-IZD-POD/IPK-GFI-IZD-POD_1000344/P1081541" xmlDataType="decimal"/>
    </xmlCellPr>
  </singleXmlCell>
  <singleXmlCell id="675" xr6:uid="{00000000-000C-0000-FFFF-FFFF96020000}" r="Q9" connectionId="0">
    <xmlCellPr id="1" xr6:uid="{00000000-0010-0000-9602-000001000000}" uniqueName="P1081548">
      <xmlPr mapId="1" xpath="/GFI-IZD-POD/IPK-GFI-IZD-POD_1000344/P1081548" xmlDataType="decimal"/>
    </xmlCellPr>
  </singleXmlCell>
  <singleXmlCell id="676" xr6:uid="{00000000-000C-0000-FFFF-FFFF97020000}" r="R9" connectionId="0">
    <xmlCellPr id="1" xr6:uid="{00000000-0010-0000-9702-000001000000}" uniqueName="P1081662">
      <xmlPr mapId="1" xpath="/GFI-IZD-POD/IPK-GFI-IZD-POD_1000344/P1081662" xmlDataType="decimal"/>
    </xmlCellPr>
  </singleXmlCell>
  <singleXmlCell id="677" xr6:uid="{00000000-000C-0000-FFFF-FFFF98020000}" r="S9" connectionId="0">
    <xmlCellPr id="1" xr6:uid="{00000000-0010-0000-9802-000001000000}" uniqueName="P1081664">
      <xmlPr mapId="1" xpath="/GFI-IZD-POD/IPK-GFI-IZD-POD_1000344/P1081664" xmlDataType="decimal"/>
    </xmlCellPr>
  </singleXmlCell>
  <singleXmlCell id="678" xr6:uid="{00000000-000C-0000-FFFF-FFFF99020000}" r="T9" connectionId="0">
    <xmlCellPr id="1" xr6:uid="{00000000-0010-0000-9902-000001000000}" uniqueName="P1081666">
      <xmlPr mapId="1" xpath="/GFI-IZD-POD/IPK-GFI-IZD-POD_1000344/P1081666" xmlDataType="decimal"/>
    </xmlCellPr>
  </singleXmlCell>
  <singleXmlCell id="679" xr6:uid="{00000000-000C-0000-FFFF-FFFF9A020000}" r="U9" connectionId="0">
    <xmlCellPr id="1" xr6:uid="{00000000-0010-0000-9A02-000001000000}" uniqueName="P1081668">
      <xmlPr mapId="1" xpath="/GFI-IZD-POD/IPK-GFI-IZD-POD_1000344/P1081668" xmlDataType="decimal"/>
    </xmlCellPr>
  </singleXmlCell>
  <singleXmlCell id="680" xr6:uid="{00000000-000C-0000-FFFF-FFFF9B020000}" r="V9" connectionId="0">
    <xmlCellPr id="1" xr6:uid="{00000000-0010-0000-9B02-000001000000}" uniqueName="P1081670">
      <xmlPr mapId="1" xpath="/GFI-IZD-POD/IPK-GFI-IZD-POD_1000344/P1081670" xmlDataType="decimal"/>
    </xmlCellPr>
  </singleXmlCell>
  <singleXmlCell id="681" xr6:uid="{00000000-000C-0000-FFFF-FFFF9C020000}" r="W9" connectionId="0">
    <xmlCellPr id="1" xr6:uid="{00000000-0010-0000-9C02-000001000000}" uniqueName="P1081672">
      <xmlPr mapId="1" xpath="/GFI-IZD-POD/IPK-GFI-IZD-POD_1000344/P1081672" xmlDataType="decimal"/>
    </xmlCellPr>
  </singleXmlCell>
  <singleXmlCell id="683" xr6:uid="{00000000-000C-0000-FFFF-FFFF9D020000}" r="H10" connectionId="0">
    <xmlCellPr id="1" xr6:uid="{00000000-0010-0000-9D02-000001000000}" uniqueName="P1078206">
      <xmlPr mapId="1" xpath="/GFI-IZD-POD/IPK-GFI-IZD-POD_1000344/P1078206" xmlDataType="decimal"/>
    </xmlCellPr>
  </singleXmlCell>
  <singleXmlCell id="684" xr6:uid="{00000000-000C-0000-FFFF-FFFF9E020000}" r="I10" connectionId="0">
    <xmlCellPr id="1" xr6:uid="{00000000-0010-0000-9E02-000001000000}" uniqueName="P1078207">
      <xmlPr mapId="1" xpath="/GFI-IZD-POD/IPK-GFI-IZD-POD_1000344/P1078207" xmlDataType="decimal"/>
    </xmlCellPr>
  </singleXmlCell>
  <singleXmlCell id="685" xr6:uid="{00000000-000C-0000-FFFF-FFFF9F020000}" r="J10" connectionId="0">
    <xmlCellPr id="1" xr6:uid="{00000000-0010-0000-9F02-000001000000}" uniqueName="P1078208">
      <xmlPr mapId="1" xpath="/GFI-IZD-POD/IPK-GFI-IZD-POD_1000344/P1078208" xmlDataType="decimal"/>
    </xmlCellPr>
  </singleXmlCell>
  <singleXmlCell id="686" xr6:uid="{00000000-000C-0000-FFFF-FFFFA0020000}" r="K10" connectionId="0">
    <xmlCellPr id="1" xr6:uid="{00000000-0010-0000-A002-000001000000}" uniqueName="P1078209">
      <xmlPr mapId="1" xpath="/GFI-IZD-POD/IPK-GFI-IZD-POD_1000344/P1078209" xmlDataType="decimal"/>
    </xmlCellPr>
  </singleXmlCell>
  <singleXmlCell id="687" xr6:uid="{00000000-000C-0000-FFFF-FFFFA1020000}" r="L10" connectionId="0">
    <xmlCellPr id="1" xr6:uid="{00000000-0010-0000-A102-000001000000}" uniqueName="P1078210">
      <xmlPr mapId="1" xpath="/GFI-IZD-POD/IPK-GFI-IZD-POD_1000344/P1078210" xmlDataType="decimal"/>
    </xmlCellPr>
  </singleXmlCell>
  <singleXmlCell id="688" xr6:uid="{00000000-000C-0000-FFFF-FFFFA2020000}" r="M10" connectionId="0">
    <xmlCellPr id="1" xr6:uid="{00000000-0010-0000-A202-000001000000}" uniqueName="P1078215">
      <xmlPr mapId="1" xpath="/GFI-IZD-POD/IPK-GFI-IZD-POD_1000344/P1078215" xmlDataType="decimal"/>
    </xmlCellPr>
  </singleXmlCell>
  <singleXmlCell id="689" xr6:uid="{00000000-000C-0000-FFFF-FFFFA3020000}" r="N10" connectionId="0">
    <xmlCellPr id="1" xr6:uid="{00000000-0010-0000-A302-000001000000}" uniqueName="P1078217">
      <xmlPr mapId="1" xpath="/GFI-IZD-POD/IPK-GFI-IZD-POD_1000344/P1078217" xmlDataType="decimal"/>
    </xmlCellPr>
  </singleXmlCell>
  <singleXmlCell id="690" xr6:uid="{00000000-000C-0000-FFFF-FFFFA4020000}" r="O10" connectionId="0">
    <xmlCellPr id="1" xr6:uid="{00000000-0010-0000-A402-000001000000}" uniqueName="P1078220">
      <xmlPr mapId="1" xpath="/GFI-IZD-POD/IPK-GFI-IZD-POD_1000344/P1078220" xmlDataType="decimal"/>
    </xmlCellPr>
  </singleXmlCell>
  <singleXmlCell id="692" xr6:uid="{00000000-000C-0000-FFFF-FFFFA5020000}" r="P10" connectionId="0">
    <xmlCellPr id="1" xr6:uid="{00000000-0010-0000-A502-000001000000}" uniqueName="P1081542">
      <xmlPr mapId="1" xpath="/GFI-IZD-POD/IPK-GFI-IZD-POD_1000344/P1081542" xmlDataType="decimal"/>
    </xmlCellPr>
  </singleXmlCell>
  <singleXmlCell id="693" xr6:uid="{00000000-000C-0000-FFFF-FFFFA6020000}" r="Q10" connectionId="0">
    <xmlCellPr id="1" xr6:uid="{00000000-0010-0000-A602-000001000000}" uniqueName="P1081646">
      <xmlPr mapId="1" xpath="/GFI-IZD-POD/IPK-GFI-IZD-POD_1000344/P1081646" xmlDataType="decimal"/>
    </xmlCellPr>
  </singleXmlCell>
  <singleXmlCell id="694" xr6:uid="{00000000-000C-0000-FFFF-FFFFA7020000}" r="R10" connectionId="0">
    <xmlCellPr id="1" xr6:uid="{00000000-0010-0000-A702-000001000000}" uniqueName="P1081674">
      <xmlPr mapId="1" xpath="/GFI-IZD-POD/IPK-GFI-IZD-POD_1000344/P1081674" xmlDataType="decimal"/>
    </xmlCellPr>
  </singleXmlCell>
  <singleXmlCell id="695" xr6:uid="{00000000-000C-0000-FFFF-FFFFA8020000}" r="S10" connectionId="0">
    <xmlCellPr id="1" xr6:uid="{00000000-0010-0000-A802-000001000000}" uniqueName="P1081676">
      <xmlPr mapId="1" xpath="/GFI-IZD-POD/IPK-GFI-IZD-POD_1000344/P1081676" xmlDataType="decimal"/>
    </xmlCellPr>
  </singleXmlCell>
  <singleXmlCell id="696" xr6:uid="{00000000-000C-0000-FFFF-FFFFA9020000}" r="T10" connectionId="0">
    <xmlCellPr id="1" xr6:uid="{00000000-0010-0000-A902-000001000000}" uniqueName="P1081678">
      <xmlPr mapId="1" xpath="/GFI-IZD-POD/IPK-GFI-IZD-POD_1000344/P1081678" xmlDataType="decimal"/>
    </xmlCellPr>
  </singleXmlCell>
  <singleXmlCell id="697" xr6:uid="{00000000-000C-0000-FFFF-FFFFAA020000}" r="U10" connectionId="0">
    <xmlCellPr id="1" xr6:uid="{00000000-0010-0000-AA02-000001000000}" uniqueName="P1081680">
      <xmlPr mapId="1" xpath="/GFI-IZD-POD/IPK-GFI-IZD-POD_1000344/P1081680" xmlDataType="decimal"/>
    </xmlCellPr>
  </singleXmlCell>
  <singleXmlCell id="698" xr6:uid="{00000000-000C-0000-FFFF-FFFFAB020000}" r="V10" connectionId="0">
    <xmlCellPr id="1" xr6:uid="{00000000-0010-0000-AB02-000001000000}" uniqueName="P1081682">
      <xmlPr mapId="1" xpath="/GFI-IZD-POD/IPK-GFI-IZD-POD_1000344/P1081682" xmlDataType="decimal"/>
    </xmlCellPr>
  </singleXmlCell>
  <singleXmlCell id="699" xr6:uid="{00000000-000C-0000-FFFF-FFFFAC020000}" r="W10" connectionId="0">
    <xmlCellPr id="1" xr6:uid="{00000000-0010-0000-AC02-000001000000}" uniqueName="P1081684">
      <xmlPr mapId="1" xpath="/GFI-IZD-POD/IPK-GFI-IZD-POD_1000344/P1081684" xmlDataType="decimal"/>
    </xmlCellPr>
  </singleXmlCell>
  <singleXmlCell id="700" xr6:uid="{00000000-000C-0000-FFFF-FFFFAD020000}" r="H11" connectionId="0">
    <xmlCellPr id="1" xr6:uid="{00000000-0010-0000-AD02-000001000000}" uniqueName="P1078222">
      <xmlPr mapId="1" xpath="/GFI-IZD-POD/IPK-GFI-IZD-POD_1000344/P1078222" xmlDataType="decimal"/>
    </xmlCellPr>
  </singleXmlCell>
  <singleXmlCell id="701" xr6:uid="{00000000-000C-0000-FFFF-FFFFAE020000}" r="I11" connectionId="0">
    <xmlCellPr id="1" xr6:uid="{00000000-0010-0000-AE02-000001000000}" uniqueName="P1078224">
      <xmlPr mapId="1" xpath="/GFI-IZD-POD/IPK-GFI-IZD-POD_1000344/P1078224" xmlDataType="decimal"/>
    </xmlCellPr>
  </singleXmlCell>
  <singleXmlCell id="702" xr6:uid="{00000000-000C-0000-FFFF-FFFFAF020000}" r="J11" connectionId="0">
    <xmlCellPr id="1" xr6:uid="{00000000-0010-0000-AF02-000001000000}" uniqueName="P1078226">
      <xmlPr mapId="1" xpath="/GFI-IZD-POD/IPK-GFI-IZD-POD_1000344/P1078226" xmlDataType="decimal"/>
    </xmlCellPr>
  </singleXmlCell>
  <singleXmlCell id="703" xr6:uid="{00000000-000C-0000-FFFF-FFFFB0020000}" r="K11" connectionId="0">
    <xmlCellPr id="1" xr6:uid="{00000000-0010-0000-B002-000001000000}" uniqueName="P1078229">
      <xmlPr mapId="1" xpath="/GFI-IZD-POD/IPK-GFI-IZD-POD_1000344/P1078229" xmlDataType="decimal"/>
    </xmlCellPr>
  </singleXmlCell>
  <singleXmlCell id="704" xr6:uid="{00000000-000C-0000-FFFF-FFFFB1020000}" r="L11" connectionId="0">
    <xmlCellPr id="1" xr6:uid="{00000000-0010-0000-B102-000001000000}" uniqueName="P1078231">
      <xmlPr mapId="1" xpath="/GFI-IZD-POD/IPK-GFI-IZD-POD_1000344/P1078231" xmlDataType="decimal"/>
    </xmlCellPr>
  </singleXmlCell>
  <singleXmlCell id="705" xr6:uid="{00000000-000C-0000-FFFF-FFFFB2020000}" r="M11" connectionId="0">
    <xmlCellPr id="1" xr6:uid="{00000000-0010-0000-B202-000001000000}" uniqueName="P1078233">
      <xmlPr mapId="1" xpath="/GFI-IZD-POD/IPK-GFI-IZD-POD_1000344/P1078233" xmlDataType="decimal"/>
    </xmlCellPr>
  </singleXmlCell>
  <singleXmlCell id="706" xr6:uid="{00000000-000C-0000-FFFF-FFFFB3020000}" r="N11" connectionId="0">
    <xmlCellPr id="1" xr6:uid="{00000000-0010-0000-B302-000001000000}" uniqueName="P1078236">
      <xmlPr mapId="1" xpath="/GFI-IZD-POD/IPK-GFI-IZD-POD_1000344/P1078236" xmlDataType="decimal"/>
    </xmlCellPr>
  </singleXmlCell>
  <singleXmlCell id="707" xr6:uid="{00000000-000C-0000-FFFF-FFFFB4020000}" r="O11" connectionId="0">
    <xmlCellPr id="1" xr6:uid="{00000000-0010-0000-B402-000001000000}" uniqueName="P1078237">
      <xmlPr mapId="1" xpath="/GFI-IZD-POD/IPK-GFI-IZD-POD_1000344/P1078237" xmlDataType="decimal"/>
    </xmlCellPr>
  </singleXmlCell>
  <singleXmlCell id="708" xr6:uid="{00000000-000C-0000-FFFF-FFFFB5020000}" r="P11" connectionId="0">
    <xmlCellPr id="1" xr6:uid="{00000000-0010-0000-B502-000001000000}" uniqueName="P1081543">
      <xmlPr mapId="1" xpath="/GFI-IZD-POD/IPK-GFI-IZD-POD_1000344/P1081543" xmlDataType="decimal"/>
    </xmlCellPr>
  </singleXmlCell>
  <singleXmlCell id="709" xr6:uid="{00000000-000C-0000-FFFF-FFFFB6020000}" r="Q11" connectionId="0">
    <xmlCellPr id="1" xr6:uid="{00000000-0010-0000-B602-000001000000}" uniqueName="P1081685">
      <xmlPr mapId="1" xpath="/GFI-IZD-POD/IPK-GFI-IZD-POD_1000344/P1081685" xmlDataType="decimal"/>
    </xmlCellPr>
  </singleXmlCell>
  <singleXmlCell id="710" xr6:uid="{00000000-000C-0000-FFFF-FFFFB7020000}" r="R11" connectionId="0">
    <xmlCellPr id="1" xr6:uid="{00000000-0010-0000-B702-000001000000}" uniqueName="P1081686">
      <xmlPr mapId="1" xpath="/GFI-IZD-POD/IPK-GFI-IZD-POD_1000344/P1081686" xmlDataType="decimal"/>
    </xmlCellPr>
  </singleXmlCell>
  <singleXmlCell id="711" xr6:uid="{00000000-000C-0000-FFFF-FFFFB8020000}" r="S11" connectionId="0">
    <xmlCellPr id="1" xr6:uid="{00000000-0010-0000-B802-000001000000}" uniqueName="P1081687">
      <xmlPr mapId="1" xpath="/GFI-IZD-POD/IPK-GFI-IZD-POD_1000344/P1081687" xmlDataType="decimal"/>
    </xmlCellPr>
  </singleXmlCell>
  <singleXmlCell id="712" xr6:uid="{00000000-000C-0000-FFFF-FFFFB9020000}" r="T11" connectionId="0">
    <xmlCellPr id="1" xr6:uid="{00000000-0010-0000-B902-000001000000}" uniqueName="P1081688">
      <xmlPr mapId="1" xpath="/GFI-IZD-POD/IPK-GFI-IZD-POD_1000344/P1081688" xmlDataType="decimal"/>
    </xmlCellPr>
  </singleXmlCell>
  <singleXmlCell id="713" xr6:uid="{00000000-000C-0000-FFFF-FFFFBA020000}" r="U11" connectionId="0">
    <xmlCellPr id="1" xr6:uid="{00000000-0010-0000-BA02-000001000000}" uniqueName="P1081689">
      <xmlPr mapId="1" xpath="/GFI-IZD-POD/IPK-GFI-IZD-POD_1000344/P1081689" xmlDataType="decimal"/>
    </xmlCellPr>
  </singleXmlCell>
  <singleXmlCell id="714" xr6:uid="{00000000-000C-0000-FFFF-FFFFBB020000}" r="V11" connectionId="0">
    <xmlCellPr id="1" xr6:uid="{00000000-0010-0000-BB02-000001000000}" uniqueName="P1081690">
      <xmlPr mapId="1" xpath="/GFI-IZD-POD/IPK-GFI-IZD-POD_1000344/P1081690" xmlDataType="decimal"/>
    </xmlCellPr>
  </singleXmlCell>
  <singleXmlCell id="715" xr6:uid="{00000000-000C-0000-FFFF-FFFFBC020000}" r="W11" connectionId="0">
    <xmlCellPr id="1" xr6:uid="{00000000-0010-0000-BC02-000001000000}" uniqueName="P1081696">
      <xmlPr mapId="1" xpath="/GFI-IZD-POD/IPK-GFI-IZD-POD_1000344/P1081696" xmlDataType="decimal"/>
    </xmlCellPr>
  </singleXmlCell>
  <singleXmlCell id="716" xr6:uid="{00000000-000C-0000-FFFF-FFFFBD020000}" r="H12" connectionId="0">
    <xmlCellPr id="1" xr6:uid="{00000000-0010-0000-BD02-000001000000}" uniqueName="P1078238">
      <xmlPr mapId="1" xpath="/GFI-IZD-POD/IPK-GFI-IZD-POD_1000344/P1078238" xmlDataType="decimal"/>
    </xmlCellPr>
  </singleXmlCell>
  <singleXmlCell id="717" xr6:uid="{00000000-000C-0000-FFFF-FFFFBE020000}" r="I12" connectionId="0">
    <xmlCellPr id="1" xr6:uid="{00000000-0010-0000-BE02-000001000000}" uniqueName="P1078239">
      <xmlPr mapId="1" xpath="/GFI-IZD-POD/IPK-GFI-IZD-POD_1000344/P1078239" xmlDataType="decimal"/>
    </xmlCellPr>
  </singleXmlCell>
  <singleXmlCell id="718" xr6:uid="{00000000-000C-0000-FFFF-FFFFBF020000}" r="J12" connectionId="0">
    <xmlCellPr id="1" xr6:uid="{00000000-0010-0000-BF02-000001000000}" uniqueName="P1078240">
      <xmlPr mapId="1" xpath="/GFI-IZD-POD/IPK-GFI-IZD-POD_1000344/P1078240" xmlDataType="decimal"/>
    </xmlCellPr>
  </singleXmlCell>
  <singleXmlCell id="719" xr6:uid="{00000000-000C-0000-FFFF-FFFFC0020000}" r="K12" connectionId="0">
    <xmlCellPr id="1" xr6:uid="{00000000-0010-0000-C002-000001000000}" uniqueName="P1078241">
      <xmlPr mapId="1" xpath="/GFI-IZD-POD/IPK-GFI-IZD-POD_1000344/P1078241" xmlDataType="decimal"/>
    </xmlCellPr>
  </singleXmlCell>
  <singleXmlCell id="720" xr6:uid="{00000000-000C-0000-FFFF-FFFFC1020000}" r="L12" connectionId="0">
    <xmlCellPr id="1" xr6:uid="{00000000-0010-0000-C102-000001000000}" uniqueName="P1078242">
      <xmlPr mapId="1" xpath="/GFI-IZD-POD/IPK-GFI-IZD-POD_1000344/P1078242" xmlDataType="decimal"/>
    </xmlCellPr>
  </singleXmlCell>
  <singleXmlCell id="721" xr6:uid="{00000000-000C-0000-FFFF-FFFFC2020000}" r="M12" connectionId="0">
    <xmlCellPr id="1" xr6:uid="{00000000-0010-0000-C202-000001000000}" uniqueName="P1078243">
      <xmlPr mapId="1" xpath="/GFI-IZD-POD/IPK-GFI-IZD-POD_1000344/P1078243" xmlDataType="decimal"/>
    </xmlCellPr>
  </singleXmlCell>
  <singleXmlCell id="722" xr6:uid="{00000000-000C-0000-FFFF-FFFFC3020000}" r="N12" connectionId="0">
    <xmlCellPr id="1" xr6:uid="{00000000-0010-0000-C302-000001000000}" uniqueName="P1078946">
      <xmlPr mapId="1" xpath="/GFI-IZD-POD/IPK-GFI-IZD-POD_1000344/P1078946" xmlDataType="decimal"/>
    </xmlCellPr>
  </singleXmlCell>
  <singleXmlCell id="723" xr6:uid="{00000000-000C-0000-FFFF-FFFFC4020000}" r="O12" connectionId="0">
    <xmlCellPr id="1" xr6:uid="{00000000-0010-0000-C402-000001000000}" uniqueName="P1078947">
      <xmlPr mapId="1" xpath="/GFI-IZD-POD/IPK-GFI-IZD-POD_1000344/P1078947" xmlDataType="decimal"/>
    </xmlCellPr>
  </singleXmlCell>
  <singleXmlCell id="724" xr6:uid="{00000000-000C-0000-FFFF-FFFFC5020000}" r="P12" connectionId="0">
    <xmlCellPr id="1" xr6:uid="{00000000-0010-0000-C502-000001000000}" uniqueName="P1081544">
      <xmlPr mapId="1" xpath="/GFI-IZD-POD/IPK-GFI-IZD-POD_1000344/P1081544" xmlDataType="decimal"/>
    </xmlCellPr>
  </singleXmlCell>
  <singleXmlCell id="725" xr6:uid="{00000000-000C-0000-FFFF-FFFFC6020000}" r="Q12" connectionId="0">
    <xmlCellPr id="1" xr6:uid="{00000000-0010-0000-C602-000001000000}" uniqueName="P1081697">
      <xmlPr mapId="1" xpath="/GFI-IZD-POD/IPK-GFI-IZD-POD_1000344/P1081697" xmlDataType="decimal"/>
    </xmlCellPr>
  </singleXmlCell>
  <singleXmlCell id="726" xr6:uid="{00000000-000C-0000-FFFF-FFFFC7020000}" r="R12" connectionId="0">
    <xmlCellPr id="1" xr6:uid="{00000000-0010-0000-C702-000001000000}" uniqueName="P1081698">
      <xmlPr mapId="1" xpath="/GFI-IZD-POD/IPK-GFI-IZD-POD_1000344/P1081698" xmlDataType="decimal"/>
    </xmlCellPr>
  </singleXmlCell>
  <singleXmlCell id="727" xr6:uid="{00000000-000C-0000-FFFF-FFFFC8020000}" r="S12" connectionId="0">
    <xmlCellPr id="1" xr6:uid="{00000000-0010-0000-C802-000001000000}" uniqueName="P1081699">
      <xmlPr mapId="1" xpath="/GFI-IZD-POD/IPK-GFI-IZD-POD_1000344/P1081699" xmlDataType="decimal"/>
    </xmlCellPr>
  </singleXmlCell>
  <singleXmlCell id="728" xr6:uid="{00000000-000C-0000-FFFF-FFFFC9020000}" r="T12" connectionId="0">
    <xmlCellPr id="1" xr6:uid="{00000000-0010-0000-C902-000001000000}" uniqueName="P1081700">
      <xmlPr mapId="1" xpath="/GFI-IZD-POD/IPK-GFI-IZD-POD_1000344/P1081700" xmlDataType="decimal"/>
    </xmlCellPr>
  </singleXmlCell>
  <singleXmlCell id="729" xr6:uid="{00000000-000C-0000-FFFF-FFFFCA020000}" r="U12" connectionId="0">
    <xmlCellPr id="1" xr6:uid="{00000000-0010-0000-CA02-000001000000}" uniqueName="P1081701">
      <xmlPr mapId="1" xpath="/GFI-IZD-POD/IPK-GFI-IZD-POD_1000344/P1081701" xmlDataType="decimal"/>
    </xmlCellPr>
  </singleXmlCell>
  <singleXmlCell id="730" xr6:uid="{00000000-000C-0000-FFFF-FFFFCB020000}" r="V12" connectionId="0">
    <xmlCellPr id="1" xr6:uid="{00000000-0010-0000-CB02-000001000000}" uniqueName="P1081702">
      <xmlPr mapId="1" xpath="/GFI-IZD-POD/IPK-GFI-IZD-POD_1000344/P1081702" xmlDataType="decimal"/>
    </xmlCellPr>
  </singleXmlCell>
  <singleXmlCell id="731" xr6:uid="{00000000-000C-0000-FFFF-FFFFCC020000}" r="W12" connectionId="0">
    <xmlCellPr id="1" xr6:uid="{00000000-0010-0000-CC02-000001000000}" uniqueName="P1081703">
      <xmlPr mapId="1" xpath="/GFI-IZD-POD/IPK-GFI-IZD-POD_1000344/P1081703" xmlDataType="decimal"/>
    </xmlCellPr>
  </singleXmlCell>
  <singleXmlCell id="732" xr6:uid="{00000000-000C-0000-FFFF-FFFFCD020000}" r="H13" connectionId="0">
    <xmlCellPr id="1" xr6:uid="{00000000-0010-0000-CD02-000001000000}" uniqueName="P1078948">
      <xmlPr mapId="1" xpath="/GFI-IZD-POD/IPK-GFI-IZD-POD_1000344/P1078948" xmlDataType="decimal"/>
    </xmlCellPr>
  </singleXmlCell>
  <singleXmlCell id="733" xr6:uid="{00000000-000C-0000-FFFF-FFFFCE020000}" r="I13" connectionId="0">
    <xmlCellPr id="1" xr6:uid="{00000000-0010-0000-CE02-000001000000}" uniqueName="P1078949">
      <xmlPr mapId="1" xpath="/GFI-IZD-POD/IPK-GFI-IZD-POD_1000344/P1078949" xmlDataType="decimal"/>
    </xmlCellPr>
  </singleXmlCell>
  <singleXmlCell id="734" xr6:uid="{00000000-000C-0000-FFFF-FFFFCF020000}" r="J13" connectionId="0">
    <xmlCellPr id="1" xr6:uid="{00000000-0010-0000-CF02-000001000000}" uniqueName="P1079430">
      <xmlPr mapId="1" xpath="/GFI-IZD-POD/IPK-GFI-IZD-POD_1000344/P1079430" xmlDataType="decimal"/>
    </xmlCellPr>
  </singleXmlCell>
  <singleXmlCell id="735" xr6:uid="{00000000-000C-0000-FFFF-FFFFD0020000}" r="K13" connectionId="0">
    <xmlCellPr id="1" xr6:uid="{00000000-0010-0000-D002-000001000000}" uniqueName="P1079851">
      <xmlPr mapId="1" xpath="/GFI-IZD-POD/IPK-GFI-IZD-POD_1000344/P1079851" xmlDataType="decimal"/>
    </xmlCellPr>
  </singleXmlCell>
  <singleXmlCell id="736" xr6:uid="{00000000-000C-0000-FFFF-FFFFD1020000}" r="L13" connectionId="0">
    <xmlCellPr id="1" xr6:uid="{00000000-0010-0000-D102-000001000000}" uniqueName="P1079852">
      <xmlPr mapId="1" xpath="/GFI-IZD-POD/IPK-GFI-IZD-POD_1000344/P1079852" xmlDataType="decimal"/>
    </xmlCellPr>
  </singleXmlCell>
  <singleXmlCell id="737" xr6:uid="{00000000-000C-0000-FFFF-FFFFD2020000}" r="M13" connectionId="0">
    <xmlCellPr id="1" xr6:uid="{00000000-0010-0000-D202-000001000000}" uniqueName="P1079853">
      <xmlPr mapId="1" xpath="/GFI-IZD-POD/IPK-GFI-IZD-POD_1000344/P1079853" xmlDataType="decimal"/>
    </xmlCellPr>
  </singleXmlCell>
  <singleXmlCell id="738" xr6:uid="{00000000-000C-0000-FFFF-FFFFD3020000}" r="N13" connectionId="0">
    <xmlCellPr id="1" xr6:uid="{00000000-0010-0000-D302-000001000000}" uniqueName="P1079854">
      <xmlPr mapId="1" xpath="/GFI-IZD-POD/IPK-GFI-IZD-POD_1000344/P1079854" xmlDataType="decimal"/>
    </xmlCellPr>
  </singleXmlCell>
  <singleXmlCell id="739" xr6:uid="{00000000-000C-0000-FFFF-FFFFD4020000}" r="O13" connectionId="0">
    <xmlCellPr id="1" xr6:uid="{00000000-0010-0000-D402-000001000000}" uniqueName="P1079855">
      <xmlPr mapId="1" xpath="/GFI-IZD-POD/IPK-GFI-IZD-POD_1000344/P1079855" xmlDataType="decimal"/>
    </xmlCellPr>
  </singleXmlCell>
  <singleXmlCell id="740" xr6:uid="{00000000-000C-0000-FFFF-FFFFD5020000}" r="P13" connectionId="0">
    <xmlCellPr id="1" xr6:uid="{00000000-0010-0000-D502-000001000000}" uniqueName="P1081545">
      <xmlPr mapId="1" xpath="/GFI-IZD-POD/IPK-GFI-IZD-POD_1000344/P1081545" xmlDataType="decimal"/>
    </xmlCellPr>
  </singleXmlCell>
  <singleXmlCell id="741" xr6:uid="{00000000-000C-0000-FFFF-FFFFD6020000}" r="Q13" connectionId="0">
    <xmlCellPr id="1" xr6:uid="{00000000-0010-0000-D602-000001000000}" uniqueName="P1081704">
      <xmlPr mapId="1" xpath="/GFI-IZD-POD/IPK-GFI-IZD-POD_1000344/P1081704" xmlDataType="decimal"/>
    </xmlCellPr>
  </singleXmlCell>
  <singleXmlCell id="742" xr6:uid="{00000000-000C-0000-FFFF-FFFFD7020000}" r="R13" connectionId="0">
    <xmlCellPr id="1" xr6:uid="{00000000-0010-0000-D702-000001000000}" uniqueName="P1081705">
      <xmlPr mapId="1" xpath="/GFI-IZD-POD/IPK-GFI-IZD-POD_1000344/P1081705" xmlDataType="decimal"/>
    </xmlCellPr>
  </singleXmlCell>
  <singleXmlCell id="743" xr6:uid="{00000000-000C-0000-FFFF-FFFFD8020000}" r="S13" connectionId="0">
    <xmlCellPr id="1" xr6:uid="{00000000-0010-0000-D802-000001000000}" uniqueName="P1081706">
      <xmlPr mapId="1" xpath="/GFI-IZD-POD/IPK-GFI-IZD-POD_1000344/P1081706" xmlDataType="decimal"/>
    </xmlCellPr>
  </singleXmlCell>
  <singleXmlCell id="744" xr6:uid="{00000000-000C-0000-FFFF-FFFFD9020000}" r="T13" connectionId="0">
    <xmlCellPr id="1" xr6:uid="{00000000-0010-0000-D902-000001000000}" uniqueName="P1081707">
      <xmlPr mapId="1" xpath="/GFI-IZD-POD/IPK-GFI-IZD-POD_1000344/P1081707" xmlDataType="decimal"/>
    </xmlCellPr>
  </singleXmlCell>
  <singleXmlCell id="745" xr6:uid="{00000000-000C-0000-FFFF-FFFFDA020000}" r="U13" connectionId="0">
    <xmlCellPr id="1" xr6:uid="{00000000-0010-0000-DA02-000001000000}" uniqueName="P1081708">
      <xmlPr mapId="1" xpath="/GFI-IZD-POD/IPK-GFI-IZD-POD_1000344/P1081708" xmlDataType="decimal"/>
    </xmlCellPr>
  </singleXmlCell>
  <singleXmlCell id="746" xr6:uid="{00000000-000C-0000-FFFF-FFFFDB020000}" r="V13" connectionId="0">
    <xmlCellPr id="1" xr6:uid="{00000000-0010-0000-DB02-000001000000}" uniqueName="P1081709">
      <xmlPr mapId="1" xpath="/GFI-IZD-POD/IPK-GFI-IZD-POD_1000344/P1081709" xmlDataType="decimal"/>
    </xmlCellPr>
  </singleXmlCell>
  <singleXmlCell id="747" xr6:uid="{00000000-000C-0000-FFFF-FFFFDC020000}" r="W13" connectionId="0">
    <xmlCellPr id="1" xr6:uid="{00000000-0010-0000-DC02-000001000000}" uniqueName="P1081710">
      <xmlPr mapId="1" xpath="/GFI-IZD-POD/IPK-GFI-IZD-POD_1000344/P1081710" xmlDataType="decimal"/>
    </xmlCellPr>
  </singleXmlCell>
  <singleXmlCell id="748" xr6:uid="{00000000-000C-0000-FFFF-FFFFDD020000}" r="H14" connectionId="0">
    <xmlCellPr id="1" xr6:uid="{00000000-0010-0000-DD02-000001000000}" uniqueName="P1079856">
      <xmlPr mapId="1" xpath="/GFI-IZD-POD/IPK-GFI-IZD-POD_1000344/P1079856" xmlDataType="decimal"/>
    </xmlCellPr>
  </singleXmlCell>
  <singleXmlCell id="749" xr6:uid="{00000000-000C-0000-FFFF-FFFFDE020000}" r="I14" connectionId="0">
    <xmlCellPr id="1" xr6:uid="{00000000-0010-0000-DE02-000001000000}" uniqueName="P1079857">
      <xmlPr mapId="1" xpath="/GFI-IZD-POD/IPK-GFI-IZD-POD_1000344/P1079857" xmlDataType="decimal"/>
    </xmlCellPr>
  </singleXmlCell>
  <singleXmlCell id="750" xr6:uid="{00000000-000C-0000-FFFF-FFFFDF020000}" r="J14" connectionId="0">
    <xmlCellPr id="1" xr6:uid="{00000000-0010-0000-DF02-000001000000}" uniqueName="P1079858">
      <xmlPr mapId="1" xpath="/GFI-IZD-POD/IPK-GFI-IZD-POD_1000344/P1079858" xmlDataType="decimal"/>
    </xmlCellPr>
  </singleXmlCell>
  <singleXmlCell id="751" xr6:uid="{00000000-000C-0000-FFFF-FFFFE0020000}" r="K14" connectionId="0">
    <xmlCellPr id="1" xr6:uid="{00000000-0010-0000-E002-000001000000}" uniqueName="P1079859">
      <xmlPr mapId="1" xpath="/GFI-IZD-POD/IPK-GFI-IZD-POD_1000344/P1079859" xmlDataType="decimal"/>
    </xmlCellPr>
  </singleXmlCell>
  <singleXmlCell id="752" xr6:uid="{00000000-000C-0000-FFFF-FFFFE1020000}" r="L14" connectionId="0">
    <xmlCellPr id="1" xr6:uid="{00000000-0010-0000-E102-000001000000}" uniqueName="P1079860">
      <xmlPr mapId="1" xpath="/GFI-IZD-POD/IPK-GFI-IZD-POD_1000344/P1079860" xmlDataType="decimal"/>
    </xmlCellPr>
  </singleXmlCell>
  <singleXmlCell id="753" xr6:uid="{00000000-000C-0000-FFFF-FFFFE2020000}" r="M14" connectionId="0">
    <xmlCellPr id="1" xr6:uid="{00000000-0010-0000-E202-000001000000}" uniqueName="P1079861">
      <xmlPr mapId="1" xpath="/GFI-IZD-POD/IPK-GFI-IZD-POD_1000344/P1079861" xmlDataType="decimal"/>
    </xmlCellPr>
  </singleXmlCell>
  <singleXmlCell id="754" xr6:uid="{00000000-000C-0000-FFFF-FFFFE3020000}" r="N14" connectionId="0">
    <xmlCellPr id="1" xr6:uid="{00000000-0010-0000-E302-000001000000}" uniqueName="P1079862">
      <xmlPr mapId="1" xpath="/GFI-IZD-POD/IPK-GFI-IZD-POD_1000344/P1079862" xmlDataType="decimal"/>
    </xmlCellPr>
  </singleXmlCell>
  <singleXmlCell id="755" xr6:uid="{00000000-000C-0000-FFFF-FFFFE4020000}" r="O14" connectionId="0">
    <xmlCellPr id="1" xr6:uid="{00000000-0010-0000-E402-000001000000}" uniqueName="P1079863">
      <xmlPr mapId="1" xpath="/GFI-IZD-POD/IPK-GFI-IZD-POD_1000344/P1079863" xmlDataType="decimal"/>
    </xmlCellPr>
  </singleXmlCell>
  <singleXmlCell id="756" xr6:uid="{00000000-000C-0000-FFFF-FFFFE5020000}" r="P14" connectionId="0">
    <xmlCellPr id="1" xr6:uid="{00000000-0010-0000-E502-000001000000}" uniqueName="P1081711">
      <xmlPr mapId="1" xpath="/GFI-IZD-POD/IPK-GFI-IZD-POD_1000344/P1081711" xmlDataType="decimal"/>
    </xmlCellPr>
  </singleXmlCell>
  <singleXmlCell id="757" xr6:uid="{00000000-000C-0000-FFFF-FFFFE6020000}" r="Q14" connectionId="0">
    <xmlCellPr id="1" xr6:uid="{00000000-0010-0000-E602-000001000000}" uniqueName="P1081712">
      <xmlPr mapId="1" xpath="/GFI-IZD-POD/IPK-GFI-IZD-POD_1000344/P1081712" xmlDataType="decimal"/>
    </xmlCellPr>
  </singleXmlCell>
  <singleXmlCell id="758" xr6:uid="{00000000-000C-0000-FFFF-FFFFE7020000}" r="R14" connectionId="0">
    <xmlCellPr id="1" xr6:uid="{00000000-0010-0000-E702-000001000000}" uniqueName="P1081713">
      <xmlPr mapId="1" xpath="/GFI-IZD-POD/IPK-GFI-IZD-POD_1000344/P1081713" xmlDataType="decimal"/>
    </xmlCellPr>
  </singleXmlCell>
  <singleXmlCell id="759" xr6:uid="{00000000-000C-0000-FFFF-FFFFE8020000}" r="S14" connectionId="0">
    <xmlCellPr id="1" xr6:uid="{00000000-0010-0000-E802-000001000000}" uniqueName="P1081714">
      <xmlPr mapId="1" xpath="/GFI-IZD-POD/IPK-GFI-IZD-POD_1000344/P1081714" xmlDataType="decimal"/>
    </xmlCellPr>
  </singleXmlCell>
  <singleXmlCell id="760" xr6:uid="{00000000-000C-0000-FFFF-FFFFE9020000}" r="T14" connectionId="0">
    <xmlCellPr id="1" xr6:uid="{00000000-0010-0000-E902-000001000000}" uniqueName="P1081715">
      <xmlPr mapId="1" xpath="/GFI-IZD-POD/IPK-GFI-IZD-POD_1000344/P1081715" xmlDataType="decimal"/>
    </xmlCellPr>
  </singleXmlCell>
  <singleXmlCell id="761" xr6:uid="{00000000-000C-0000-FFFF-FFFFEA020000}" r="U14" connectionId="0">
    <xmlCellPr id="1" xr6:uid="{00000000-0010-0000-EA02-000001000000}" uniqueName="P1081716">
      <xmlPr mapId="1" xpath="/GFI-IZD-POD/IPK-GFI-IZD-POD_1000344/P1081716" xmlDataType="decimal"/>
    </xmlCellPr>
  </singleXmlCell>
  <singleXmlCell id="762" xr6:uid="{00000000-000C-0000-FFFF-FFFFEB020000}" r="V14" connectionId="0">
    <xmlCellPr id="1" xr6:uid="{00000000-0010-0000-EB02-000001000000}" uniqueName="P1081717">
      <xmlPr mapId="1" xpath="/GFI-IZD-POD/IPK-GFI-IZD-POD_1000344/P1081717" xmlDataType="decimal"/>
    </xmlCellPr>
  </singleXmlCell>
  <singleXmlCell id="763" xr6:uid="{00000000-000C-0000-FFFF-FFFFEC020000}" r="W14" connectionId="0">
    <xmlCellPr id="1" xr6:uid="{00000000-0010-0000-EC02-000001000000}" uniqueName="P1081718">
      <xmlPr mapId="1" xpath="/GFI-IZD-POD/IPK-GFI-IZD-POD_1000344/P1081718" xmlDataType="decimal"/>
    </xmlCellPr>
  </singleXmlCell>
  <singleXmlCell id="764" xr6:uid="{00000000-000C-0000-FFFF-FFFFED020000}" r="H15" connectionId="0">
    <xmlCellPr id="1" xr6:uid="{00000000-0010-0000-ED02-000001000000}" uniqueName="P1079864">
      <xmlPr mapId="1" xpath="/GFI-IZD-POD/IPK-GFI-IZD-POD_1000344/P1079864" xmlDataType="decimal"/>
    </xmlCellPr>
  </singleXmlCell>
  <singleXmlCell id="765" xr6:uid="{00000000-000C-0000-FFFF-FFFFEE020000}" r="I15" connectionId="0">
    <xmlCellPr id="1" xr6:uid="{00000000-0010-0000-EE02-000001000000}" uniqueName="P1079865">
      <xmlPr mapId="1" xpath="/GFI-IZD-POD/IPK-GFI-IZD-POD_1000344/P1079865" xmlDataType="decimal"/>
    </xmlCellPr>
  </singleXmlCell>
  <singleXmlCell id="766" xr6:uid="{00000000-000C-0000-FFFF-FFFFEF020000}" r="J15" connectionId="0">
    <xmlCellPr id="1" xr6:uid="{00000000-0010-0000-EF02-000001000000}" uniqueName="P1079866">
      <xmlPr mapId="1" xpath="/GFI-IZD-POD/IPK-GFI-IZD-POD_1000344/P1079866" xmlDataType="decimal"/>
    </xmlCellPr>
  </singleXmlCell>
  <singleXmlCell id="767" xr6:uid="{00000000-000C-0000-FFFF-FFFFF0020000}" r="K15" connectionId="0">
    <xmlCellPr id="1" xr6:uid="{00000000-0010-0000-F002-000001000000}" uniqueName="P1079867">
      <xmlPr mapId="1" xpath="/GFI-IZD-POD/IPK-GFI-IZD-POD_1000344/P1079867" xmlDataType="decimal"/>
    </xmlCellPr>
  </singleXmlCell>
  <singleXmlCell id="768" xr6:uid="{00000000-000C-0000-FFFF-FFFFF1020000}" r="L15" connectionId="0">
    <xmlCellPr id="1" xr6:uid="{00000000-0010-0000-F102-000001000000}" uniqueName="P1079868">
      <xmlPr mapId="1" xpath="/GFI-IZD-POD/IPK-GFI-IZD-POD_1000344/P1079868" xmlDataType="decimal"/>
    </xmlCellPr>
  </singleXmlCell>
  <singleXmlCell id="769" xr6:uid="{00000000-000C-0000-FFFF-FFFFF2020000}" r="M15" connectionId="0">
    <xmlCellPr id="1" xr6:uid="{00000000-0010-0000-F202-000001000000}" uniqueName="P1079869">
      <xmlPr mapId="1" xpath="/GFI-IZD-POD/IPK-GFI-IZD-POD_1000344/P1079869" xmlDataType="decimal"/>
    </xmlCellPr>
  </singleXmlCell>
  <singleXmlCell id="770" xr6:uid="{00000000-000C-0000-FFFF-FFFFF3020000}" r="N15" connectionId="0">
    <xmlCellPr id="1" xr6:uid="{00000000-0010-0000-F302-000001000000}" uniqueName="P1079870">
      <xmlPr mapId="1" xpath="/GFI-IZD-POD/IPK-GFI-IZD-POD_1000344/P1079870" xmlDataType="decimal"/>
    </xmlCellPr>
  </singleXmlCell>
  <singleXmlCell id="771" xr6:uid="{00000000-000C-0000-FFFF-FFFFF4020000}" r="O15" connectionId="0">
    <xmlCellPr id="1" xr6:uid="{00000000-0010-0000-F402-000001000000}" uniqueName="P1079871">
      <xmlPr mapId="1" xpath="/GFI-IZD-POD/IPK-GFI-IZD-POD_1000344/P1079871" xmlDataType="decimal"/>
    </xmlCellPr>
  </singleXmlCell>
  <singleXmlCell id="772" xr6:uid="{00000000-000C-0000-FFFF-FFFFF5020000}" r="P15" connectionId="0">
    <xmlCellPr id="1" xr6:uid="{00000000-0010-0000-F502-000001000000}" uniqueName="P1081874">
      <xmlPr mapId="1" xpath="/GFI-IZD-POD/IPK-GFI-IZD-POD_1000344/P1081874" xmlDataType="decimal"/>
    </xmlCellPr>
  </singleXmlCell>
  <singleXmlCell id="773" xr6:uid="{00000000-000C-0000-FFFF-FFFFF6020000}" r="Q15" connectionId="0">
    <xmlCellPr id="1" xr6:uid="{00000000-0010-0000-F602-000001000000}" uniqueName="P1081877">
      <xmlPr mapId="1" xpath="/GFI-IZD-POD/IPK-GFI-IZD-POD_1000344/P1081877" xmlDataType="decimal"/>
    </xmlCellPr>
  </singleXmlCell>
  <singleXmlCell id="774" xr6:uid="{00000000-000C-0000-FFFF-FFFFF7020000}" r="R15" connectionId="0">
    <xmlCellPr id="1" xr6:uid="{00000000-0010-0000-F702-000001000000}" uniqueName="P1081880">
      <xmlPr mapId="1" xpath="/GFI-IZD-POD/IPK-GFI-IZD-POD_1000344/P1081880" xmlDataType="decimal"/>
    </xmlCellPr>
  </singleXmlCell>
  <singleXmlCell id="775" xr6:uid="{00000000-000C-0000-FFFF-FFFFF8020000}" r="S15" connectionId="0">
    <xmlCellPr id="1" xr6:uid="{00000000-0010-0000-F802-000001000000}" uniqueName="P1081882">
      <xmlPr mapId="1" xpath="/GFI-IZD-POD/IPK-GFI-IZD-POD_1000344/P1081882" xmlDataType="decimal"/>
    </xmlCellPr>
  </singleXmlCell>
  <singleXmlCell id="776" xr6:uid="{00000000-000C-0000-FFFF-FFFFF9020000}" r="T15" connectionId="0">
    <xmlCellPr id="1" xr6:uid="{00000000-0010-0000-F902-000001000000}" uniqueName="P1081888">
      <xmlPr mapId="1" xpath="/GFI-IZD-POD/IPK-GFI-IZD-POD_1000344/P1081888" xmlDataType="decimal"/>
    </xmlCellPr>
  </singleXmlCell>
  <singleXmlCell id="777" xr6:uid="{00000000-000C-0000-FFFF-FFFFFA020000}" r="U15" connectionId="0">
    <xmlCellPr id="1" xr6:uid="{00000000-0010-0000-FA02-000001000000}" uniqueName="P1081891">
      <xmlPr mapId="1" xpath="/GFI-IZD-POD/IPK-GFI-IZD-POD_1000344/P1081891" xmlDataType="decimal"/>
    </xmlCellPr>
  </singleXmlCell>
  <singleXmlCell id="778" xr6:uid="{00000000-000C-0000-FFFF-FFFFFB020000}" r="V15" connectionId="0">
    <xmlCellPr id="1" xr6:uid="{00000000-0010-0000-FB02-000001000000}" uniqueName="P1081893">
      <xmlPr mapId="1" xpath="/GFI-IZD-POD/IPK-GFI-IZD-POD_1000344/P1081893" xmlDataType="decimal"/>
    </xmlCellPr>
  </singleXmlCell>
  <singleXmlCell id="779" xr6:uid="{00000000-000C-0000-FFFF-FFFFFC020000}" r="W15" connectionId="0">
    <xmlCellPr id="1" xr6:uid="{00000000-0010-0000-FC02-000001000000}" uniqueName="P1081895">
      <xmlPr mapId="1" xpath="/GFI-IZD-POD/IPK-GFI-IZD-POD_1000344/P1081895" xmlDataType="decimal"/>
    </xmlCellPr>
  </singleXmlCell>
  <singleXmlCell id="780" xr6:uid="{00000000-000C-0000-FFFF-FFFFFD020000}" r="H16" connectionId="0">
    <xmlCellPr id="1" xr6:uid="{00000000-0010-0000-FD02-000001000000}" uniqueName="P1079872">
      <xmlPr mapId="1" xpath="/GFI-IZD-POD/IPK-GFI-IZD-POD_1000344/P1079872" xmlDataType="decimal"/>
    </xmlCellPr>
  </singleXmlCell>
  <singleXmlCell id="781" xr6:uid="{00000000-000C-0000-FFFF-FFFFFE020000}" r="I16" connectionId="0">
    <xmlCellPr id="1" xr6:uid="{00000000-0010-0000-FE02-000001000000}" uniqueName="P1079873">
      <xmlPr mapId="1" xpath="/GFI-IZD-POD/IPK-GFI-IZD-POD_1000344/P1079873" xmlDataType="decimal"/>
    </xmlCellPr>
  </singleXmlCell>
  <singleXmlCell id="782" xr6:uid="{00000000-000C-0000-FFFF-FFFFFF020000}" r="J16" connectionId="0">
    <xmlCellPr id="1" xr6:uid="{00000000-0010-0000-FF02-000001000000}" uniqueName="P1079874">
      <xmlPr mapId="1" xpath="/GFI-IZD-POD/IPK-GFI-IZD-POD_1000344/P1079874" xmlDataType="decimal"/>
    </xmlCellPr>
  </singleXmlCell>
  <singleXmlCell id="783" xr6:uid="{00000000-000C-0000-FFFF-FFFF00030000}" r="K16" connectionId="0">
    <xmlCellPr id="1" xr6:uid="{00000000-0010-0000-0003-000001000000}" uniqueName="P1079875">
      <xmlPr mapId="1" xpath="/GFI-IZD-POD/IPK-GFI-IZD-POD_1000344/P1079875" xmlDataType="decimal"/>
    </xmlCellPr>
  </singleXmlCell>
  <singleXmlCell id="784" xr6:uid="{00000000-000C-0000-FFFF-FFFF01030000}" r="L16" connectionId="0">
    <xmlCellPr id="1" xr6:uid="{00000000-0010-0000-0103-000001000000}" uniqueName="P1079876">
      <xmlPr mapId="1" xpath="/GFI-IZD-POD/IPK-GFI-IZD-POD_1000344/P1079876" xmlDataType="decimal"/>
    </xmlCellPr>
  </singleXmlCell>
  <singleXmlCell id="785" xr6:uid="{00000000-000C-0000-FFFF-FFFF02030000}" r="M16" connectionId="0">
    <xmlCellPr id="1" xr6:uid="{00000000-0010-0000-0203-000001000000}" uniqueName="P1079877">
      <xmlPr mapId="1" xpath="/GFI-IZD-POD/IPK-GFI-IZD-POD_1000344/P1079877" xmlDataType="decimal"/>
    </xmlCellPr>
  </singleXmlCell>
  <singleXmlCell id="786" xr6:uid="{00000000-000C-0000-FFFF-FFFF03030000}" r="N16" connectionId="0">
    <xmlCellPr id="1" xr6:uid="{00000000-0010-0000-0303-000001000000}" uniqueName="P1079878">
      <xmlPr mapId="1" xpath="/GFI-IZD-POD/IPK-GFI-IZD-POD_1000344/P1079878" xmlDataType="decimal"/>
    </xmlCellPr>
  </singleXmlCell>
  <singleXmlCell id="787" xr6:uid="{00000000-000C-0000-FFFF-FFFF04030000}" r="O16" connectionId="0">
    <xmlCellPr id="1" xr6:uid="{00000000-0010-0000-0403-000001000000}" uniqueName="P1079879">
      <xmlPr mapId="1" xpath="/GFI-IZD-POD/IPK-GFI-IZD-POD_1000344/P1079879" xmlDataType="decimal"/>
    </xmlCellPr>
  </singleXmlCell>
  <singleXmlCell id="788" xr6:uid="{00000000-000C-0000-FFFF-FFFF05030000}" r="P16" connectionId="0">
    <xmlCellPr id="1" xr6:uid="{00000000-0010-0000-0503-000001000000}" uniqueName="P1081898">
      <xmlPr mapId="1" xpath="/GFI-IZD-POD/IPK-GFI-IZD-POD_1000344/P1081898" xmlDataType="decimal"/>
    </xmlCellPr>
  </singleXmlCell>
  <singleXmlCell id="789" xr6:uid="{00000000-000C-0000-FFFF-FFFF06030000}" r="Q16" connectionId="0">
    <xmlCellPr id="1" xr6:uid="{00000000-0010-0000-0603-000001000000}" uniqueName="P1081900">
      <xmlPr mapId="1" xpath="/GFI-IZD-POD/IPK-GFI-IZD-POD_1000344/P1081900" xmlDataType="decimal"/>
    </xmlCellPr>
  </singleXmlCell>
  <singleXmlCell id="790" xr6:uid="{00000000-000C-0000-FFFF-FFFF07030000}" r="R16" connectionId="0">
    <xmlCellPr id="1" xr6:uid="{00000000-0010-0000-0703-000001000000}" uniqueName="P1081902">
      <xmlPr mapId="1" xpath="/GFI-IZD-POD/IPK-GFI-IZD-POD_1000344/P1081902" xmlDataType="decimal"/>
    </xmlCellPr>
  </singleXmlCell>
  <singleXmlCell id="791" xr6:uid="{00000000-000C-0000-FFFF-FFFF08030000}" r="S16" connectionId="0">
    <xmlCellPr id="1" xr6:uid="{00000000-0010-0000-0803-000001000000}" uniqueName="P1081903">
      <xmlPr mapId="1" xpath="/GFI-IZD-POD/IPK-GFI-IZD-POD_1000344/P1081903" xmlDataType="decimal"/>
    </xmlCellPr>
  </singleXmlCell>
  <singleXmlCell id="792" xr6:uid="{00000000-000C-0000-FFFF-FFFF09030000}" r="T16" connectionId="0">
    <xmlCellPr id="1" xr6:uid="{00000000-0010-0000-0903-000001000000}" uniqueName="P1081906">
      <xmlPr mapId="1" xpath="/GFI-IZD-POD/IPK-GFI-IZD-POD_1000344/P1081906" xmlDataType="decimal"/>
    </xmlCellPr>
  </singleXmlCell>
  <singleXmlCell id="793" xr6:uid="{00000000-000C-0000-FFFF-FFFF0A030000}" r="U16" connectionId="0">
    <xmlCellPr id="1" xr6:uid="{00000000-0010-0000-0A03-000001000000}" uniqueName="P1081908">
      <xmlPr mapId="1" xpath="/GFI-IZD-POD/IPK-GFI-IZD-POD_1000344/P1081908" xmlDataType="decimal"/>
    </xmlCellPr>
  </singleXmlCell>
  <singleXmlCell id="794" xr6:uid="{00000000-000C-0000-FFFF-FFFF0B030000}" r="V16" connectionId="0">
    <xmlCellPr id="1" xr6:uid="{00000000-0010-0000-0B03-000001000000}" uniqueName="P1081915">
      <xmlPr mapId="1" xpath="/GFI-IZD-POD/IPK-GFI-IZD-POD_1000344/P1081915" xmlDataType="decimal"/>
    </xmlCellPr>
  </singleXmlCell>
  <singleXmlCell id="795" xr6:uid="{00000000-000C-0000-FFFF-FFFF0C030000}" r="W16" connectionId="0">
    <xmlCellPr id="1" xr6:uid="{00000000-0010-0000-0C03-000001000000}" uniqueName="P1081918">
      <xmlPr mapId="1" xpath="/GFI-IZD-POD/IPK-GFI-IZD-POD_1000344/P1081918" xmlDataType="decimal"/>
    </xmlCellPr>
  </singleXmlCell>
  <singleXmlCell id="796" xr6:uid="{00000000-000C-0000-FFFF-FFFF0D030000}" r="H17" connectionId="0">
    <xmlCellPr id="1" xr6:uid="{00000000-0010-0000-0D03-000001000000}" uniqueName="P1079880">
      <xmlPr mapId="1" xpath="/GFI-IZD-POD/IPK-GFI-IZD-POD_1000344/P1079880" xmlDataType="decimal"/>
    </xmlCellPr>
  </singleXmlCell>
  <singleXmlCell id="797" xr6:uid="{00000000-000C-0000-FFFF-FFFF0E030000}" r="I17" connectionId="0">
    <xmlCellPr id="1" xr6:uid="{00000000-0010-0000-0E03-000001000000}" uniqueName="P1079881">
      <xmlPr mapId="1" xpath="/GFI-IZD-POD/IPK-GFI-IZD-POD_1000344/P1079881" xmlDataType="decimal"/>
    </xmlCellPr>
  </singleXmlCell>
  <singleXmlCell id="798" xr6:uid="{00000000-000C-0000-FFFF-FFFF0F030000}" r="J17" connectionId="0">
    <xmlCellPr id="1" xr6:uid="{00000000-0010-0000-0F03-000001000000}" uniqueName="P1079882">
      <xmlPr mapId="1" xpath="/GFI-IZD-POD/IPK-GFI-IZD-POD_1000344/P1079882" xmlDataType="decimal"/>
    </xmlCellPr>
  </singleXmlCell>
  <singleXmlCell id="799" xr6:uid="{00000000-000C-0000-FFFF-FFFF10030000}" r="K17" connectionId="0">
    <xmlCellPr id="1" xr6:uid="{00000000-0010-0000-1003-000001000000}" uniqueName="P1079883">
      <xmlPr mapId="1" xpath="/GFI-IZD-POD/IPK-GFI-IZD-POD_1000344/P1079883" xmlDataType="decimal"/>
    </xmlCellPr>
  </singleXmlCell>
  <singleXmlCell id="800" xr6:uid="{00000000-000C-0000-FFFF-FFFF11030000}" r="L17" connectionId="0">
    <xmlCellPr id="1" xr6:uid="{00000000-0010-0000-1103-000001000000}" uniqueName="P1079884">
      <xmlPr mapId="1" xpath="/GFI-IZD-POD/IPK-GFI-IZD-POD_1000344/P1079884" xmlDataType="decimal"/>
    </xmlCellPr>
  </singleXmlCell>
  <singleXmlCell id="801" xr6:uid="{00000000-000C-0000-FFFF-FFFF12030000}" r="M17" connectionId="0">
    <xmlCellPr id="1" xr6:uid="{00000000-0010-0000-1203-000001000000}" uniqueName="P1079885">
      <xmlPr mapId="1" xpath="/GFI-IZD-POD/IPK-GFI-IZD-POD_1000344/P1079885" xmlDataType="decimal"/>
    </xmlCellPr>
  </singleXmlCell>
  <singleXmlCell id="802" xr6:uid="{00000000-000C-0000-FFFF-FFFF13030000}" r="N17" connectionId="0">
    <xmlCellPr id="1" xr6:uid="{00000000-0010-0000-1303-000001000000}" uniqueName="P1079886">
      <xmlPr mapId="1" xpath="/GFI-IZD-POD/IPK-GFI-IZD-POD_1000344/P1079886" xmlDataType="decimal"/>
    </xmlCellPr>
  </singleXmlCell>
  <singleXmlCell id="803" xr6:uid="{00000000-000C-0000-FFFF-FFFF14030000}" r="O17" connectionId="0">
    <xmlCellPr id="1" xr6:uid="{00000000-0010-0000-1403-000001000000}" uniqueName="P1079887">
      <xmlPr mapId="1" xpath="/GFI-IZD-POD/IPK-GFI-IZD-POD_1000344/P1079887" xmlDataType="decimal"/>
    </xmlCellPr>
  </singleXmlCell>
  <singleXmlCell id="804" xr6:uid="{00000000-000C-0000-FFFF-FFFF15030000}" r="P17" connectionId="0">
    <xmlCellPr id="1" xr6:uid="{00000000-0010-0000-1503-000001000000}" uniqueName="P1081920">
      <xmlPr mapId="1" xpath="/GFI-IZD-POD/IPK-GFI-IZD-POD_1000344/P1081920" xmlDataType="decimal"/>
    </xmlCellPr>
  </singleXmlCell>
  <singleXmlCell id="805" xr6:uid="{00000000-000C-0000-FFFF-FFFF16030000}" r="Q17" connectionId="0">
    <xmlCellPr id="1" xr6:uid="{00000000-0010-0000-1603-000001000000}" uniqueName="P1081922">
      <xmlPr mapId="1" xpath="/GFI-IZD-POD/IPK-GFI-IZD-POD_1000344/P1081922" xmlDataType="decimal"/>
    </xmlCellPr>
  </singleXmlCell>
  <singleXmlCell id="806" xr6:uid="{00000000-000C-0000-FFFF-FFFF17030000}" r="R17" connectionId="0">
    <xmlCellPr id="1" xr6:uid="{00000000-0010-0000-1703-000001000000}" uniqueName="P1081925">
      <xmlPr mapId="1" xpath="/GFI-IZD-POD/IPK-GFI-IZD-POD_1000344/P1081925" xmlDataType="decimal"/>
    </xmlCellPr>
  </singleXmlCell>
  <singleXmlCell id="807" xr6:uid="{00000000-000C-0000-FFFF-FFFF18030000}" r="S17" connectionId="0">
    <xmlCellPr id="1" xr6:uid="{00000000-0010-0000-1803-000001000000}" uniqueName="P1081927">
      <xmlPr mapId="1" xpath="/GFI-IZD-POD/IPK-GFI-IZD-POD_1000344/P1081927" xmlDataType="decimal"/>
    </xmlCellPr>
  </singleXmlCell>
  <singleXmlCell id="808" xr6:uid="{00000000-000C-0000-FFFF-FFFF19030000}" r="T17" connectionId="0">
    <xmlCellPr id="1" xr6:uid="{00000000-0010-0000-1903-000001000000}" uniqueName="P1081929">
      <xmlPr mapId="1" xpath="/GFI-IZD-POD/IPK-GFI-IZD-POD_1000344/P1081929" xmlDataType="decimal"/>
    </xmlCellPr>
  </singleXmlCell>
  <singleXmlCell id="809" xr6:uid="{00000000-000C-0000-FFFF-FFFF1A030000}" r="U17" connectionId="0">
    <xmlCellPr id="1" xr6:uid="{00000000-0010-0000-1A03-000001000000}" uniqueName="P1081930">
      <xmlPr mapId="1" xpath="/GFI-IZD-POD/IPK-GFI-IZD-POD_1000344/P1081930" xmlDataType="decimal"/>
    </xmlCellPr>
  </singleXmlCell>
  <singleXmlCell id="810" xr6:uid="{00000000-000C-0000-FFFF-FFFF1B030000}" r="V17" connectionId="0">
    <xmlCellPr id="1" xr6:uid="{00000000-0010-0000-1B03-000001000000}" uniqueName="P1081932">
      <xmlPr mapId="1" xpath="/GFI-IZD-POD/IPK-GFI-IZD-POD_1000344/P1081932" xmlDataType="decimal"/>
    </xmlCellPr>
  </singleXmlCell>
  <singleXmlCell id="811" xr6:uid="{00000000-000C-0000-FFFF-FFFF1C030000}" r="W17" connectionId="0">
    <xmlCellPr id="1" xr6:uid="{00000000-0010-0000-1C03-000001000000}" uniqueName="P1081934">
      <xmlPr mapId="1" xpath="/GFI-IZD-POD/IPK-GFI-IZD-POD_1000344/P1081934" xmlDataType="decimal"/>
    </xmlCellPr>
  </singleXmlCell>
  <singleXmlCell id="812" xr6:uid="{00000000-000C-0000-FFFF-FFFF1D030000}" r="H18" connectionId="0">
    <xmlCellPr id="1" xr6:uid="{00000000-0010-0000-1D03-000001000000}" uniqueName="P1079888">
      <xmlPr mapId="1" xpath="/GFI-IZD-POD/IPK-GFI-IZD-POD_1000344/P1079888" xmlDataType="decimal"/>
    </xmlCellPr>
  </singleXmlCell>
  <singleXmlCell id="813" xr6:uid="{00000000-000C-0000-FFFF-FFFF1E030000}" r="I18" connectionId="0">
    <xmlCellPr id="1" xr6:uid="{00000000-0010-0000-1E03-000001000000}" uniqueName="P1079889">
      <xmlPr mapId="1" xpath="/GFI-IZD-POD/IPK-GFI-IZD-POD_1000344/P1079889" xmlDataType="decimal"/>
    </xmlCellPr>
  </singleXmlCell>
  <singleXmlCell id="814" xr6:uid="{00000000-000C-0000-FFFF-FFFF1F030000}" r="J18" connectionId="0">
    <xmlCellPr id="1" xr6:uid="{00000000-0010-0000-1F03-000001000000}" uniqueName="P1079890">
      <xmlPr mapId="1" xpath="/GFI-IZD-POD/IPK-GFI-IZD-POD_1000344/P1079890" xmlDataType="decimal"/>
    </xmlCellPr>
  </singleXmlCell>
  <singleXmlCell id="815" xr6:uid="{00000000-000C-0000-FFFF-FFFF20030000}" r="K18" connectionId="0">
    <xmlCellPr id="1" xr6:uid="{00000000-0010-0000-2003-000001000000}" uniqueName="P1079891">
      <xmlPr mapId="1" xpath="/GFI-IZD-POD/IPK-GFI-IZD-POD_1000344/P1079891" xmlDataType="decimal"/>
    </xmlCellPr>
  </singleXmlCell>
  <singleXmlCell id="816" xr6:uid="{00000000-000C-0000-FFFF-FFFF21030000}" r="L18" connectionId="0">
    <xmlCellPr id="1" xr6:uid="{00000000-0010-0000-2103-000001000000}" uniqueName="P1079892">
      <xmlPr mapId="1" xpath="/GFI-IZD-POD/IPK-GFI-IZD-POD_1000344/P1079892" xmlDataType="decimal"/>
    </xmlCellPr>
  </singleXmlCell>
  <singleXmlCell id="817" xr6:uid="{00000000-000C-0000-FFFF-FFFF22030000}" r="M18" connectionId="0">
    <xmlCellPr id="1" xr6:uid="{00000000-0010-0000-2203-000001000000}" uniqueName="P1079893">
      <xmlPr mapId="1" xpath="/GFI-IZD-POD/IPK-GFI-IZD-POD_1000344/P1079893" xmlDataType="decimal"/>
    </xmlCellPr>
  </singleXmlCell>
  <singleXmlCell id="818" xr6:uid="{00000000-000C-0000-FFFF-FFFF23030000}" r="N18" connectionId="0">
    <xmlCellPr id="1" xr6:uid="{00000000-0010-0000-2303-000001000000}" uniqueName="P1079894">
      <xmlPr mapId="1" xpath="/GFI-IZD-POD/IPK-GFI-IZD-POD_1000344/P1079894" xmlDataType="decimal"/>
    </xmlCellPr>
  </singleXmlCell>
  <singleXmlCell id="819" xr6:uid="{00000000-000C-0000-FFFF-FFFF24030000}" r="O18" connectionId="0">
    <xmlCellPr id="1" xr6:uid="{00000000-0010-0000-2403-000001000000}" uniqueName="P1079895">
      <xmlPr mapId="1" xpath="/GFI-IZD-POD/IPK-GFI-IZD-POD_1000344/P1079895" xmlDataType="decimal"/>
    </xmlCellPr>
  </singleXmlCell>
  <singleXmlCell id="820" xr6:uid="{00000000-000C-0000-FFFF-FFFF25030000}" r="P18" connectionId="0">
    <xmlCellPr id="1" xr6:uid="{00000000-0010-0000-2503-000001000000}" uniqueName="P1081936">
      <xmlPr mapId="1" xpath="/GFI-IZD-POD/IPK-GFI-IZD-POD_1000344/P1081936" xmlDataType="decimal"/>
    </xmlCellPr>
  </singleXmlCell>
  <singleXmlCell id="821" xr6:uid="{00000000-000C-0000-FFFF-FFFF26030000}" r="Q18" connectionId="0">
    <xmlCellPr id="1" xr6:uid="{00000000-0010-0000-2603-000001000000}" uniqueName="P1081938">
      <xmlPr mapId="1" xpath="/GFI-IZD-POD/IPK-GFI-IZD-POD_1000344/P1081938" xmlDataType="decimal"/>
    </xmlCellPr>
  </singleXmlCell>
  <singleXmlCell id="822" xr6:uid="{00000000-000C-0000-FFFF-FFFF27030000}" r="R18" connectionId="0">
    <xmlCellPr id="1" xr6:uid="{00000000-0010-0000-2703-000001000000}" uniqueName="P1081940">
      <xmlPr mapId="1" xpath="/GFI-IZD-POD/IPK-GFI-IZD-POD_1000344/P1081940" xmlDataType="decimal"/>
    </xmlCellPr>
  </singleXmlCell>
  <singleXmlCell id="823" xr6:uid="{00000000-000C-0000-FFFF-FFFF28030000}" r="S18" connectionId="0">
    <xmlCellPr id="1" xr6:uid="{00000000-0010-0000-2803-000001000000}" uniqueName="P1081942">
      <xmlPr mapId="1" xpath="/GFI-IZD-POD/IPK-GFI-IZD-POD_1000344/P1081942" xmlDataType="decimal"/>
    </xmlCellPr>
  </singleXmlCell>
  <singleXmlCell id="824" xr6:uid="{00000000-000C-0000-FFFF-FFFF29030000}" r="T18" connectionId="0">
    <xmlCellPr id="1" xr6:uid="{00000000-0010-0000-2903-000001000000}" uniqueName="P1081944">
      <xmlPr mapId="1" xpath="/GFI-IZD-POD/IPK-GFI-IZD-POD_1000344/P1081944" xmlDataType="decimal"/>
    </xmlCellPr>
  </singleXmlCell>
  <singleXmlCell id="825" xr6:uid="{00000000-000C-0000-FFFF-FFFF2A030000}" r="U18" connectionId="0">
    <xmlCellPr id="1" xr6:uid="{00000000-0010-0000-2A03-000001000000}" uniqueName="P1081946">
      <xmlPr mapId="1" xpath="/GFI-IZD-POD/IPK-GFI-IZD-POD_1000344/P1081946" xmlDataType="decimal"/>
    </xmlCellPr>
  </singleXmlCell>
  <singleXmlCell id="826" xr6:uid="{00000000-000C-0000-FFFF-FFFF2B030000}" r="V18" connectionId="0">
    <xmlCellPr id="1" xr6:uid="{00000000-0010-0000-2B03-000001000000}" uniqueName="P1081948">
      <xmlPr mapId="1" xpath="/GFI-IZD-POD/IPK-GFI-IZD-POD_1000344/P1081948" xmlDataType="decimal"/>
    </xmlCellPr>
  </singleXmlCell>
  <singleXmlCell id="827" xr6:uid="{00000000-000C-0000-FFFF-FFFF2C030000}" r="W18" connectionId="0">
    <xmlCellPr id="1" xr6:uid="{00000000-0010-0000-2C03-000001000000}" uniqueName="P1081950">
      <xmlPr mapId="1" xpath="/GFI-IZD-POD/IPK-GFI-IZD-POD_1000344/P1081950" xmlDataType="decimal"/>
    </xmlCellPr>
  </singleXmlCell>
  <singleXmlCell id="828" xr6:uid="{00000000-000C-0000-FFFF-FFFF2D030000}" r="H19" connectionId="0">
    <xmlCellPr id="1" xr6:uid="{00000000-0010-0000-2D03-000001000000}" uniqueName="P1079896">
      <xmlPr mapId="1" xpath="/GFI-IZD-POD/IPK-GFI-IZD-POD_1000344/P1079896" xmlDataType="decimal"/>
    </xmlCellPr>
  </singleXmlCell>
  <singleXmlCell id="829" xr6:uid="{00000000-000C-0000-FFFF-FFFF2E030000}" r="I19" connectionId="0">
    <xmlCellPr id="1" xr6:uid="{00000000-0010-0000-2E03-000001000000}" uniqueName="P1079897">
      <xmlPr mapId="1" xpath="/GFI-IZD-POD/IPK-GFI-IZD-POD_1000344/P1079897" xmlDataType="decimal"/>
    </xmlCellPr>
  </singleXmlCell>
  <singleXmlCell id="830" xr6:uid="{00000000-000C-0000-FFFF-FFFF2F030000}" r="J19" connectionId="0">
    <xmlCellPr id="1" xr6:uid="{00000000-0010-0000-2F03-000001000000}" uniqueName="P1079898">
      <xmlPr mapId="1" xpath="/GFI-IZD-POD/IPK-GFI-IZD-POD_1000344/P1079898" xmlDataType="decimal"/>
    </xmlCellPr>
  </singleXmlCell>
  <singleXmlCell id="831" xr6:uid="{00000000-000C-0000-FFFF-FFFF30030000}" r="K19" connectionId="0">
    <xmlCellPr id="1" xr6:uid="{00000000-0010-0000-3003-000001000000}" uniqueName="P1079899">
      <xmlPr mapId="1" xpath="/GFI-IZD-POD/IPK-GFI-IZD-POD_1000344/P1079899" xmlDataType="decimal"/>
    </xmlCellPr>
  </singleXmlCell>
  <singleXmlCell id="832" xr6:uid="{00000000-000C-0000-FFFF-FFFF31030000}" r="L19" connectionId="0">
    <xmlCellPr id="1" xr6:uid="{00000000-0010-0000-3103-000001000000}" uniqueName="P1079900">
      <xmlPr mapId="1" xpath="/GFI-IZD-POD/IPK-GFI-IZD-POD_1000344/P1079900" xmlDataType="decimal"/>
    </xmlCellPr>
  </singleXmlCell>
  <singleXmlCell id="833" xr6:uid="{00000000-000C-0000-FFFF-FFFF32030000}" r="M19" connectionId="0">
    <xmlCellPr id="1" xr6:uid="{00000000-0010-0000-3203-000001000000}" uniqueName="P1079901">
      <xmlPr mapId="1" xpath="/GFI-IZD-POD/IPK-GFI-IZD-POD_1000344/P1079901" xmlDataType="decimal"/>
    </xmlCellPr>
  </singleXmlCell>
  <singleXmlCell id="834" xr6:uid="{00000000-000C-0000-FFFF-FFFF33030000}" r="N19" connectionId="0">
    <xmlCellPr id="1" xr6:uid="{00000000-0010-0000-3303-000001000000}" uniqueName="P1079902">
      <xmlPr mapId="1" xpath="/GFI-IZD-POD/IPK-GFI-IZD-POD_1000344/P1079902" xmlDataType="decimal"/>
    </xmlCellPr>
  </singleXmlCell>
  <singleXmlCell id="835" xr6:uid="{00000000-000C-0000-FFFF-FFFF34030000}" r="O19" connectionId="0">
    <xmlCellPr id="1" xr6:uid="{00000000-0010-0000-3403-000001000000}" uniqueName="P1079903">
      <xmlPr mapId="1" xpath="/GFI-IZD-POD/IPK-GFI-IZD-POD_1000344/P1079903" xmlDataType="decimal"/>
    </xmlCellPr>
  </singleXmlCell>
  <singleXmlCell id="836" xr6:uid="{00000000-000C-0000-FFFF-FFFF35030000}" r="P19" connectionId="0">
    <xmlCellPr id="1" xr6:uid="{00000000-0010-0000-3503-000001000000}" uniqueName="P1081953">
      <xmlPr mapId="1" xpath="/GFI-IZD-POD/IPK-GFI-IZD-POD_1000344/P1081953" xmlDataType="decimal"/>
    </xmlCellPr>
  </singleXmlCell>
  <singleXmlCell id="837" xr6:uid="{00000000-000C-0000-FFFF-FFFF36030000}" r="Q19" connectionId="0">
    <xmlCellPr id="1" xr6:uid="{00000000-0010-0000-3603-000001000000}" uniqueName="P1081958">
      <xmlPr mapId="1" xpath="/GFI-IZD-POD/IPK-GFI-IZD-POD_1000344/P1081958" xmlDataType="decimal"/>
    </xmlCellPr>
  </singleXmlCell>
  <singleXmlCell id="838" xr6:uid="{00000000-000C-0000-FFFF-FFFF37030000}" r="R19" connectionId="0">
    <xmlCellPr id="1" xr6:uid="{00000000-0010-0000-3703-000001000000}" uniqueName="P1081960">
      <xmlPr mapId="1" xpath="/GFI-IZD-POD/IPK-GFI-IZD-POD_1000344/P1081960" xmlDataType="decimal"/>
    </xmlCellPr>
  </singleXmlCell>
  <singleXmlCell id="839" xr6:uid="{00000000-000C-0000-FFFF-FFFF38030000}" r="S19" connectionId="0">
    <xmlCellPr id="1" xr6:uid="{00000000-0010-0000-3803-000001000000}" uniqueName="P1081962">
      <xmlPr mapId="1" xpath="/GFI-IZD-POD/IPK-GFI-IZD-POD_1000344/P1081962" xmlDataType="decimal"/>
    </xmlCellPr>
  </singleXmlCell>
  <singleXmlCell id="840" xr6:uid="{00000000-000C-0000-FFFF-FFFF39030000}" r="T19" connectionId="0">
    <xmlCellPr id="1" xr6:uid="{00000000-0010-0000-3903-000001000000}" uniqueName="P1081964">
      <xmlPr mapId="1" xpath="/GFI-IZD-POD/IPK-GFI-IZD-POD_1000344/P1081964" xmlDataType="decimal"/>
    </xmlCellPr>
  </singleXmlCell>
  <singleXmlCell id="841" xr6:uid="{00000000-000C-0000-FFFF-FFFF3A030000}" r="U19" connectionId="0">
    <xmlCellPr id="1" xr6:uid="{00000000-0010-0000-3A03-000001000000}" uniqueName="P1081966">
      <xmlPr mapId="1" xpath="/GFI-IZD-POD/IPK-GFI-IZD-POD_1000344/P1081966" xmlDataType="decimal"/>
    </xmlCellPr>
  </singleXmlCell>
  <singleXmlCell id="842" xr6:uid="{00000000-000C-0000-FFFF-FFFF3B030000}" r="V19" connectionId="0">
    <xmlCellPr id="1" xr6:uid="{00000000-0010-0000-3B03-000001000000}" uniqueName="P1081968">
      <xmlPr mapId="1" xpath="/GFI-IZD-POD/IPK-GFI-IZD-POD_1000344/P1081968" xmlDataType="decimal"/>
    </xmlCellPr>
  </singleXmlCell>
  <singleXmlCell id="843" xr6:uid="{00000000-000C-0000-FFFF-FFFF3C030000}" r="W19" connectionId="0">
    <xmlCellPr id="1" xr6:uid="{00000000-0010-0000-3C03-000001000000}" uniqueName="P1081970">
      <xmlPr mapId="1" xpath="/GFI-IZD-POD/IPK-GFI-IZD-POD_1000344/P1081970" xmlDataType="decimal"/>
    </xmlCellPr>
  </singleXmlCell>
  <singleXmlCell id="844" xr6:uid="{00000000-000C-0000-FFFF-FFFF3D030000}" r="H20" connectionId="0">
    <xmlCellPr id="1" xr6:uid="{00000000-0010-0000-3D03-000001000000}" uniqueName="P1079904">
      <xmlPr mapId="1" xpath="/GFI-IZD-POD/IPK-GFI-IZD-POD_1000344/P1079904" xmlDataType="decimal"/>
    </xmlCellPr>
  </singleXmlCell>
  <singleXmlCell id="845" xr6:uid="{00000000-000C-0000-FFFF-FFFF3E030000}" r="I20" connectionId="0">
    <xmlCellPr id="1" xr6:uid="{00000000-0010-0000-3E03-000001000000}" uniqueName="P1079905">
      <xmlPr mapId="1" xpath="/GFI-IZD-POD/IPK-GFI-IZD-POD_1000344/P1079905" xmlDataType="decimal"/>
    </xmlCellPr>
  </singleXmlCell>
  <singleXmlCell id="846" xr6:uid="{00000000-000C-0000-FFFF-FFFF3F030000}" r="J20" connectionId="0">
    <xmlCellPr id="1" xr6:uid="{00000000-0010-0000-3F03-000001000000}" uniqueName="P1079906">
      <xmlPr mapId="1" xpath="/GFI-IZD-POD/IPK-GFI-IZD-POD_1000344/P1079906" xmlDataType="decimal"/>
    </xmlCellPr>
  </singleXmlCell>
  <singleXmlCell id="847" xr6:uid="{00000000-000C-0000-FFFF-FFFF40030000}" r="K20" connectionId="0">
    <xmlCellPr id="1" xr6:uid="{00000000-0010-0000-4003-000001000000}" uniqueName="P1079907">
      <xmlPr mapId="1" xpath="/GFI-IZD-POD/IPK-GFI-IZD-POD_1000344/P1079907" xmlDataType="decimal"/>
    </xmlCellPr>
  </singleXmlCell>
  <singleXmlCell id="848" xr6:uid="{00000000-000C-0000-FFFF-FFFF41030000}" r="L20" connectionId="0">
    <xmlCellPr id="1" xr6:uid="{00000000-0010-0000-4103-000001000000}" uniqueName="P1079908">
      <xmlPr mapId="1" xpath="/GFI-IZD-POD/IPK-GFI-IZD-POD_1000344/P1079908" xmlDataType="decimal"/>
    </xmlCellPr>
  </singleXmlCell>
  <singleXmlCell id="849" xr6:uid="{00000000-000C-0000-FFFF-FFFF42030000}" r="M20" connectionId="0">
    <xmlCellPr id="1" xr6:uid="{00000000-0010-0000-4203-000001000000}" uniqueName="P1079909">
      <xmlPr mapId="1" xpath="/GFI-IZD-POD/IPK-GFI-IZD-POD_1000344/P1079909" xmlDataType="decimal"/>
    </xmlCellPr>
  </singleXmlCell>
  <singleXmlCell id="850" xr6:uid="{00000000-000C-0000-FFFF-FFFF43030000}" r="N20" connectionId="0">
    <xmlCellPr id="1" xr6:uid="{00000000-0010-0000-4303-000001000000}" uniqueName="P1079910">
      <xmlPr mapId="1" xpath="/GFI-IZD-POD/IPK-GFI-IZD-POD_1000344/P1079910" xmlDataType="decimal"/>
    </xmlCellPr>
  </singleXmlCell>
  <singleXmlCell id="851" xr6:uid="{00000000-000C-0000-FFFF-FFFF44030000}" r="O20" connectionId="0">
    <xmlCellPr id="1" xr6:uid="{00000000-0010-0000-4403-000001000000}" uniqueName="P1079912">
      <xmlPr mapId="1" xpath="/GFI-IZD-POD/IPK-GFI-IZD-POD_1000344/P1079912" xmlDataType="decimal"/>
    </xmlCellPr>
  </singleXmlCell>
  <singleXmlCell id="852" xr6:uid="{00000000-000C-0000-FFFF-FFFF45030000}" r="P20" connectionId="0">
    <xmlCellPr id="1" xr6:uid="{00000000-0010-0000-4503-000001000000}" uniqueName="P1081972">
      <xmlPr mapId="1" xpath="/GFI-IZD-POD/IPK-GFI-IZD-POD_1000344/P1081972" xmlDataType="decimal"/>
    </xmlCellPr>
  </singleXmlCell>
  <singleXmlCell id="853" xr6:uid="{00000000-000C-0000-FFFF-FFFF46030000}" r="Q20" connectionId="0">
    <xmlCellPr id="1" xr6:uid="{00000000-0010-0000-4603-000001000000}" uniqueName="P1081973">
      <xmlPr mapId="1" xpath="/GFI-IZD-POD/IPK-GFI-IZD-POD_1000344/P1081973" xmlDataType="decimal"/>
    </xmlCellPr>
  </singleXmlCell>
  <singleXmlCell id="854" xr6:uid="{00000000-000C-0000-FFFF-FFFF47030000}" r="R20" connectionId="0">
    <xmlCellPr id="1" xr6:uid="{00000000-0010-0000-4703-000001000000}" uniqueName="P1081975">
      <xmlPr mapId="1" xpath="/GFI-IZD-POD/IPK-GFI-IZD-POD_1000344/P1081975" xmlDataType="decimal"/>
    </xmlCellPr>
  </singleXmlCell>
  <singleXmlCell id="855" xr6:uid="{00000000-000C-0000-FFFF-FFFF48030000}" r="S20" connectionId="0">
    <xmlCellPr id="1" xr6:uid="{00000000-0010-0000-4803-000001000000}" uniqueName="P1081977">
      <xmlPr mapId="1" xpath="/GFI-IZD-POD/IPK-GFI-IZD-POD_1000344/P1081977" xmlDataType="decimal"/>
    </xmlCellPr>
  </singleXmlCell>
  <singleXmlCell id="856" xr6:uid="{00000000-000C-0000-FFFF-FFFF49030000}" r="T20" connectionId="0">
    <xmlCellPr id="1" xr6:uid="{00000000-0010-0000-4903-000001000000}" uniqueName="P1081978">
      <xmlPr mapId="1" xpath="/GFI-IZD-POD/IPK-GFI-IZD-POD_1000344/P1081978" xmlDataType="decimal"/>
    </xmlCellPr>
  </singleXmlCell>
  <singleXmlCell id="857" xr6:uid="{00000000-000C-0000-FFFF-FFFF4A030000}" r="U20" connectionId="0">
    <xmlCellPr id="1" xr6:uid="{00000000-0010-0000-4A03-000001000000}" uniqueName="P1081980">
      <xmlPr mapId="1" xpath="/GFI-IZD-POD/IPK-GFI-IZD-POD_1000344/P1081980" xmlDataType="decimal"/>
    </xmlCellPr>
  </singleXmlCell>
  <singleXmlCell id="858" xr6:uid="{00000000-000C-0000-FFFF-FFFF4B030000}" r="V20" connectionId="0">
    <xmlCellPr id="1" xr6:uid="{00000000-0010-0000-4B03-000001000000}" uniqueName="P1081982">
      <xmlPr mapId="1" xpath="/GFI-IZD-POD/IPK-GFI-IZD-POD_1000344/P1081982" xmlDataType="decimal"/>
    </xmlCellPr>
  </singleXmlCell>
  <singleXmlCell id="859" xr6:uid="{00000000-000C-0000-FFFF-FFFF4C030000}" r="W20" connectionId="0">
    <xmlCellPr id="1" xr6:uid="{00000000-0010-0000-4C03-000001000000}" uniqueName="P1081984">
      <xmlPr mapId="1" xpath="/GFI-IZD-POD/IPK-GFI-IZD-POD_1000344/P1081984" xmlDataType="decimal"/>
    </xmlCellPr>
  </singleXmlCell>
  <singleXmlCell id="860" xr6:uid="{00000000-000C-0000-FFFF-FFFF4D030000}" r="H21" connectionId="0">
    <xmlCellPr id="1" xr6:uid="{00000000-0010-0000-4D03-000001000000}" uniqueName="P1079911">
      <xmlPr mapId="1" xpath="/GFI-IZD-POD/IPK-GFI-IZD-POD_1000344/P1079911" xmlDataType="decimal"/>
    </xmlCellPr>
  </singleXmlCell>
  <singleXmlCell id="861" xr6:uid="{00000000-000C-0000-FFFF-FFFF4E030000}" r="I21" connectionId="0">
    <xmlCellPr id="1" xr6:uid="{00000000-0010-0000-4E03-000001000000}" uniqueName="P1079913">
      <xmlPr mapId="1" xpath="/GFI-IZD-POD/IPK-GFI-IZD-POD_1000344/P1079913" xmlDataType="decimal"/>
    </xmlCellPr>
  </singleXmlCell>
  <singleXmlCell id="862" xr6:uid="{00000000-000C-0000-FFFF-FFFF4F030000}" r="J21" connectionId="0">
    <xmlCellPr id="1" xr6:uid="{00000000-0010-0000-4F03-000001000000}" uniqueName="P1079914">
      <xmlPr mapId="1" xpath="/GFI-IZD-POD/IPK-GFI-IZD-POD_1000344/P1079914" xmlDataType="decimal"/>
    </xmlCellPr>
  </singleXmlCell>
  <singleXmlCell id="863" xr6:uid="{00000000-000C-0000-FFFF-FFFF50030000}" r="K21" connectionId="0">
    <xmlCellPr id="1" xr6:uid="{00000000-0010-0000-5003-000001000000}" uniqueName="P1079915">
      <xmlPr mapId="1" xpath="/GFI-IZD-POD/IPK-GFI-IZD-POD_1000344/P1079915" xmlDataType="decimal"/>
    </xmlCellPr>
  </singleXmlCell>
  <singleXmlCell id="864" xr6:uid="{00000000-000C-0000-FFFF-FFFF51030000}" r="L21" connectionId="0">
    <xmlCellPr id="1" xr6:uid="{00000000-0010-0000-5103-000001000000}" uniqueName="P1079916">
      <xmlPr mapId="1" xpath="/GFI-IZD-POD/IPK-GFI-IZD-POD_1000344/P1079916" xmlDataType="decimal"/>
    </xmlCellPr>
  </singleXmlCell>
  <singleXmlCell id="865" xr6:uid="{00000000-000C-0000-FFFF-FFFF52030000}" r="M21" connectionId="0">
    <xmlCellPr id="1" xr6:uid="{00000000-0010-0000-5203-000001000000}" uniqueName="P1079917">
      <xmlPr mapId="1" xpath="/GFI-IZD-POD/IPK-GFI-IZD-POD_1000344/P1079917" xmlDataType="decimal"/>
    </xmlCellPr>
  </singleXmlCell>
  <singleXmlCell id="866" xr6:uid="{00000000-000C-0000-FFFF-FFFF53030000}" r="N21" connectionId="0">
    <xmlCellPr id="1" xr6:uid="{00000000-0010-0000-5303-000001000000}" uniqueName="P1079918">
      <xmlPr mapId="1" xpath="/GFI-IZD-POD/IPK-GFI-IZD-POD_1000344/P1079918" xmlDataType="decimal"/>
    </xmlCellPr>
  </singleXmlCell>
  <singleXmlCell id="867" xr6:uid="{00000000-000C-0000-FFFF-FFFF54030000}" r="O21" connectionId="0">
    <xmlCellPr id="1" xr6:uid="{00000000-0010-0000-5403-000001000000}" uniqueName="P1079919">
      <xmlPr mapId="1" xpath="/GFI-IZD-POD/IPK-GFI-IZD-POD_1000344/P1079919" xmlDataType="decimal"/>
    </xmlCellPr>
  </singleXmlCell>
  <singleXmlCell id="868" xr6:uid="{00000000-000C-0000-FFFF-FFFF55030000}" r="P21" connectionId="0">
    <xmlCellPr id="1" xr6:uid="{00000000-0010-0000-5503-000001000000}" uniqueName="P1081986">
      <xmlPr mapId="1" xpath="/GFI-IZD-POD/IPK-GFI-IZD-POD_1000344/P1081986" xmlDataType="decimal"/>
    </xmlCellPr>
  </singleXmlCell>
  <singleXmlCell id="869" xr6:uid="{00000000-000C-0000-FFFF-FFFF56030000}" r="Q21" connectionId="0">
    <xmlCellPr id="1" xr6:uid="{00000000-0010-0000-5603-000001000000}" uniqueName="P1081988">
      <xmlPr mapId="1" xpath="/GFI-IZD-POD/IPK-GFI-IZD-POD_1000344/P1081988" xmlDataType="decimal"/>
    </xmlCellPr>
  </singleXmlCell>
  <singleXmlCell id="870" xr6:uid="{00000000-000C-0000-FFFF-FFFF57030000}" r="R21" connectionId="0">
    <xmlCellPr id="1" xr6:uid="{00000000-0010-0000-5703-000001000000}" uniqueName="P1081990">
      <xmlPr mapId="1" xpath="/GFI-IZD-POD/IPK-GFI-IZD-POD_1000344/P1081990" xmlDataType="decimal"/>
    </xmlCellPr>
  </singleXmlCell>
  <singleXmlCell id="871" xr6:uid="{00000000-000C-0000-FFFF-FFFF58030000}" r="S21" connectionId="0">
    <xmlCellPr id="1" xr6:uid="{00000000-0010-0000-5803-000001000000}" uniqueName="P1081993">
      <xmlPr mapId="1" xpath="/GFI-IZD-POD/IPK-GFI-IZD-POD_1000344/P1081993" xmlDataType="decimal"/>
    </xmlCellPr>
  </singleXmlCell>
  <singleXmlCell id="872" xr6:uid="{00000000-000C-0000-FFFF-FFFF59030000}" r="T21" connectionId="0">
    <xmlCellPr id="1" xr6:uid="{00000000-0010-0000-5903-000001000000}" uniqueName="P1081995">
      <xmlPr mapId="1" xpath="/GFI-IZD-POD/IPK-GFI-IZD-POD_1000344/P1081995" xmlDataType="decimal"/>
    </xmlCellPr>
  </singleXmlCell>
  <singleXmlCell id="873" xr6:uid="{00000000-000C-0000-FFFF-FFFF5A030000}" r="U21" connectionId="0">
    <xmlCellPr id="1" xr6:uid="{00000000-0010-0000-5A03-000001000000}" uniqueName="P1081997">
      <xmlPr mapId="1" xpath="/GFI-IZD-POD/IPK-GFI-IZD-POD_1000344/P1081997" xmlDataType="decimal"/>
    </xmlCellPr>
  </singleXmlCell>
  <singleXmlCell id="874" xr6:uid="{00000000-000C-0000-FFFF-FFFF5B030000}" r="V21" connectionId="0">
    <xmlCellPr id="1" xr6:uid="{00000000-0010-0000-5B03-000001000000}" uniqueName="P1081999">
      <xmlPr mapId="1" xpath="/GFI-IZD-POD/IPK-GFI-IZD-POD_1000344/P1081999" xmlDataType="decimal"/>
    </xmlCellPr>
  </singleXmlCell>
  <singleXmlCell id="875" xr6:uid="{00000000-000C-0000-FFFF-FFFF5C030000}" r="W21" connectionId="0">
    <xmlCellPr id="1" xr6:uid="{00000000-0010-0000-5C03-000001000000}" uniqueName="P1082001">
      <xmlPr mapId="1" xpath="/GFI-IZD-POD/IPK-GFI-IZD-POD_1000344/P1082001" xmlDataType="decimal"/>
    </xmlCellPr>
  </singleXmlCell>
  <singleXmlCell id="876" xr6:uid="{00000000-000C-0000-FFFF-FFFF5D030000}" r="H22" connectionId="0">
    <xmlCellPr id="1" xr6:uid="{00000000-0010-0000-5D03-000001000000}" uniqueName="P1079920">
      <xmlPr mapId="1" xpath="/GFI-IZD-POD/IPK-GFI-IZD-POD_1000344/P1079920" xmlDataType="decimal"/>
    </xmlCellPr>
  </singleXmlCell>
  <singleXmlCell id="877" xr6:uid="{00000000-000C-0000-FFFF-FFFF5E030000}" r="I22" connectionId="0">
    <xmlCellPr id="1" xr6:uid="{00000000-0010-0000-5E03-000001000000}" uniqueName="P1079921">
      <xmlPr mapId="1" xpath="/GFI-IZD-POD/IPK-GFI-IZD-POD_1000344/P1079921" xmlDataType="decimal"/>
    </xmlCellPr>
  </singleXmlCell>
  <singleXmlCell id="878" xr6:uid="{00000000-000C-0000-FFFF-FFFF5F030000}" r="J22" connectionId="0">
    <xmlCellPr id="1" xr6:uid="{00000000-0010-0000-5F03-000001000000}" uniqueName="P1079922">
      <xmlPr mapId="1" xpath="/GFI-IZD-POD/IPK-GFI-IZD-POD_1000344/P1079922" xmlDataType="decimal"/>
    </xmlCellPr>
  </singleXmlCell>
  <singleXmlCell id="879" xr6:uid="{00000000-000C-0000-FFFF-FFFF60030000}" r="K22" connectionId="0">
    <xmlCellPr id="1" xr6:uid="{00000000-0010-0000-6003-000001000000}" uniqueName="P1079923">
      <xmlPr mapId="1" xpath="/GFI-IZD-POD/IPK-GFI-IZD-POD_1000344/P1079923" xmlDataType="decimal"/>
    </xmlCellPr>
  </singleXmlCell>
  <singleXmlCell id="880" xr6:uid="{00000000-000C-0000-FFFF-FFFF61030000}" r="L22" connectionId="0">
    <xmlCellPr id="1" xr6:uid="{00000000-0010-0000-6103-000001000000}" uniqueName="P1079924">
      <xmlPr mapId="1" xpath="/GFI-IZD-POD/IPK-GFI-IZD-POD_1000344/P1079924" xmlDataType="decimal"/>
    </xmlCellPr>
  </singleXmlCell>
  <singleXmlCell id="881" xr6:uid="{00000000-000C-0000-FFFF-FFFF62030000}" r="M22" connectionId="0">
    <xmlCellPr id="1" xr6:uid="{00000000-0010-0000-6203-000001000000}" uniqueName="P1079925">
      <xmlPr mapId="1" xpath="/GFI-IZD-POD/IPK-GFI-IZD-POD_1000344/P1079925" xmlDataType="decimal"/>
    </xmlCellPr>
  </singleXmlCell>
  <singleXmlCell id="882" xr6:uid="{00000000-000C-0000-FFFF-FFFF63030000}" r="N22" connectionId="0">
    <xmlCellPr id="1" xr6:uid="{00000000-0010-0000-6303-000001000000}" uniqueName="P1079926">
      <xmlPr mapId="1" xpath="/GFI-IZD-POD/IPK-GFI-IZD-POD_1000344/P1079926" xmlDataType="decimal"/>
    </xmlCellPr>
  </singleXmlCell>
  <singleXmlCell id="883" xr6:uid="{00000000-000C-0000-FFFF-FFFF64030000}" r="O22" connectionId="0">
    <xmlCellPr id="1" xr6:uid="{00000000-0010-0000-6403-000001000000}" uniqueName="P1079927">
      <xmlPr mapId="1" xpath="/GFI-IZD-POD/IPK-GFI-IZD-POD_1000344/P1079927" xmlDataType="decimal"/>
    </xmlCellPr>
  </singleXmlCell>
  <singleXmlCell id="884" xr6:uid="{00000000-000C-0000-FFFF-FFFF65030000}" r="P22" connectionId="0">
    <xmlCellPr id="1" xr6:uid="{00000000-0010-0000-6503-000001000000}" uniqueName="P1082003">
      <xmlPr mapId="1" xpath="/GFI-IZD-POD/IPK-GFI-IZD-POD_1000344/P1082003" xmlDataType="decimal"/>
    </xmlCellPr>
  </singleXmlCell>
  <singleXmlCell id="885" xr6:uid="{00000000-000C-0000-FFFF-FFFF66030000}" r="Q22" connectionId="0">
    <xmlCellPr id="1" xr6:uid="{00000000-0010-0000-6603-000001000000}" uniqueName="P1082004">
      <xmlPr mapId="1" xpath="/GFI-IZD-POD/IPK-GFI-IZD-POD_1000344/P1082004" xmlDataType="decimal"/>
    </xmlCellPr>
  </singleXmlCell>
  <singleXmlCell id="886" xr6:uid="{00000000-000C-0000-FFFF-FFFF67030000}" r="R22" connectionId="0">
    <xmlCellPr id="1" xr6:uid="{00000000-0010-0000-6703-000001000000}" uniqueName="P1082005">
      <xmlPr mapId="1" xpath="/GFI-IZD-POD/IPK-GFI-IZD-POD_1000344/P1082005" xmlDataType="decimal"/>
    </xmlCellPr>
  </singleXmlCell>
  <singleXmlCell id="887" xr6:uid="{00000000-000C-0000-FFFF-FFFF68030000}" r="S22" connectionId="0">
    <xmlCellPr id="1" xr6:uid="{00000000-0010-0000-6803-000001000000}" uniqueName="P1082007">
      <xmlPr mapId="1" xpath="/GFI-IZD-POD/IPK-GFI-IZD-POD_1000344/P1082007" xmlDataType="decimal"/>
    </xmlCellPr>
  </singleXmlCell>
  <singleXmlCell id="888" xr6:uid="{00000000-000C-0000-FFFF-FFFF69030000}" r="T22" connectionId="0">
    <xmlCellPr id="1" xr6:uid="{00000000-0010-0000-6903-000001000000}" uniqueName="P1082008">
      <xmlPr mapId="1" xpath="/GFI-IZD-POD/IPK-GFI-IZD-POD_1000344/P1082008" xmlDataType="decimal"/>
    </xmlCellPr>
  </singleXmlCell>
  <singleXmlCell id="889" xr6:uid="{00000000-000C-0000-FFFF-FFFF6A030000}" r="U22" connectionId="0">
    <xmlCellPr id="1" xr6:uid="{00000000-0010-0000-6A03-000001000000}" uniqueName="P1082010">
      <xmlPr mapId="1" xpath="/GFI-IZD-POD/IPK-GFI-IZD-POD_1000344/P1082010" xmlDataType="decimal"/>
    </xmlCellPr>
  </singleXmlCell>
  <singleXmlCell id="890" xr6:uid="{00000000-000C-0000-FFFF-FFFF6B030000}" r="V22" connectionId="0">
    <xmlCellPr id="1" xr6:uid="{00000000-0010-0000-6B03-000001000000}" uniqueName="P1082011">
      <xmlPr mapId="1" xpath="/GFI-IZD-POD/IPK-GFI-IZD-POD_1000344/P1082011" xmlDataType="decimal"/>
    </xmlCellPr>
  </singleXmlCell>
  <singleXmlCell id="891" xr6:uid="{00000000-000C-0000-FFFF-FFFF6C030000}" r="W22" connectionId="0">
    <xmlCellPr id="1" xr6:uid="{00000000-0010-0000-6C03-000001000000}" uniqueName="P1082013">
      <xmlPr mapId="1" xpath="/GFI-IZD-POD/IPK-GFI-IZD-POD_1000344/P1082013" xmlDataType="decimal"/>
    </xmlCellPr>
  </singleXmlCell>
  <singleXmlCell id="892" xr6:uid="{00000000-000C-0000-FFFF-FFFF6D030000}" r="H23" connectionId="0">
    <xmlCellPr id="1" xr6:uid="{00000000-0010-0000-6D03-000001000000}" uniqueName="P1079928">
      <xmlPr mapId="1" xpath="/GFI-IZD-POD/IPK-GFI-IZD-POD_1000344/P1079928" xmlDataType="decimal"/>
    </xmlCellPr>
  </singleXmlCell>
  <singleXmlCell id="894" xr6:uid="{00000000-000C-0000-FFFF-FFFF6E030000}" r="I23" connectionId="0">
    <xmlCellPr id="1" xr6:uid="{00000000-0010-0000-6E03-000001000000}" uniqueName="P1079929">
      <xmlPr mapId="1" xpath="/GFI-IZD-POD/IPK-GFI-IZD-POD_1000344/P1079929" xmlDataType="decimal"/>
    </xmlCellPr>
  </singleXmlCell>
  <singleXmlCell id="895" xr6:uid="{00000000-000C-0000-FFFF-FFFF6F030000}" r="J23" connectionId="0">
    <xmlCellPr id="1" xr6:uid="{00000000-0010-0000-6F03-000001000000}" uniqueName="P1079930">
      <xmlPr mapId="1" xpath="/GFI-IZD-POD/IPK-GFI-IZD-POD_1000344/P1079930" xmlDataType="decimal"/>
    </xmlCellPr>
  </singleXmlCell>
  <singleXmlCell id="896" xr6:uid="{00000000-000C-0000-FFFF-FFFF70030000}" r="K23" connectionId="0">
    <xmlCellPr id="1" xr6:uid="{00000000-0010-0000-7003-000001000000}" uniqueName="P1079931">
      <xmlPr mapId="1" xpath="/GFI-IZD-POD/IPK-GFI-IZD-POD_1000344/P1079931" xmlDataType="decimal"/>
    </xmlCellPr>
  </singleXmlCell>
  <singleXmlCell id="897" xr6:uid="{00000000-000C-0000-FFFF-FFFF71030000}" r="L23" connectionId="0">
    <xmlCellPr id="1" xr6:uid="{00000000-0010-0000-7103-000001000000}" uniqueName="P1079932">
      <xmlPr mapId="1" xpath="/GFI-IZD-POD/IPK-GFI-IZD-POD_1000344/P1079932" xmlDataType="decimal"/>
    </xmlCellPr>
  </singleXmlCell>
  <singleXmlCell id="898" xr6:uid="{00000000-000C-0000-FFFF-FFFF72030000}" r="M23" connectionId="0">
    <xmlCellPr id="1" xr6:uid="{00000000-0010-0000-7203-000001000000}" uniqueName="P1079933">
      <xmlPr mapId="1" xpath="/GFI-IZD-POD/IPK-GFI-IZD-POD_1000344/P1079933" xmlDataType="decimal"/>
    </xmlCellPr>
  </singleXmlCell>
  <singleXmlCell id="899" xr6:uid="{00000000-000C-0000-FFFF-FFFF73030000}" r="N23" connectionId="0">
    <xmlCellPr id="1" xr6:uid="{00000000-0010-0000-7303-000001000000}" uniqueName="P1079934">
      <xmlPr mapId="1" xpath="/GFI-IZD-POD/IPK-GFI-IZD-POD_1000344/P1079934" xmlDataType="decimal"/>
    </xmlCellPr>
  </singleXmlCell>
  <singleXmlCell id="900" xr6:uid="{00000000-000C-0000-FFFF-FFFF74030000}" r="O23" connectionId="0">
    <xmlCellPr id="1" xr6:uid="{00000000-0010-0000-7403-000001000000}" uniqueName="P1079935">
      <xmlPr mapId="1" xpath="/GFI-IZD-POD/IPK-GFI-IZD-POD_1000344/P1079935" xmlDataType="decimal"/>
    </xmlCellPr>
  </singleXmlCell>
  <singleXmlCell id="901" xr6:uid="{00000000-000C-0000-FFFF-FFFF75030000}" r="P23" connectionId="0">
    <xmlCellPr id="1" xr6:uid="{00000000-0010-0000-7503-000001000000}" uniqueName="P1082014">
      <xmlPr mapId="1" xpath="/GFI-IZD-POD/IPK-GFI-IZD-POD_1000344/P1082014" xmlDataType="decimal"/>
    </xmlCellPr>
  </singleXmlCell>
  <singleXmlCell id="902" xr6:uid="{00000000-000C-0000-FFFF-FFFF76030000}" r="Q23" connectionId="0">
    <xmlCellPr id="1" xr6:uid="{00000000-0010-0000-7603-000001000000}" uniqueName="P1082016">
      <xmlPr mapId="1" xpath="/GFI-IZD-POD/IPK-GFI-IZD-POD_1000344/P1082016" xmlDataType="decimal"/>
    </xmlCellPr>
  </singleXmlCell>
  <singleXmlCell id="903" xr6:uid="{00000000-000C-0000-FFFF-FFFF77030000}" r="R23" connectionId="0">
    <xmlCellPr id="1" xr6:uid="{00000000-0010-0000-7703-000001000000}" uniqueName="P1082018">
      <xmlPr mapId="1" xpath="/GFI-IZD-POD/IPK-GFI-IZD-POD_1000344/P1082018" xmlDataType="decimal"/>
    </xmlCellPr>
  </singleXmlCell>
  <singleXmlCell id="904" xr6:uid="{00000000-000C-0000-FFFF-FFFF78030000}" r="S23" connectionId="0">
    <xmlCellPr id="1" xr6:uid="{00000000-0010-0000-7803-000001000000}" uniqueName="P1082019">
      <xmlPr mapId="1" xpath="/GFI-IZD-POD/IPK-GFI-IZD-POD_1000344/P1082019" xmlDataType="decimal"/>
    </xmlCellPr>
  </singleXmlCell>
  <singleXmlCell id="905" xr6:uid="{00000000-000C-0000-FFFF-FFFF79030000}" r="T23" connectionId="0">
    <xmlCellPr id="1" xr6:uid="{00000000-0010-0000-7903-000001000000}" uniqueName="P1082029">
      <xmlPr mapId="1" xpath="/GFI-IZD-POD/IPK-GFI-IZD-POD_1000344/P1082029" xmlDataType="decimal"/>
    </xmlCellPr>
  </singleXmlCell>
  <singleXmlCell id="906" xr6:uid="{00000000-000C-0000-FFFF-FFFF7A030000}" r="U23" connectionId="0">
    <xmlCellPr id="1" xr6:uid="{00000000-0010-0000-7A03-000001000000}" uniqueName="P1082032">
      <xmlPr mapId="1" xpath="/GFI-IZD-POD/IPK-GFI-IZD-POD_1000344/P1082032" xmlDataType="decimal"/>
    </xmlCellPr>
  </singleXmlCell>
  <singleXmlCell id="907" xr6:uid="{00000000-000C-0000-FFFF-FFFF7B030000}" r="V23" connectionId="0">
    <xmlCellPr id="1" xr6:uid="{00000000-0010-0000-7B03-000001000000}" uniqueName="P1082034">
      <xmlPr mapId="1" xpath="/GFI-IZD-POD/IPK-GFI-IZD-POD_1000344/P1082034" xmlDataType="decimal"/>
    </xmlCellPr>
  </singleXmlCell>
  <singleXmlCell id="908" xr6:uid="{00000000-000C-0000-FFFF-FFFF7C030000}" r="W23" connectionId="0">
    <xmlCellPr id="1" xr6:uid="{00000000-0010-0000-7C03-000001000000}" uniqueName="P1082035">
      <xmlPr mapId="1" xpath="/GFI-IZD-POD/IPK-GFI-IZD-POD_1000344/P1082035" xmlDataType="decimal"/>
    </xmlCellPr>
  </singleXmlCell>
  <singleXmlCell id="909" xr6:uid="{00000000-000C-0000-FFFF-FFFF7D030000}" r="H24" connectionId="0">
    <xmlCellPr id="1" xr6:uid="{00000000-0010-0000-7D03-000001000000}" uniqueName="P1079936">
      <xmlPr mapId="1" xpath="/GFI-IZD-POD/IPK-GFI-IZD-POD_1000344/P1079936" xmlDataType="decimal"/>
    </xmlCellPr>
  </singleXmlCell>
  <singleXmlCell id="910" xr6:uid="{00000000-000C-0000-FFFF-FFFF7E030000}" r="I24" connectionId="0">
    <xmlCellPr id="1" xr6:uid="{00000000-0010-0000-7E03-000001000000}" uniqueName="P1079937">
      <xmlPr mapId="1" xpath="/GFI-IZD-POD/IPK-GFI-IZD-POD_1000344/P1079937" xmlDataType="decimal"/>
    </xmlCellPr>
  </singleXmlCell>
  <singleXmlCell id="911" xr6:uid="{00000000-000C-0000-FFFF-FFFF7F030000}" r="J24" connectionId="0">
    <xmlCellPr id="1" xr6:uid="{00000000-0010-0000-7F03-000001000000}" uniqueName="P1079938">
      <xmlPr mapId="1" xpath="/GFI-IZD-POD/IPK-GFI-IZD-POD_1000344/P1079938" xmlDataType="decimal"/>
    </xmlCellPr>
  </singleXmlCell>
  <singleXmlCell id="912" xr6:uid="{00000000-000C-0000-FFFF-FFFF80030000}" r="K24" connectionId="0">
    <xmlCellPr id="1" xr6:uid="{00000000-0010-0000-8003-000001000000}" uniqueName="P1079939">
      <xmlPr mapId="1" xpath="/GFI-IZD-POD/IPK-GFI-IZD-POD_1000344/P1079939" xmlDataType="decimal"/>
    </xmlCellPr>
  </singleXmlCell>
  <singleXmlCell id="913" xr6:uid="{00000000-000C-0000-FFFF-FFFF81030000}" r="L24" connectionId="0">
    <xmlCellPr id="1" xr6:uid="{00000000-0010-0000-8103-000001000000}" uniqueName="P1079940">
      <xmlPr mapId="1" xpath="/GFI-IZD-POD/IPK-GFI-IZD-POD_1000344/P1079940" xmlDataType="decimal"/>
    </xmlCellPr>
  </singleXmlCell>
  <singleXmlCell id="914" xr6:uid="{00000000-000C-0000-FFFF-FFFF82030000}" r="M24" connectionId="0">
    <xmlCellPr id="1" xr6:uid="{00000000-0010-0000-8203-000001000000}" uniqueName="P1079941">
      <xmlPr mapId="1" xpath="/GFI-IZD-POD/IPK-GFI-IZD-POD_1000344/P1079941" xmlDataType="decimal"/>
    </xmlCellPr>
  </singleXmlCell>
  <singleXmlCell id="915" xr6:uid="{00000000-000C-0000-FFFF-FFFF83030000}" r="N24" connectionId="0">
    <xmlCellPr id="1" xr6:uid="{00000000-0010-0000-8303-000001000000}" uniqueName="P1079942">
      <xmlPr mapId="1" xpath="/GFI-IZD-POD/IPK-GFI-IZD-POD_1000344/P1079942" xmlDataType="decimal"/>
    </xmlCellPr>
  </singleXmlCell>
  <singleXmlCell id="916" xr6:uid="{00000000-000C-0000-FFFF-FFFF84030000}" r="O24" connectionId="0">
    <xmlCellPr id="1" xr6:uid="{00000000-0010-0000-8403-000001000000}" uniqueName="P1079943">
      <xmlPr mapId="1" xpath="/GFI-IZD-POD/IPK-GFI-IZD-POD_1000344/P1079943" xmlDataType="decimal"/>
    </xmlCellPr>
  </singleXmlCell>
  <singleXmlCell id="917" xr6:uid="{00000000-000C-0000-FFFF-FFFF85030000}" r="P24" connectionId="0">
    <xmlCellPr id="1" xr6:uid="{00000000-0010-0000-8503-000001000000}" uniqueName="P1082038">
      <xmlPr mapId="1" xpath="/GFI-IZD-POD/IPK-GFI-IZD-POD_1000344/P1082038" xmlDataType="decimal"/>
    </xmlCellPr>
  </singleXmlCell>
  <singleXmlCell id="918" xr6:uid="{00000000-000C-0000-FFFF-FFFF86030000}" r="Q24" connectionId="0">
    <xmlCellPr id="1" xr6:uid="{00000000-0010-0000-8603-000001000000}" uniqueName="P1082045">
      <xmlPr mapId="1" xpath="/GFI-IZD-POD/IPK-GFI-IZD-POD_1000344/P1082045" xmlDataType="decimal"/>
    </xmlCellPr>
  </singleXmlCell>
  <singleXmlCell id="919" xr6:uid="{00000000-000C-0000-FFFF-FFFF87030000}" r="R24" connectionId="0">
    <xmlCellPr id="1" xr6:uid="{00000000-0010-0000-8703-000001000000}" uniqueName="P1082047">
      <xmlPr mapId="1" xpath="/GFI-IZD-POD/IPK-GFI-IZD-POD_1000344/P1082047" xmlDataType="decimal"/>
    </xmlCellPr>
  </singleXmlCell>
  <singleXmlCell id="920" xr6:uid="{00000000-000C-0000-FFFF-FFFF88030000}" r="S24" connectionId="0">
    <xmlCellPr id="1" xr6:uid="{00000000-0010-0000-8803-000001000000}" uniqueName="P1082048">
      <xmlPr mapId="1" xpath="/GFI-IZD-POD/IPK-GFI-IZD-POD_1000344/P1082048" xmlDataType="decimal"/>
    </xmlCellPr>
  </singleXmlCell>
  <singleXmlCell id="921" xr6:uid="{00000000-000C-0000-FFFF-FFFF89030000}" r="T24" connectionId="0">
    <xmlCellPr id="1" xr6:uid="{00000000-0010-0000-8903-000001000000}" uniqueName="P1082075">
      <xmlPr mapId="1" xpath="/GFI-IZD-POD/IPK-GFI-IZD-POD_1000344/P1082075" xmlDataType="decimal"/>
    </xmlCellPr>
  </singleXmlCell>
  <singleXmlCell id="922" xr6:uid="{00000000-000C-0000-FFFF-FFFF8A030000}" r="U24" connectionId="0">
    <xmlCellPr id="1" xr6:uid="{00000000-0010-0000-8A03-000001000000}" uniqueName="P1082077">
      <xmlPr mapId="1" xpath="/GFI-IZD-POD/IPK-GFI-IZD-POD_1000344/P1082077" xmlDataType="decimal"/>
    </xmlCellPr>
  </singleXmlCell>
  <singleXmlCell id="923" xr6:uid="{00000000-000C-0000-FFFF-FFFF8B030000}" r="V24" connectionId="0">
    <xmlCellPr id="1" xr6:uid="{00000000-0010-0000-8B03-000001000000}" uniqueName="P1082092">
      <xmlPr mapId="1" xpath="/GFI-IZD-POD/IPK-GFI-IZD-POD_1000344/P1082092" xmlDataType="decimal"/>
    </xmlCellPr>
  </singleXmlCell>
  <singleXmlCell id="924" xr6:uid="{00000000-000C-0000-FFFF-FFFF8C030000}" r="W24" connectionId="0">
    <xmlCellPr id="1" xr6:uid="{00000000-0010-0000-8C03-000001000000}" uniqueName="P1082094">
      <xmlPr mapId="1" xpath="/GFI-IZD-POD/IPK-GFI-IZD-POD_1000344/P1082094" xmlDataType="decimal"/>
    </xmlCellPr>
  </singleXmlCell>
  <singleXmlCell id="925" xr6:uid="{00000000-000C-0000-FFFF-FFFF8D030000}" r="H25" connectionId="0">
    <xmlCellPr id="1" xr6:uid="{00000000-0010-0000-8D03-000001000000}" uniqueName="P1079944">
      <xmlPr mapId="1" xpath="/GFI-IZD-POD/IPK-GFI-IZD-POD_1000344/P1079944" xmlDataType="decimal"/>
    </xmlCellPr>
  </singleXmlCell>
  <singleXmlCell id="926" xr6:uid="{00000000-000C-0000-FFFF-FFFF8E030000}" r="I25" connectionId="0">
    <xmlCellPr id="1" xr6:uid="{00000000-0010-0000-8E03-000001000000}" uniqueName="P1079945">
      <xmlPr mapId="1" xpath="/GFI-IZD-POD/IPK-GFI-IZD-POD_1000344/P1079945" xmlDataType="decimal"/>
    </xmlCellPr>
  </singleXmlCell>
  <singleXmlCell id="927" xr6:uid="{00000000-000C-0000-FFFF-FFFF8F030000}" r="J25" connectionId="0">
    <xmlCellPr id="1" xr6:uid="{00000000-0010-0000-8F03-000001000000}" uniqueName="P1079946">
      <xmlPr mapId="1" xpath="/GFI-IZD-POD/IPK-GFI-IZD-POD_1000344/P1079946" xmlDataType="decimal"/>
    </xmlCellPr>
  </singleXmlCell>
  <singleXmlCell id="928" xr6:uid="{00000000-000C-0000-FFFF-FFFF90030000}" r="K25" connectionId="0">
    <xmlCellPr id="1" xr6:uid="{00000000-0010-0000-9003-000001000000}" uniqueName="P1079947">
      <xmlPr mapId="1" xpath="/GFI-IZD-POD/IPK-GFI-IZD-POD_1000344/P1079947" xmlDataType="decimal"/>
    </xmlCellPr>
  </singleXmlCell>
  <singleXmlCell id="929" xr6:uid="{00000000-000C-0000-FFFF-FFFF91030000}" r="L25" connectionId="0">
    <xmlCellPr id="1" xr6:uid="{00000000-0010-0000-9103-000001000000}" uniqueName="P1079948">
      <xmlPr mapId="1" xpath="/GFI-IZD-POD/IPK-GFI-IZD-POD_1000344/P1079948" xmlDataType="decimal"/>
    </xmlCellPr>
  </singleXmlCell>
  <singleXmlCell id="930" xr6:uid="{00000000-000C-0000-FFFF-FFFF92030000}" r="M25" connectionId="0">
    <xmlCellPr id="1" xr6:uid="{00000000-0010-0000-9203-000001000000}" uniqueName="P1079949">
      <xmlPr mapId="1" xpath="/GFI-IZD-POD/IPK-GFI-IZD-POD_1000344/P1079949" xmlDataType="decimal"/>
    </xmlCellPr>
  </singleXmlCell>
  <singleXmlCell id="931" xr6:uid="{00000000-000C-0000-FFFF-FFFF93030000}" r="N25" connectionId="0">
    <xmlCellPr id="1" xr6:uid="{00000000-0010-0000-9303-000001000000}" uniqueName="P1079950">
      <xmlPr mapId="1" xpath="/GFI-IZD-POD/IPK-GFI-IZD-POD_1000344/P1079950" xmlDataType="decimal"/>
    </xmlCellPr>
  </singleXmlCell>
  <singleXmlCell id="932" xr6:uid="{00000000-000C-0000-FFFF-FFFF94030000}" r="O25" connectionId="0">
    <xmlCellPr id="1" xr6:uid="{00000000-0010-0000-9403-000001000000}" uniqueName="P1079951">
      <xmlPr mapId="1" xpath="/GFI-IZD-POD/IPK-GFI-IZD-POD_1000344/P1079951" xmlDataType="decimal"/>
    </xmlCellPr>
  </singleXmlCell>
  <singleXmlCell id="933" xr6:uid="{00000000-000C-0000-FFFF-FFFF95030000}" r="P25" connectionId="0">
    <xmlCellPr id="1" xr6:uid="{00000000-0010-0000-9503-000001000000}" uniqueName="P1082096">
      <xmlPr mapId="1" xpath="/GFI-IZD-POD/IPK-GFI-IZD-POD_1000344/P1082096" xmlDataType="decimal"/>
    </xmlCellPr>
  </singleXmlCell>
  <singleXmlCell id="934" xr6:uid="{00000000-000C-0000-FFFF-FFFF96030000}" r="Q25" connectionId="0">
    <xmlCellPr id="1" xr6:uid="{00000000-0010-0000-9603-000001000000}" uniqueName="P1082098">
      <xmlPr mapId="1" xpath="/GFI-IZD-POD/IPK-GFI-IZD-POD_1000344/P1082098" xmlDataType="decimal"/>
    </xmlCellPr>
  </singleXmlCell>
  <singleXmlCell id="935" xr6:uid="{00000000-000C-0000-FFFF-FFFF97030000}" r="R25" connectionId="0">
    <xmlCellPr id="1" xr6:uid="{00000000-0010-0000-9703-000001000000}" uniqueName="P1082100">
      <xmlPr mapId="1" xpath="/GFI-IZD-POD/IPK-GFI-IZD-POD_1000344/P1082100" xmlDataType="decimal"/>
    </xmlCellPr>
  </singleXmlCell>
  <singleXmlCell id="936" xr6:uid="{00000000-000C-0000-FFFF-FFFF98030000}" r="S25" connectionId="0">
    <xmlCellPr id="1" xr6:uid="{00000000-0010-0000-9803-000001000000}" uniqueName="P1082102">
      <xmlPr mapId="1" xpath="/GFI-IZD-POD/IPK-GFI-IZD-POD_1000344/P1082102" xmlDataType="decimal"/>
    </xmlCellPr>
  </singleXmlCell>
  <singleXmlCell id="937" xr6:uid="{00000000-000C-0000-FFFF-FFFF99030000}" r="T25" connectionId="0">
    <xmlCellPr id="1" xr6:uid="{00000000-0010-0000-9903-000001000000}" uniqueName="P1082104">
      <xmlPr mapId="1" xpath="/GFI-IZD-POD/IPK-GFI-IZD-POD_1000344/P1082104" xmlDataType="decimal"/>
    </xmlCellPr>
  </singleXmlCell>
  <singleXmlCell id="938" xr6:uid="{00000000-000C-0000-FFFF-FFFF9A030000}" r="U25" connectionId="0">
    <xmlCellPr id="1" xr6:uid="{00000000-0010-0000-9A03-000001000000}" uniqueName="P1082105">
      <xmlPr mapId="1" xpath="/GFI-IZD-POD/IPK-GFI-IZD-POD_1000344/P1082105" xmlDataType="decimal"/>
    </xmlCellPr>
  </singleXmlCell>
  <singleXmlCell id="939" xr6:uid="{00000000-000C-0000-FFFF-FFFF9B030000}" r="V25" connectionId="0">
    <xmlCellPr id="1" xr6:uid="{00000000-0010-0000-9B03-000001000000}" uniqueName="P1082106">
      <xmlPr mapId="1" xpath="/GFI-IZD-POD/IPK-GFI-IZD-POD_1000344/P1082106" xmlDataType="decimal"/>
    </xmlCellPr>
  </singleXmlCell>
  <singleXmlCell id="940" xr6:uid="{00000000-000C-0000-FFFF-FFFF9C030000}" r="W25" connectionId="0">
    <xmlCellPr id="1" xr6:uid="{00000000-0010-0000-9C03-000001000000}" uniqueName="P1082108">
      <xmlPr mapId="1" xpath="/GFI-IZD-POD/IPK-GFI-IZD-POD_1000344/P1082108" xmlDataType="decimal"/>
    </xmlCellPr>
  </singleXmlCell>
  <singleXmlCell id="941" xr6:uid="{00000000-000C-0000-FFFF-FFFF9D030000}" r="H26" connectionId="0">
    <xmlCellPr id="1" xr6:uid="{00000000-0010-0000-9D03-000001000000}" uniqueName="P1079952">
      <xmlPr mapId="1" xpath="/GFI-IZD-POD/IPK-GFI-IZD-POD_1000344/P1079952" xmlDataType="decimal"/>
    </xmlCellPr>
  </singleXmlCell>
  <singleXmlCell id="942" xr6:uid="{00000000-000C-0000-FFFF-FFFF9E030000}" r="I26" connectionId="0">
    <xmlCellPr id="1" xr6:uid="{00000000-0010-0000-9E03-000001000000}" uniqueName="P1079953">
      <xmlPr mapId="1" xpath="/GFI-IZD-POD/IPK-GFI-IZD-POD_1000344/P1079953" xmlDataType="decimal"/>
    </xmlCellPr>
  </singleXmlCell>
  <singleXmlCell id="943" xr6:uid="{00000000-000C-0000-FFFF-FFFF9F030000}" r="J26" connectionId="0">
    <xmlCellPr id="1" xr6:uid="{00000000-0010-0000-9F03-000001000000}" uniqueName="P1079954">
      <xmlPr mapId="1" xpath="/GFI-IZD-POD/IPK-GFI-IZD-POD_1000344/P1079954" xmlDataType="decimal"/>
    </xmlCellPr>
  </singleXmlCell>
  <singleXmlCell id="944" xr6:uid="{00000000-000C-0000-FFFF-FFFFA0030000}" r="K26" connectionId="0">
    <xmlCellPr id="1" xr6:uid="{00000000-0010-0000-A003-000001000000}" uniqueName="P1079955">
      <xmlPr mapId="1" xpath="/GFI-IZD-POD/IPK-GFI-IZD-POD_1000344/P1079955" xmlDataType="decimal"/>
    </xmlCellPr>
  </singleXmlCell>
  <singleXmlCell id="945" xr6:uid="{00000000-000C-0000-FFFF-FFFFA1030000}" r="L26" connectionId="0">
    <xmlCellPr id="1" xr6:uid="{00000000-0010-0000-A103-000001000000}" uniqueName="P1079956">
      <xmlPr mapId="1" xpath="/GFI-IZD-POD/IPK-GFI-IZD-POD_1000344/P1079956" xmlDataType="decimal"/>
    </xmlCellPr>
  </singleXmlCell>
  <singleXmlCell id="946" xr6:uid="{00000000-000C-0000-FFFF-FFFFA2030000}" r="M26" connectionId="0">
    <xmlCellPr id="1" xr6:uid="{00000000-0010-0000-A203-000001000000}" uniqueName="P1079957">
      <xmlPr mapId="1" xpath="/GFI-IZD-POD/IPK-GFI-IZD-POD_1000344/P1079957" xmlDataType="decimal"/>
    </xmlCellPr>
  </singleXmlCell>
  <singleXmlCell id="947" xr6:uid="{00000000-000C-0000-FFFF-FFFFA3030000}" r="N26" connectionId="0">
    <xmlCellPr id="1" xr6:uid="{00000000-0010-0000-A303-000001000000}" uniqueName="P1079958">
      <xmlPr mapId="1" xpath="/GFI-IZD-POD/IPK-GFI-IZD-POD_1000344/P1079958" xmlDataType="decimal"/>
    </xmlCellPr>
  </singleXmlCell>
  <singleXmlCell id="948" xr6:uid="{00000000-000C-0000-FFFF-FFFFA4030000}" r="O26" connectionId="0">
    <xmlCellPr id="1" xr6:uid="{00000000-0010-0000-A403-000001000000}" uniqueName="P1079959">
      <xmlPr mapId="1" xpath="/GFI-IZD-POD/IPK-GFI-IZD-POD_1000344/P1079959" xmlDataType="decimal"/>
    </xmlCellPr>
  </singleXmlCell>
  <singleXmlCell id="949" xr6:uid="{00000000-000C-0000-FFFF-FFFFA5030000}" r="P26" connectionId="0">
    <xmlCellPr id="1" xr6:uid="{00000000-0010-0000-A503-000001000000}" uniqueName="P1082110">
      <xmlPr mapId="1" xpath="/GFI-IZD-POD/IPK-GFI-IZD-POD_1000344/P1082110" xmlDataType="decimal"/>
    </xmlCellPr>
  </singleXmlCell>
  <singleXmlCell id="950" xr6:uid="{00000000-000C-0000-FFFF-FFFFA6030000}" r="Q26" connectionId="0">
    <xmlCellPr id="1" xr6:uid="{00000000-0010-0000-A603-000001000000}" uniqueName="P1082112">
      <xmlPr mapId="1" xpath="/GFI-IZD-POD/IPK-GFI-IZD-POD_1000344/P1082112" xmlDataType="decimal"/>
    </xmlCellPr>
  </singleXmlCell>
  <singleXmlCell id="951" xr6:uid="{00000000-000C-0000-FFFF-FFFFA7030000}" r="R26" connectionId="0">
    <xmlCellPr id="1" xr6:uid="{00000000-0010-0000-A703-000001000000}" uniqueName="P1082115">
      <xmlPr mapId="1" xpath="/GFI-IZD-POD/IPK-GFI-IZD-POD_1000344/P1082115" xmlDataType="decimal"/>
    </xmlCellPr>
  </singleXmlCell>
  <singleXmlCell id="952" xr6:uid="{00000000-000C-0000-FFFF-FFFFA8030000}" r="S26" connectionId="0">
    <xmlCellPr id="1" xr6:uid="{00000000-0010-0000-A803-000001000000}" uniqueName="P1082118">
      <xmlPr mapId="1" xpath="/GFI-IZD-POD/IPK-GFI-IZD-POD_1000344/P1082118" xmlDataType="decimal"/>
    </xmlCellPr>
  </singleXmlCell>
  <singleXmlCell id="953" xr6:uid="{00000000-000C-0000-FFFF-FFFFA9030000}" r="T26" connectionId="0">
    <xmlCellPr id="1" xr6:uid="{00000000-0010-0000-A903-000001000000}" uniqueName="P1082121">
      <xmlPr mapId="1" xpath="/GFI-IZD-POD/IPK-GFI-IZD-POD_1000344/P1082121" xmlDataType="decimal"/>
    </xmlCellPr>
  </singleXmlCell>
  <singleXmlCell id="954" xr6:uid="{00000000-000C-0000-FFFF-FFFFAA030000}" r="U26" connectionId="0">
    <xmlCellPr id="1" xr6:uid="{00000000-0010-0000-AA03-000001000000}" uniqueName="P1082125">
      <xmlPr mapId="1" xpath="/GFI-IZD-POD/IPK-GFI-IZD-POD_1000344/P1082125" xmlDataType="decimal"/>
    </xmlCellPr>
  </singleXmlCell>
  <singleXmlCell id="955" xr6:uid="{00000000-000C-0000-FFFF-FFFFAB030000}" r="V26" connectionId="0">
    <xmlCellPr id="1" xr6:uid="{00000000-0010-0000-AB03-000001000000}" uniqueName="P1082133">
      <xmlPr mapId="1" xpath="/GFI-IZD-POD/IPK-GFI-IZD-POD_1000344/P1082133" xmlDataType="decimal"/>
    </xmlCellPr>
  </singleXmlCell>
  <singleXmlCell id="956" xr6:uid="{00000000-000C-0000-FFFF-FFFFAC030000}" r="W26" connectionId="0">
    <xmlCellPr id="1" xr6:uid="{00000000-0010-0000-AC03-000001000000}" uniqueName="P1082135">
      <xmlPr mapId="1" xpath="/GFI-IZD-POD/IPK-GFI-IZD-POD_1000344/P1082135" xmlDataType="decimal"/>
    </xmlCellPr>
  </singleXmlCell>
  <singleXmlCell id="957" xr6:uid="{00000000-000C-0000-FFFF-FFFFAD030000}" r="H27" connectionId="0">
    <xmlCellPr id="1" xr6:uid="{00000000-0010-0000-AD03-000001000000}" uniqueName="P1079960">
      <xmlPr mapId="1" xpath="/GFI-IZD-POD/IPK-GFI-IZD-POD_1000344/P1079960" xmlDataType="decimal"/>
    </xmlCellPr>
  </singleXmlCell>
  <singleXmlCell id="958" xr6:uid="{00000000-000C-0000-FFFF-FFFFAE030000}" r="I27" connectionId="0">
    <xmlCellPr id="1" xr6:uid="{00000000-0010-0000-AE03-000001000000}" uniqueName="P1079961">
      <xmlPr mapId="1" xpath="/GFI-IZD-POD/IPK-GFI-IZD-POD_1000344/P1079961" xmlDataType="decimal"/>
    </xmlCellPr>
  </singleXmlCell>
  <singleXmlCell id="959" xr6:uid="{00000000-000C-0000-FFFF-FFFFAF030000}" r="J27" connectionId="0">
    <xmlCellPr id="1" xr6:uid="{00000000-0010-0000-AF03-000001000000}" uniqueName="P1079962">
      <xmlPr mapId="1" xpath="/GFI-IZD-POD/IPK-GFI-IZD-POD_1000344/P1079962" xmlDataType="decimal"/>
    </xmlCellPr>
  </singleXmlCell>
  <singleXmlCell id="960" xr6:uid="{00000000-000C-0000-FFFF-FFFFB0030000}" r="K27" connectionId="0">
    <xmlCellPr id="1" xr6:uid="{00000000-0010-0000-B003-000001000000}" uniqueName="P1079963">
      <xmlPr mapId="1" xpath="/GFI-IZD-POD/IPK-GFI-IZD-POD_1000344/P1079963" xmlDataType="decimal"/>
    </xmlCellPr>
  </singleXmlCell>
  <singleXmlCell id="961" xr6:uid="{00000000-000C-0000-FFFF-FFFFB1030000}" r="L27" connectionId="0">
    <xmlCellPr id="1" xr6:uid="{00000000-0010-0000-B103-000001000000}" uniqueName="P1079964">
      <xmlPr mapId="1" xpath="/GFI-IZD-POD/IPK-GFI-IZD-POD_1000344/P1079964" xmlDataType="decimal"/>
    </xmlCellPr>
  </singleXmlCell>
  <singleXmlCell id="962" xr6:uid="{00000000-000C-0000-FFFF-FFFFB2030000}" r="M27" connectionId="0">
    <xmlCellPr id="1" xr6:uid="{00000000-0010-0000-B203-000001000000}" uniqueName="P1079965">
      <xmlPr mapId="1" xpath="/GFI-IZD-POD/IPK-GFI-IZD-POD_1000344/P1079965" xmlDataType="decimal"/>
    </xmlCellPr>
  </singleXmlCell>
  <singleXmlCell id="963" xr6:uid="{00000000-000C-0000-FFFF-FFFFB3030000}" r="N27" connectionId="0">
    <xmlCellPr id="1" xr6:uid="{00000000-0010-0000-B303-000001000000}" uniqueName="P1079966">
      <xmlPr mapId="1" xpath="/GFI-IZD-POD/IPK-GFI-IZD-POD_1000344/P1079966" xmlDataType="decimal"/>
    </xmlCellPr>
  </singleXmlCell>
  <singleXmlCell id="964" xr6:uid="{00000000-000C-0000-FFFF-FFFFB4030000}" r="O27" connectionId="0">
    <xmlCellPr id="1" xr6:uid="{00000000-0010-0000-B403-000001000000}" uniqueName="P1079967">
      <xmlPr mapId="1" xpath="/GFI-IZD-POD/IPK-GFI-IZD-POD_1000344/P1079967" xmlDataType="decimal"/>
    </xmlCellPr>
  </singleXmlCell>
  <singleXmlCell id="965" xr6:uid="{00000000-000C-0000-FFFF-FFFFB5030000}" r="P27" connectionId="0">
    <xmlCellPr id="1" xr6:uid="{00000000-0010-0000-B503-000001000000}" uniqueName="P1082136">
      <xmlPr mapId="1" xpath="/GFI-IZD-POD/IPK-GFI-IZD-POD_1000344/P1082136" xmlDataType="decimal"/>
    </xmlCellPr>
  </singleXmlCell>
  <singleXmlCell id="966" xr6:uid="{00000000-000C-0000-FFFF-FFFFB6030000}" r="Q27" connectionId="0">
    <xmlCellPr id="1" xr6:uid="{00000000-0010-0000-B603-000001000000}" uniqueName="P1082139">
      <xmlPr mapId="1" xpath="/GFI-IZD-POD/IPK-GFI-IZD-POD_1000344/P1082139" xmlDataType="decimal"/>
    </xmlCellPr>
  </singleXmlCell>
  <singleXmlCell id="967" xr6:uid="{00000000-000C-0000-FFFF-FFFFB7030000}" r="R27" connectionId="0">
    <xmlCellPr id="1" xr6:uid="{00000000-0010-0000-B703-000001000000}" uniqueName="P1082147">
      <xmlPr mapId="1" xpath="/GFI-IZD-POD/IPK-GFI-IZD-POD_1000344/P1082147" xmlDataType="decimal"/>
    </xmlCellPr>
  </singleXmlCell>
  <singleXmlCell id="968" xr6:uid="{00000000-000C-0000-FFFF-FFFFB8030000}" r="S27" connectionId="0">
    <xmlCellPr id="1" xr6:uid="{00000000-0010-0000-B803-000001000000}" uniqueName="P1082148">
      <xmlPr mapId="1" xpath="/GFI-IZD-POD/IPK-GFI-IZD-POD_1000344/P1082148" xmlDataType="decimal"/>
    </xmlCellPr>
  </singleXmlCell>
  <singleXmlCell id="969" xr6:uid="{00000000-000C-0000-FFFF-FFFFB9030000}" r="T27" connectionId="0">
    <xmlCellPr id="1" xr6:uid="{00000000-0010-0000-B903-000001000000}" uniqueName="P1082149">
      <xmlPr mapId="1" xpath="/GFI-IZD-POD/IPK-GFI-IZD-POD_1000344/P1082149" xmlDataType="decimal"/>
    </xmlCellPr>
  </singleXmlCell>
  <singleXmlCell id="970" xr6:uid="{00000000-000C-0000-FFFF-FFFFBA030000}" r="U27" connectionId="0">
    <xmlCellPr id="1" xr6:uid="{00000000-0010-0000-BA03-000001000000}" uniqueName="P1082150">
      <xmlPr mapId="1" xpath="/GFI-IZD-POD/IPK-GFI-IZD-POD_1000344/P1082150" xmlDataType="decimal"/>
    </xmlCellPr>
  </singleXmlCell>
  <singleXmlCell id="971" xr6:uid="{00000000-000C-0000-FFFF-FFFFBB030000}" r="V27" connectionId="0">
    <xmlCellPr id="1" xr6:uid="{00000000-0010-0000-BB03-000001000000}" uniqueName="P1082151">
      <xmlPr mapId="1" xpath="/GFI-IZD-POD/IPK-GFI-IZD-POD_1000344/P1082151" xmlDataType="decimal"/>
    </xmlCellPr>
  </singleXmlCell>
  <singleXmlCell id="972" xr6:uid="{00000000-000C-0000-FFFF-FFFFBC030000}" r="W27" connectionId="0">
    <xmlCellPr id="1" xr6:uid="{00000000-0010-0000-BC03-000001000000}" uniqueName="P1082152">
      <xmlPr mapId="1" xpath="/GFI-IZD-POD/IPK-GFI-IZD-POD_1000344/P1082152" xmlDataType="decimal"/>
    </xmlCellPr>
  </singleXmlCell>
  <singleXmlCell id="973" xr6:uid="{00000000-000C-0000-FFFF-FFFFBD030000}" r="H28" connectionId="0">
    <xmlCellPr id="1" xr6:uid="{00000000-0010-0000-BD03-000001000000}" uniqueName="P1079968">
      <xmlPr mapId="1" xpath="/GFI-IZD-POD/IPK-GFI-IZD-POD_1000344/P1079968" xmlDataType="decimal"/>
    </xmlCellPr>
  </singleXmlCell>
  <singleXmlCell id="974" xr6:uid="{00000000-000C-0000-FFFF-FFFFBE030000}" r="I28" connectionId="0">
    <xmlCellPr id="1" xr6:uid="{00000000-0010-0000-BE03-000001000000}" uniqueName="P1079969">
      <xmlPr mapId="1" xpath="/GFI-IZD-POD/IPK-GFI-IZD-POD_1000344/P1079969" xmlDataType="decimal"/>
    </xmlCellPr>
  </singleXmlCell>
  <singleXmlCell id="975" xr6:uid="{00000000-000C-0000-FFFF-FFFFBF030000}" r="J28" connectionId="0">
    <xmlCellPr id="1" xr6:uid="{00000000-0010-0000-BF03-000001000000}" uniqueName="P1079970">
      <xmlPr mapId="1" xpath="/GFI-IZD-POD/IPK-GFI-IZD-POD_1000344/P1079970" xmlDataType="decimal"/>
    </xmlCellPr>
  </singleXmlCell>
  <singleXmlCell id="976" xr6:uid="{00000000-000C-0000-FFFF-FFFFC0030000}" r="K28" connectionId="0">
    <xmlCellPr id="1" xr6:uid="{00000000-0010-0000-C003-000001000000}" uniqueName="P1079971">
      <xmlPr mapId="1" xpath="/GFI-IZD-POD/IPK-GFI-IZD-POD_1000344/P1079971" xmlDataType="decimal"/>
    </xmlCellPr>
  </singleXmlCell>
  <singleXmlCell id="977" xr6:uid="{00000000-000C-0000-FFFF-FFFFC1030000}" r="L28" connectionId="0">
    <xmlCellPr id="1" xr6:uid="{00000000-0010-0000-C103-000001000000}" uniqueName="P1079972">
      <xmlPr mapId="1" xpath="/GFI-IZD-POD/IPK-GFI-IZD-POD_1000344/P1079972" xmlDataType="decimal"/>
    </xmlCellPr>
  </singleXmlCell>
  <singleXmlCell id="978" xr6:uid="{00000000-000C-0000-FFFF-FFFFC2030000}" r="M28" connectionId="0">
    <xmlCellPr id="1" xr6:uid="{00000000-0010-0000-C203-000001000000}" uniqueName="P1079973">
      <xmlPr mapId="1" xpath="/GFI-IZD-POD/IPK-GFI-IZD-POD_1000344/P1079973" xmlDataType="decimal"/>
    </xmlCellPr>
  </singleXmlCell>
  <singleXmlCell id="979" xr6:uid="{00000000-000C-0000-FFFF-FFFFC3030000}" r="N28" connectionId="0">
    <xmlCellPr id="1" xr6:uid="{00000000-0010-0000-C303-000001000000}" uniqueName="P1079974">
      <xmlPr mapId="1" xpath="/GFI-IZD-POD/IPK-GFI-IZD-POD_1000344/P1079974" xmlDataType="decimal"/>
    </xmlCellPr>
  </singleXmlCell>
  <singleXmlCell id="980" xr6:uid="{00000000-000C-0000-FFFF-FFFFC4030000}" r="O28" connectionId="0">
    <xmlCellPr id="1" xr6:uid="{00000000-0010-0000-C403-000001000000}" uniqueName="P1079975">
      <xmlPr mapId="1" xpath="/GFI-IZD-POD/IPK-GFI-IZD-POD_1000344/P1079975" xmlDataType="decimal"/>
    </xmlCellPr>
  </singleXmlCell>
  <singleXmlCell id="981" xr6:uid="{00000000-000C-0000-FFFF-FFFFC5030000}" r="P28" connectionId="0">
    <xmlCellPr id="1" xr6:uid="{00000000-0010-0000-C503-000001000000}" uniqueName="P1082153">
      <xmlPr mapId="1" xpath="/GFI-IZD-POD/IPK-GFI-IZD-POD_1000344/P1082153" xmlDataType="decimal"/>
    </xmlCellPr>
  </singleXmlCell>
  <singleXmlCell id="982" xr6:uid="{00000000-000C-0000-FFFF-FFFFC6030000}" r="Q28" connectionId="0">
    <xmlCellPr id="1" xr6:uid="{00000000-0010-0000-C603-000001000000}" uniqueName="P1082155">
      <xmlPr mapId="1" xpath="/GFI-IZD-POD/IPK-GFI-IZD-POD_1000344/P1082155" xmlDataType="decimal"/>
    </xmlCellPr>
  </singleXmlCell>
  <singleXmlCell id="983" xr6:uid="{00000000-000C-0000-FFFF-FFFFC7030000}" r="R28" connectionId="0">
    <xmlCellPr id="1" xr6:uid="{00000000-0010-0000-C703-000001000000}" uniqueName="P1082156">
      <xmlPr mapId="1" xpath="/GFI-IZD-POD/IPK-GFI-IZD-POD_1000344/P1082156" xmlDataType="decimal"/>
    </xmlCellPr>
  </singleXmlCell>
  <singleXmlCell id="984" xr6:uid="{00000000-000C-0000-FFFF-FFFFC8030000}" r="S28" connectionId="0">
    <xmlCellPr id="1" xr6:uid="{00000000-0010-0000-C803-000001000000}" uniqueName="P1082157">
      <xmlPr mapId="1" xpath="/GFI-IZD-POD/IPK-GFI-IZD-POD_1000344/P1082157" xmlDataType="decimal"/>
    </xmlCellPr>
  </singleXmlCell>
  <singleXmlCell id="985" xr6:uid="{00000000-000C-0000-FFFF-FFFFC9030000}" r="T28" connectionId="0">
    <xmlCellPr id="1" xr6:uid="{00000000-0010-0000-C903-000001000000}" uniqueName="P1082158">
      <xmlPr mapId="1" xpath="/GFI-IZD-POD/IPK-GFI-IZD-POD_1000344/P1082158" xmlDataType="decimal"/>
    </xmlCellPr>
  </singleXmlCell>
  <singleXmlCell id="986" xr6:uid="{00000000-000C-0000-FFFF-FFFFCA030000}" r="U28" connectionId="0">
    <xmlCellPr id="1" xr6:uid="{00000000-0010-0000-CA03-000001000000}" uniqueName="P1082159">
      <xmlPr mapId="1" xpath="/GFI-IZD-POD/IPK-GFI-IZD-POD_1000344/P1082159" xmlDataType="decimal"/>
    </xmlCellPr>
  </singleXmlCell>
  <singleXmlCell id="987" xr6:uid="{00000000-000C-0000-FFFF-FFFFCB030000}" r="V28" connectionId="0">
    <xmlCellPr id="1" xr6:uid="{00000000-0010-0000-CB03-000001000000}" uniqueName="P1082160">
      <xmlPr mapId="1" xpath="/GFI-IZD-POD/IPK-GFI-IZD-POD_1000344/P1082160" xmlDataType="decimal"/>
    </xmlCellPr>
  </singleXmlCell>
  <singleXmlCell id="988" xr6:uid="{00000000-000C-0000-FFFF-FFFFCC030000}" r="W28" connectionId="0">
    <xmlCellPr id="1" xr6:uid="{00000000-0010-0000-CC03-000001000000}" uniqueName="P1082161">
      <xmlPr mapId="1" xpath="/GFI-IZD-POD/IPK-GFI-IZD-POD_1000344/P1082161" xmlDataType="decimal"/>
    </xmlCellPr>
  </singleXmlCell>
  <singleXmlCell id="989" xr6:uid="{00000000-000C-0000-FFFF-FFFFCD030000}" r="H29" connectionId="0">
    <xmlCellPr id="1" xr6:uid="{00000000-0010-0000-CD03-000001000000}" uniqueName="P1079976">
      <xmlPr mapId="1" xpath="/GFI-IZD-POD/IPK-GFI-IZD-POD_1000344/P1079976" xmlDataType="decimal"/>
    </xmlCellPr>
  </singleXmlCell>
  <singleXmlCell id="990" xr6:uid="{00000000-000C-0000-FFFF-FFFFCE030000}" r="I29" connectionId="0">
    <xmlCellPr id="1" xr6:uid="{00000000-0010-0000-CE03-000001000000}" uniqueName="P1079977">
      <xmlPr mapId="1" xpath="/GFI-IZD-POD/IPK-GFI-IZD-POD_1000344/P1079977" xmlDataType="decimal"/>
    </xmlCellPr>
  </singleXmlCell>
  <singleXmlCell id="991" xr6:uid="{00000000-000C-0000-FFFF-FFFFCF030000}" r="J29" connectionId="0">
    <xmlCellPr id="1" xr6:uid="{00000000-0010-0000-CF03-000001000000}" uniqueName="P1079978">
      <xmlPr mapId="1" xpath="/GFI-IZD-POD/IPK-GFI-IZD-POD_1000344/P1079978" xmlDataType="decimal"/>
    </xmlCellPr>
  </singleXmlCell>
  <singleXmlCell id="992" xr6:uid="{00000000-000C-0000-FFFF-FFFFD0030000}" r="K29" connectionId="0">
    <xmlCellPr id="1" xr6:uid="{00000000-0010-0000-D003-000001000000}" uniqueName="P1079979">
      <xmlPr mapId="1" xpath="/GFI-IZD-POD/IPK-GFI-IZD-POD_1000344/P1079979" xmlDataType="decimal"/>
    </xmlCellPr>
  </singleXmlCell>
  <singleXmlCell id="993" xr6:uid="{00000000-000C-0000-FFFF-FFFFD1030000}" r="L29" connectionId="0">
    <xmlCellPr id="1" xr6:uid="{00000000-0010-0000-D103-000001000000}" uniqueName="P1079980">
      <xmlPr mapId="1" xpath="/GFI-IZD-POD/IPK-GFI-IZD-POD_1000344/P1079980" xmlDataType="decimal"/>
    </xmlCellPr>
  </singleXmlCell>
  <singleXmlCell id="994" xr6:uid="{00000000-000C-0000-FFFF-FFFFD2030000}" r="M29" connectionId="0">
    <xmlCellPr id="1" xr6:uid="{00000000-0010-0000-D203-000001000000}" uniqueName="P1079981">
      <xmlPr mapId="1" xpath="/GFI-IZD-POD/IPK-GFI-IZD-POD_1000344/P1079981" xmlDataType="decimal"/>
    </xmlCellPr>
  </singleXmlCell>
  <singleXmlCell id="995" xr6:uid="{00000000-000C-0000-FFFF-FFFFD3030000}" r="N29" connectionId="0">
    <xmlCellPr id="1" xr6:uid="{00000000-0010-0000-D303-000001000000}" uniqueName="P1079982">
      <xmlPr mapId="1" xpath="/GFI-IZD-POD/IPK-GFI-IZD-POD_1000344/P1079982" xmlDataType="decimal"/>
    </xmlCellPr>
  </singleXmlCell>
  <singleXmlCell id="996" xr6:uid="{00000000-000C-0000-FFFF-FFFFD4030000}" r="O29" connectionId="0">
    <xmlCellPr id="1" xr6:uid="{00000000-0010-0000-D403-000001000000}" uniqueName="P1079983">
      <xmlPr mapId="1" xpath="/GFI-IZD-POD/IPK-GFI-IZD-POD_1000344/P1079983" xmlDataType="decimal"/>
    </xmlCellPr>
  </singleXmlCell>
  <singleXmlCell id="997" xr6:uid="{00000000-000C-0000-FFFF-FFFFD5030000}" r="P29" connectionId="0">
    <xmlCellPr id="1" xr6:uid="{00000000-0010-0000-D503-000001000000}" uniqueName="P1082162">
      <xmlPr mapId="1" xpath="/GFI-IZD-POD/IPK-GFI-IZD-POD_1000344/P1082162" xmlDataType="decimal"/>
    </xmlCellPr>
  </singleXmlCell>
  <singleXmlCell id="998" xr6:uid="{00000000-000C-0000-FFFF-FFFFD6030000}" r="Q29" connectionId="0">
    <xmlCellPr id="1" xr6:uid="{00000000-0010-0000-D603-000001000000}" uniqueName="P1082163">
      <xmlPr mapId="1" xpath="/GFI-IZD-POD/IPK-GFI-IZD-POD_1000344/P1082163" xmlDataType="decimal"/>
    </xmlCellPr>
  </singleXmlCell>
  <singleXmlCell id="999" xr6:uid="{00000000-000C-0000-FFFF-FFFFD7030000}" r="R29" connectionId="0">
    <xmlCellPr id="1" xr6:uid="{00000000-0010-0000-D703-000001000000}" uniqueName="P1082164">
      <xmlPr mapId="1" xpath="/GFI-IZD-POD/IPK-GFI-IZD-POD_1000344/P1082164" xmlDataType="decimal"/>
    </xmlCellPr>
  </singleXmlCell>
  <singleXmlCell id="1000" xr6:uid="{00000000-000C-0000-FFFF-FFFFD8030000}" r="S29" connectionId="0">
    <xmlCellPr id="1" xr6:uid="{00000000-0010-0000-D803-000001000000}" uniqueName="P1082165">
      <xmlPr mapId="1" xpath="/GFI-IZD-POD/IPK-GFI-IZD-POD_1000344/P1082165" xmlDataType="decimal"/>
    </xmlCellPr>
  </singleXmlCell>
  <singleXmlCell id="1001" xr6:uid="{00000000-000C-0000-FFFF-FFFFD9030000}" r="T29" connectionId="0">
    <xmlCellPr id="1" xr6:uid="{00000000-0010-0000-D903-000001000000}" uniqueName="P1082166">
      <xmlPr mapId="1" xpath="/GFI-IZD-POD/IPK-GFI-IZD-POD_1000344/P1082166" xmlDataType="decimal"/>
    </xmlCellPr>
  </singleXmlCell>
  <singleXmlCell id="1002" xr6:uid="{00000000-000C-0000-FFFF-FFFFDA030000}" r="U29" connectionId="0">
    <xmlCellPr id="1" xr6:uid="{00000000-0010-0000-DA03-000001000000}" uniqueName="P1082167">
      <xmlPr mapId="1" xpath="/GFI-IZD-POD/IPK-GFI-IZD-POD_1000344/P1082167" xmlDataType="decimal"/>
    </xmlCellPr>
  </singleXmlCell>
  <singleXmlCell id="1003" xr6:uid="{00000000-000C-0000-FFFF-FFFFDB030000}" r="V29" connectionId="0">
    <xmlCellPr id="1" xr6:uid="{00000000-0010-0000-DB03-000001000000}" uniqueName="P1082168">
      <xmlPr mapId="1" xpath="/GFI-IZD-POD/IPK-GFI-IZD-POD_1000344/P1082168" xmlDataType="decimal"/>
    </xmlCellPr>
  </singleXmlCell>
  <singleXmlCell id="1004" xr6:uid="{00000000-000C-0000-FFFF-FFFFDC030000}" r="W29" connectionId="0">
    <xmlCellPr id="1" xr6:uid="{00000000-0010-0000-DC03-000001000000}" uniqueName="P1082169">
      <xmlPr mapId="1" xpath="/GFI-IZD-POD/IPK-GFI-IZD-POD_1000344/P1082169" xmlDataType="decimal"/>
    </xmlCellPr>
  </singleXmlCell>
  <singleXmlCell id="1005" xr6:uid="{00000000-000C-0000-FFFF-FFFFDD030000}" r="H31" connectionId="0">
    <xmlCellPr id="1" xr6:uid="{00000000-0010-0000-DD03-000001000000}" uniqueName="P1079984">
      <xmlPr mapId="1" xpath="/GFI-IZD-POD/IPK-GFI-IZD-POD_1000344/P1079984" xmlDataType="decimal"/>
    </xmlCellPr>
  </singleXmlCell>
  <singleXmlCell id="1006" xr6:uid="{00000000-000C-0000-FFFF-FFFFDE030000}" r="I31" connectionId="0">
    <xmlCellPr id="1" xr6:uid="{00000000-0010-0000-DE03-000001000000}" uniqueName="P1079985">
      <xmlPr mapId="1" xpath="/GFI-IZD-POD/IPK-GFI-IZD-POD_1000344/P1079985" xmlDataType="decimal"/>
    </xmlCellPr>
  </singleXmlCell>
  <singleXmlCell id="1007" xr6:uid="{00000000-000C-0000-FFFF-FFFFDF030000}" r="J31" connectionId="0">
    <xmlCellPr id="1" xr6:uid="{00000000-0010-0000-DF03-000001000000}" uniqueName="P1079986">
      <xmlPr mapId="1" xpath="/GFI-IZD-POD/IPK-GFI-IZD-POD_1000344/P1079986" xmlDataType="decimal"/>
    </xmlCellPr>
  </singleXmlCell>
  <singleXmlCell id="1008" xr6:uid="{00000000-000C-0000-FFFF-FFFFE0030000}" r="K31" connectionId="0">
    <xmlCellPr id="1" xr6:uid="{00000000-0010-0000-E003-000001000000}" uniqueName="P1079987">
      <xmlPr mapId="1" xpath="/GFI-IZD-POD/IPK-GFI-IZD-POD_1000344/P1079987" xmlDataType="decimal"/>
    </xmlCellPr>
  </singleXmlCell>
  <singleXmlCell id="1009" xr6:uid="{00000000-000C-0000-FFFF-FFFFE1030000}" r="L31" connectionId="0">
    <xmlCellPr id="1" xr6:uid="{00000000-0010-0000-E103-000001000000}" uniqueName="P1079988">
      <xmlPr mapId="1" xpath="/GFI-IZD-POD/IPK-GFI-IZD-POD_1000344/P1079988" xmlDataType="decimal"/>
    </xmlCellPr>
  </singleXmlCell>
  <singleXmlCell id="1010" xr6:uid="{00000000-000C-0000-FFFF-FFFFE2030000}" r="M31" connectionId="0">
    <xmlCellPr id="1" xr6:uid="{00000000-0010-0000-E203-000001000000}" uniqueName="P1079989">
      <xmlPr mapId="1" xpath="/GFI-IZD-POD/IPK-GFI-IZD-POD_1000344/P1079989" xmlDataType="decimal"/>
    </xmlCellPr>
  </singleXmlCell>
  <singleXmlCell id="1011" xr6:uid="{00000000-000C-0000-FFFF-FFFFE3030000}" r="N31" connectionId="0">
    <xmlCellPr id="1" xr6:uid="{00000000-0010-0000-E303-000001000000}" uniqueName="P1079990">
      <xmlPr mapId="1" xpath="/GFI-IZD-POD/IPK-GFI-IZD-POD_1000344/P1079990" xmlDataType="decimal"/>
    </xmlCellPr>
  </singleXmlCell>
  <singleXmlCell id="1012" xr6:uid="{00000000-000C-0000-FFFF-FFFFE4030000}" r="O31" connectionId="0">
    <xmlCellPr id="1" xr6:uid="{00000000-0010-0000-E403-000001000000}" uniqueName="P1079991">
      <xmlPr mapId="1" xpath="/GFI-IZD-POD/IPK-GFI-IZD-POD_1000344/P1079991" xmlDataType="decimal"/>
    </xmlCellPr>
  </singleXmlCell>
  <singleXmlCell id="1013" xr6:uid="{00000000-000C-0000-FFFF-FFFFE5030000}" r="P31" connectionId="0">
    <xmlCellPr id="1" xr6:uid="{00000000-0010-0000-E503-000001000000}" uniqueName="P1082170">
      <xmlPr mapId="1" xpath="/GFI-IZD-POD/IPK-GFI-IZD-POD_1000344/P1082170" xmlDataType="decimal"/>
    </xmlCellPr>
  </singleXmlCell>
  <singleXmlCell id="1014" xr6:uid="{00000000-000C-0000-FFFF-FFFFE6030000}" r="Q31" connectionId="0">
    <xmlCellPr id="1" xr6:uid="{00000000-0010-0000-E603-000001000000}" uniqueName="P1082171">
      <xmlPr mapId="1" xpath="/GFI-IZD-POD/IPK-GFI-IZD-POD_1000344/P1082171" xmlDataType="decimal"/>
    </xmlCellPr>
  </singleXmlCell>
  <singleXmlCell id="1015" xr6:uid="{00000000-000C-0000-FFFF-FFFFE7030000}" r="R31" connectionId="0">
    <xmlCellPr id="1" xr6:uid="{00000000-0010-0000-E703-000001000000}" uniqueName="P1082172">
      <xmlPr mapId="1" xpath="/GFI-IZD-POD/IPK-GFI-IZD-POD_1000344/P1082172" xmlDataType="decimal"/>
    </xmlCellPr>
  </singleXmlCell>
  <singleXmlCell id="1016" xr6:uid="{00000000-000C-0000-FFFF-FFFFE8030000}" r="S31" connectionId="0">
    <xmlCellPr id="1" xr6:uid="{00000000-0010-0000-E803-000001000000}" uniqueName="P1082173">
      <xmlPr mapId="1" xpath="/GFI-IZD-POD/IPK-GFI-IZD-POD_1000344/P1082173" xmlDataType="decimal"/>
    </xmlCellPr>
  </singleXmlCell>
  <singleXmlCell id="1017" xr6:uid="{00000000-000C-0000-FFFF-FFFFE9030000}" r="T31" connectionId="0">
    <xmlCellPr id="1" xr6:uid="{00000000-0010-0000-E903-000001000000}" uniqueName="P1082174">
      <xmlPr mapId="1" xpath="/GFI-IZD-POD/IPK-GFI-IZD-POD_1000344/P1082174" xmlDataType="decimal"/>
    </xmlCellPr>
  </singleXmlCell>
  <singleXmlCell id="1018" xr6:uid="{00000000-000C-0000-FFFF-FFFFEA030000}" r="U31" connectionId="0">
    <xmlCellPr id="1" xr6:uid="{00000000-0010-0000-EA03-000001000000}" uniqueName="P1082175">
      <xmlPr mapId="1" xpath="/GFI-IZD-POD/IPK-GFI-IZD-POD_1000344/P1082175" xmlDataType="decimal"/>
    </xmlCellPr>
  </singleXmlCell>
  <singleXmlCell id="1019" xr6:uid="{00000000-000C-0000-FFFF-FFFFEB030000}" r="V31" connectionId="0">
    <xmlCellPr id="1" xr6:uid="{00000000-0010-0000-EB03-000001000000}" uniqueName="P1082176">
      <xmlPr mapId="1" xpath="/GFI-IZD-POD/IPK-GFI-IZD-POD_1000344/P1082176" xmlDataType="decimal"/>
    </xmlCellPr>
  </singleXmlCell>
  <singleXmlCell id="1020" xr6:uid="{00000000-000C-0000-FFFF-FFFFEC030000}" r="W31" connectionId="0">
    <xmlCellPr id="1" xr6:uid="{00000000-0010-0000-EC03-000001000000}" uniqueName="P1082177">
      <xmlPr mapId="1" xpath="/GFI-IZD-POD/IPK-GFI-IZD-POD_1000344/P1082177" xmlDataType="decimal"/>
    </xmlCellPr>
  </singleXmlCell>
  <singleXmlCell id="1021" xr6:uid="{00000000-000C-0000-FFFF-FFFFED030000}" r="H32" connectionId="0">
    <xmlCellPr id="1" xr6:uid="{00000000-0010-0000-ED03-000001000000}" uniqueName="P1079992">
      <xmlPr mapId="1" xpath="/GFI-IZD-POD/IPK-GFI-IZD-POD_1000344/P1079992" xmlDataType="decimal"/>
    </xmlCellPr>
  </singleXmlCell>
  <singleXmlCell id="1022" xr6:uid="{00000000-000C-0000-FFFF-FFFFEE030000}" r="I32" connectionId="0">
    <xmlCellPr id="1" xr6:uid="{00000000-0010-0000-EE03-000001000000}" uniqueName="P1079993">
      <xmlPr mapId="1" xpath="/GFI-IZD-POD/IPK-GFI-IZD-POD_1000344/P1079993" xmlDataType="decimal"/>
    </xmlCellPr>
  </singleXmlCell>
  <singleXmlCell id="1023" xr6:uid="{00000000-000C-0000-FFFF-FFFFEF030000}" r="J32" connectionId="0">
    <xmlCellPr id="1" xr6:uid="{00000000-0010-0000-EF03-000001000000}" uniqueName="P1079994">
      <xmlPr mapId="1" xpath="/GFI-IZD-POD/IPK-GFI-IZD-POD_1000344/P1079994" xmlDataType="decimal"/>
    </xmlCellPr>
  </singleXmlCell>
  <singleXmlCell id="1024" xr6:uid="{00000000-000C-0000-FFFF-FFFFF0030000}" r="K32" connectionId="0">
    <xmlCellPr id="1" xr6:uid="{00000000-0010-0000-F003-000001000000}" uniqueName="P1079995">
      <xmlPr mapId="1" xpath="/GFI-IZD-POD/IPK-GFI-IZD-POD_1000344/P1079995" xmlDataType="decimal"/>
    </xmlCellPr>
  </singleXmlCell>
  <singleXmlCell id="1025" xr6:uid="{00000000-000C-0000-FFFF-FFFFF1030000}" r="L32" connectionId="0">
    <xmlCellPr id="1" xr6:uid="{00000000-0010-0000-F103-000001000000}" uniqueName="P1079996">
      <xmlPr mapId="1" xpath="/GFI-IZD-POD/IPK-GFI-IZD-POD_1000344/P1079996" xmlDataType="decimal"/>
    </xmlCellPr>
  </singleXmlCell>
  <singleXmlCell id="1026" xr6:uid="{00000000-000C-0000-FFFF-FFFFF2030000}" r="M32" connectionId="0">
    <xmlCellPr id="1" xr6:uid="{00000000-0010-0000-F203-000001000000}" uniqueName="P1079997">
      <xmlPr mapId="1" xpath="/GFI-IZD-POD/IPK-GFI-IZD-POD_1000344/P1079997" xmlDataType="decimal"/>
    </xmlCellPr>
  </singleXmlCell>
  <singleXmlCell id="1027" xr6:uid="{00000000-000C-0000-FFFF-FFFFF3030000}" r="N32" connectionId="0">
    <xmlCellPr id="1" xr6:uid="{00000000-0010-0000-F303-000001000000}" uniqueName="P1079998">
      <xmlPr mapId="1" xpath="/GFI-IZD-POD/IPK-GFI-IZD-POD_1000344/P1079998" xmlDataType="decimal"/>
    </xmlCellPr>
  </singleXmlCell>
  <singleXmlCell id="1028" xr6:uid="{00000000-000C-0000-FFFF-FFFFF4030000}" r="O32" connectionId="0">
    <xmlCellPr id="1" xr6:uid="{00000000-0010-0000-F403-000001000000}" uniqueName="P1079999">
      <xmlPr mapId="1" xpath="/GFI-IZD-POD/IPK-GFI-IZD-POD_1000344/P1079999" xmlDataType="decimal"/>
    </xmlCellPr>
  </singleXmlCell>
  <singleXmlCell id="1029" xr6:uid="{00000000-000C-0000-FFFF-FFFFF5030000}" r="P32" connectionId="0">
    <xmlCellPr id="1" xr6:uid="{00000000-0010-0000-F503-000001000000}" uniqueName="P1082178">
      <xmlPr mapId="1" xpath="/GFI-IZD-POD/IPK-GFI-IZD-POD_1000344/P1082178" xmlDataType="decimal"/>
    </xmlCellPr>
  </singleXmlCell>
  <singleXmlCell id="1030" xr6:uid="{00000000-000C-0000-FFFF-FFFFF6030000}" r="Q32" connectionId="0">
    <xmlCellPr id="1" xr6:uid="{00000000-0010-0000-F603-000001000000}" uniqueName="P1082179">
      <xmlPr mapId="1" xpath="/GFI-IZD-POD/IPK-GFI-IZD-POD_1000344/P1082179" xmlDataType="decimal"/>
    </xmlCellPr>
  </singleXmlCell>
  <singleXmlCell id="1031" xr6:uid="{00000000-000C-0000-FFFF-FFFFF7030000}" r="R32" connectionId="0">
    <xmlCellPr id="1" xr6:uid="{00000000-0010-0000-F703-000001000000}" uniqueName="P1082180">
      <xmlPr mapId="1" xpath="/GFI-IZD-POD/IPK-GFI-IZD-POD_1000344/P1082180" xmlDataType="decimal"/>
    </xmlCellPr>
  </singleXmlCell>
  <singleXmlCell id="1032" xr6:uid="{00000000-000C-0000-FFFF-FFFFF8030000}" r="S32" connectionId="0">
    <xmlCellPr id="1" xr6:uid="{00000000-0010-0000-F803-000001000000}" uniqueName="P1082181">
      <xmlPr mapId="1" xpath="/GFI-IZD-POD/IPK-GFI-IZD-POD_1000344/P1082181" xmlDataType="decimal"/>
    </xmlCellPr>
  </singleXmlCell>
  <singleXmlCell id="1033" xr6:uid="{00000000-000C-0000-FFFF-FFFFF9030000}" r="T32" connectionId="0">
    <xmlCellPr id="1" xr6:uid="{00000000-0010-0000-F903-000001000000}" uniqueName="P1082182">
      <xmlPr mapId="1" xpath="/GFI-IZD-POD/IPK-GFI-IZD-POD_1000344/P1082182" xmlDataType="decimal"/>
    </xmlCellPr>
  </singleXmlCell>
  <singleXmlCell id="1034" xr6:uid="{00000000-000C-0000-FFFF-FFFFFA030000}" r="U32" connectionId="0">
    <xmlCellPr id="1" xr6:uid="{00000000-0010-0000-FA03-000001000000}" uniqueName="P1082183">
      <xmlPr mapId="1" xpath="/GFI-IZD-POD/IPK-GFI-IZD-POD_1000344/P1082183" xmlDataType="decimal"/>
    </xmlCellPr>
  </singleXmlCell>
  <singleXmlCell id="1035" xr6:uid="{00000000-000C-0000-FFFF-FFFFFB030000}" r="V32" connectionId="0">
    <xmlCellPr id="1" xr6:uid="{00000000-0010-0000-FB03-000001000000}" uniqueName="P1082184">
      <xmlPr mapId="1" xpath="/GFI-IZD-POD/IPK-GFI-IZD-POD_1000344/P1082184" xmlDataType="decimal"/>
    </xmlCellPr>
  </singleXmlCell>
  <singleXmlCell id="1036" xr6:uid="{00000000-000C-0000-FFFF-FFFFFC030000}" r="W32" connectionId="0">
    <xmlCellPr id="1" xr6:uid="{00000000-0010-0000-FC03-000001000000}" uniqueName="P1082185">
      <xmlPr mapId="1" xpath="/GFI-IZD-POD/IPK-GFI-IZD-POD_1000344/P1082185" xmlDataType="decimal"/>
    </xmlCellPr>
  </singleXmlCell>
  <singleXmlCell id="1037" xr6:uid="{00000000-000C-0000-FFFF-FFFFFD030000}" r="H33" connectionId="0">
    <xmlCellPr id="1" xr6:uid="{00000000-0010-0000-FD03-000001000000}" uniqueName="P1080000">
      <xmlPr mapId="1" xpath="/GFI-IZD-POD/IPK-GFI-IZD-POD_1000344/P1080000" xmlDataType="decimal"/>
    </xmlCellPr>
  </singleXmlCell>
  <singleXmlCell id="1038" xr6:uid="{00000000-000C-0000-FFFF-FFFFFE030000}" r="I33" connectionId="0">
    <xmlCellPr id="1" xr6:uid="{00000000-0010-0000-FE03-000001000000}" uniqueName="P1080001">
      <xmlPr mapId="1" xpath="/GFI-IZD-POD/IPK-GFI-IZD-POD_1000344/P1080001" xmlDataType="decimal"/>
    </xmlCellPr>
  </singleXmlCell>
  <singleXmlCell id="1039" xr6:uid="{00000000-000C-0000-FFFF-FFFFFF030000}" r="J33" connectionId="0">
    <xmlCellPr id="1" xr6:uid="{00000000-0010-0000-FF03-000001000000}" uniqueName="P1080002">
      <xmlPr mapId="1" xpath="/GFI-IZD-POD/IPK-GFI-IZD-POD_1000344/P1080002" xmlDataType="decimal"/>
    </xmlCellPr>
  </singleXmlCell>
  <singleXmlCell id="1040" xr6:uid="{00000000-000C-0000-FFFF-FFFF00040000}" r="K33" connectionId="0">
    <xmlCellPr id="1" xr6:uid="{00000000-0010-0000-0004-000001000000}" uniqueName="P1080003">
      <xmlPr mapId="1" xpath="/GFI-IZD-POD/IPK-GFI-IZD-POD_1000344/P1080003" xmlDataType="decimal"/>
    </xmlCellPr>
  </singleXmlCell>
  <singleXmlCell id="1041" xr6:uid="{00000000-000C-0000-FFFF-FFFF01040000}" r="L33" connectionId="0">
    <xmlCellPr id="1" xr6:uid="{00000000-0010-0000-0104-000001000000}" uniqueName="P1080004">
      <xmlPr mapId="1" xpath="/GFI-IZD-POD/IPK-GFI-IZD-POD_1000344/P1080004" xmlDataType="decimal"/>
    </xmlCellPr>
  </singleXmlCell>
  <singleXmlCell id="1042" xr6:uid="{00000000-000C-0000-FFFF-FFFF02040000}" r="M33" connectionId="0">
    <xmlCellPr id="1" xr6:uid="{00000000-0010-0000-0204-000001000000}" uniqueName="P1080005">
      <xmlPr mapId="1" xpath="/GFI-IZD-POD/IPK-GFI-IZD-POD_1000344/P1080005" xmlDataType="decimal"/>
    </xmlCellPr>
  </singleXmlCell>
  <singleXmlCell id="1043" xr6:uid="{00000000-000C-0000-FFFF-FFFF03040000}" r="N33" connectionId="0">
    <xmlCellPr id="1" xr6:uid="{00000000-0010-0000-0304-000001000000}" uniqueName="P1080006">
      <xmlPr mapId="1" xpath="/GFI-IZD-POD/IPK-GFI-IZD-POD_1000344/P1080006" xmlDataType="decimal"/>
    </xmlCellPr>
  </singleXmlCell>
  <singleXmlCell id="1044" xr6:uid="{00000000-000C-0000-FFFF-FFFF04040000}" r="O33" connectionId="0">
    <xmlCellPr id="1" xr6:uid="{00000000-0010-0000-0404-000001000000}" uniqueName="P1080007">
      <xmlPr mapId="1" xpath="/GFI-IZD-POD/IPK-GFI-IZD-POD_1000344/P1080007" xmlDataType="decimal"/>
    </xmlCellPr>
  </singleXmlCell>
  <singleXmlCell id="1045" xr6:uid="{00000000-000C-0000-FFFF-FFFF05040000}" r="P33" connectionId="0">
    <xmlCellPr id="1" xr6:uid="{00000000-0010-0000-0504-000001000000}" uniqueName="P1082186">
      <xmlPr mapId="1" xpath="/GFI-IZD-POD/IPK-GFI-IZD-POD_1000344/P1082186" xmlDataType="decimal"/>
    </xmlCellPr>
  </singleXmlCell>
  <singleXmlCell id="1046" xr6:uid="{00000000-000C-0000-FFFF-FFFF06040000}" r="Q33" connectionId="0">
    <xmlCellPr id="1" xr6:uid="{00000000-0010-0000-0604-000001000000}" uniqueName="P1082187">
      <xmlPr mapId="1" xpath="/GFI-IZD-POD/IPK-GFI-IZD-POD_1000344/P1082187" xmlDataType="decimal"/>
    </xmlCellPr>
  </singleXmlCell>
  <singleXmlCell id="1047" xr6:uid="{00000000-000C-0000-FFFF-FFFF07040000}" r="R33" connectionId="0">
    <xmlCellPr id="1" xr6:uid="{00000000-0010-0000-0704-000001000000}" uniqueName="P1082188">
      <xmlPr mapId="1" xpath="/GFI-IZD-POD/IPK-GFI-IZD-POD_1000344/P1082188" xmlDataType="decimal"/>
    </xmlCellPr>
  </singleXmlCell>
  <singleXmlCell id="1048" xr6:uid="{00000000-000C-0000-FFFF-FFFF08040000}" r="S33" connectionId="0">
    <xmlCellPr id="1" xr6:uid="{00000000-0010-0000-0804-000001000000}" uniqueName="P1082189">
      <xmlPr mapId="1" xpath="/GFI-IZD-POD/IPK-GFI-IZD-POD_1000344/P1082189" xmlDataType="decimal"/>
    </xmlCellPr>
  </singleXmlCell>
  <singleXmlCell id="1049" xr6:uid="{00000000-000C-0000-FFFF-FFFF09040000}" r="T33" connectionId="0">
    <xmlCellPr id="1" xr6:uid="{00000000-0010-0000-0904-000001000000}" uniqueName="P1082190">
      <xmlPr mapId="1" xpath="/GFI-IZD-POD/IPK-GFI-IZD-POD_1000344/P1082190" xmlDataType="decimal"/>
    </xmlCellPr>
  </singleXmlCell>
  <singleXmlCell id="1050" xr6:uid="{00000000-000C-0000-FFFF-FFFF0A040000}" r="U33" connectionId="0">
    <xmlCellPr id="1" xr6:uid="{00000000-0010-0000-0A04-000001000000}" uniqueName="P1082191">
      <xmlPr mapId="1" xpath="/GFI-IZD-POD/IPK-GFI-IZD-POD_1000344/P1082191" xmlDataType="decimal"/>
    </xmlCellPr>
  </singleXmlCell>
  <singleXmlCell id="1051" xr6:uid="{00000000-000C-0000-FFFF-FFFF0B040000}" r="V33" connectionId="0">
    <xmlCellPr id="1" xr6:uid="{00000000-0010-0000-0B04-000001000000}" uniqueName="P1082192">
      <xmlPr mapId="1" xpath="/GFI-IZD-POD/IPK-GFI-IZD-POD_1000344/P1082192" xmlDataType="decimal"/>
    </xmlCellPr>
  </singleXmlCell>
  <singleXmlCell id="1052" xr6:uid="{00000000-000C-0000-FFFF-FFFF0C040000}" r="W33" connectionId="0">
    <xmlCellPr id="1" xr6:uid="{00000000-0010-0000-0C04-000001000000}" uniqueName="P1082193">
      <xmlPr mapId="1" xpath="/GFI-IZD-POD/IPK-GFI-IZD-POD_1000344/P1082193" xmlDataType="decimal"/>
    </xmlCellPr>
  </singleXmlCell>
  <singleXmlCell id="1053" xr6:uid="{00000000-000C-0000-FFFF-FFFF0D040000}" r="H35" connectionId="0">
    <xmlCellPr id="1" xr6:uid="{00000000-0010-0000-0D04-000001000000}" uniqueName="P1080008">
      <xmlPr mapId="1" xpath="/GFI-IZD-POD/IPK-GFI-IZD-POD_1000344/P1080008" xmlDataType="decimal"/>
    </xmlCellPr>
  </singleXmlCell>
  <singleXmlCell id="1054" xr6:uid="{00000000-000C-0000-FFFF-FFFF0E040000}" r="I35" connectionId="0">
    <xmlCellPr id="1" xr6:uid="{00000000-0010-0000-0E04-000001000000}" uniqueName="P1080009">
      <xmlPr mapId="1" xpath="/GFI-IZD-POD/IPK-GFI-IZD-POD_1000344/P1080009" xmlDataType="decimal"/>
    </xmlCellPr>
  </singleXmlCell>
  <singleXmlCell id="1055" xr6:uid="{00000000-000C-0000-FFFF-FFFF0F040000}" r="J35" connectionId="0">
    <xmlCellPr id="1" xr6:uid="{00000000-0010-0000-0F04-000001000000}" uniqueName="P1080010">
      <xmlPr mapId="1" xpath="/GFI-IZD-POD/IPK-GFI-IZD-POD_1000344/P1080010" xmlDataType="decimal"/>
    </xmlCellPr>
  </singleXmlCell>
  <singleXmlCell id="1056" xr6:uid="{00000000-000C-0000-FFFF-FFFF10040000}" r="K35" connectionId="0">
    <xmlCellPr id="1" xr6:uid="{00000000-0010-0000-1004-000001000000}" uniqueName="P1080011">
      <xmlPr mapId="1" xpath="/GFI-IZD-POD/IPK-GFI-IZD-POD_1000344/P1080011" xmlDataType="decimal"/>
    </xmlCellPr>
  </singleXmlCell>
  <singleXmlCell id="1057" xr6:uid="{00000000-000C-0000-FFFF-FFFF11040000}" r="L35" connectionId="0">
    <xmlCellPr id="1" xr6:uid="{00000000-0010-0000-1104-000001000000}" uniqueName="P1080012">
      <xmlPr mapId="1" xpath="/GFI-IZD-POD/IPK-GFI-IZD-POD_1000344/P1080012" xmlDataType="decimal"/>
    </xmlCellPr>
  </singleXmlCell>
  <singleXmlCell id="1058" xr6:uid="{00000000-000C-0000-FFFF-FFFF12040000}" r="M35" connectionId="0">
    <xmlCellPr id="1" xr6:uid="{00000000-0010-0000-1204-000001000000}" uniqueName="P1080013">
      <xmlPr mapId="1" xpath="/GFI-IZD-POD/IPK-GFI-IZD-POD_1000344/P1080013" xmlDataType="decimal"/>
    </xmlCellPr>
  </singleXmlCell>
  <singleXmlCell id="1059" xr6:uid="{00000000-000C-0000-FFFF-FFFF13040000}" r="N35" connectionId="0">
    <xmlCellPr id="1" xr6:uid="{00000000-0010-0000-1304-000001000000}" uniqueName="P1080014">
      <xmlPr mapId="1" xpath="/GFI-IZD-POD/IPK-GFI-IZD-POD_1000344/P1080014" xmlDataType="decimal"/>
    </xmlCellPr>
  </singleXmlCell>
  <singleXmlCell id="1060" xr6:uid="{00000000-000C-0000-FFFF-FFFF14040000}" r="O35" connectionId="0">
    <xmlCellPr id="1" xr6:uid="{00000000-0010-0000-1404-000001000000}" uniqueName="P1080015">
      <xmlPr mapId="1" xpath="/GFI-IZD-POD/IPK-GFI-IZD-POD_1000344/P1080015" xmlDataType="decimal"/>
    </xmlCellPr>
  </singleXmlCell>
  <singleXmlCell id="1062" xr6:uid="{00000000-000C-0000-FFFF-FFFF15040000}" r="P35" connectionId="0">
    <xmlCellPr id="1" xr6:uid="{00000000-0010-0000-1504-000001000000}" uniqueName="P1082194">
      <xmlPr mapId="1" xpath="/GFI-IZD-POD/IPK-GFI-IZD-POD_1000344/P1082194" xmlDataType="decimal"/>
    </xmlCellPr>
  </singleXmlCell>
  <singleXmlCell id="1063" xr6:uid="{00000000-000C-0000-FFFF-FFFF16040000}" r="Q35" connectionId="0">
    <xmlCellPr id="1" xr6:uid="{00000000-0010-0000-1604-000001000000}" uniqueName="P1082195">
      <xmlPr mapId="1" xpath="/GFI-IZD-POD/IPK-GFI-IZD-POD_1000344/P1082195" xmlDataType="decimal"/>
    </xmlCellPr>
  </singleXmlCell>
  <singleXmlCell id="1064" xr6:uid="{00000000-000C-0000-FFFF-FFFF17040000}" r="R35" connectionId="0">
    <xmlCellPr id="1" xr6:uid="{00000000-0010-0000-1704-000001000000}" uniqueName="P1082196">
      <xmlPr mapId="1" xpath="/GFI-IZD-POD/IPK-GFI-IZD-POD_1000344/P1082196" xmlDataType="decimal"/>
    </xmlCellPr>
  </singleXmlCell>
  <singleXmlCell id="1065" xr6:uid="{00000000-000C-0000-FFFF-FFFF18040000}" r="S35" connectionId="0">
    <xmlCellPr id="1" xr6:uid="{00000000-0010-0000-1804-000001000000}" uniqueName="P1082197">
      <xmlPr mapId="1" xpath="/GFI-IZD-POD/IPK-GFI-IZD-POD_1000344/P1082197" xmlDataType="decimal"/>
    </xmlCellPr>
  </singleXmlCell>
  <singleXmlCell id="1066" xr6:uid="{00000000-000C-0000-FFFF-FFFF19040000}" r="T35" connectionId="0">
    <xmlCellPr id="1" xr6:uid="{00000000-0010-0000-1904-000001000000}" uniqueName="P1082198">
      <xmlPr mapId="1" xpath="/GFI-IZD-POD/IPK-GFI-IZD-POD_1000344/P1082198" xmlDataType="decimal"/>
    </xmlCellPr>
  </singleXmlCell>
  <singleXmlCell id="1067" xr6:uid="{00000000-000C-0000-FFFF-FFFF1A040000}" r="U35" connectionId="0">
    <xmlCellPr id="1" xr6:uid="{00000000-0010-0000-1A04-000001000000}" uniqueName="P1082199">
      <xmlPr mapId="1" xpath="/GFI-IZD-POD/IPK-GFI-IZD-POD_1000344/P1082199" xmlDataType="decimal"/>
    </xmlCellPr>
  </singleXmlCell>
  <singleXmlCell id="1068" xr6:uid="{00000000-000C-0000-FFFF-FFFF1B040000}" r="V35" connectionId="0">
    <xmlCellPr id="1" xr6:uid="{00000000-0010-0000-1B04-000001000000}" uniqueName="P1082200">
      <xmlPr mapId="1" xpath="/GFI-IZD-POD/IPK-GFI-IZD-POD_1000344/P1082200" xmlDataType="decimal"/>
    </xmlCellPr>
  </singleXmlCell>
  <singleXmlCell id="1069" xr6:uid="{00000000-000C-0000-FFFF-FFFF1C040000}" r="W35" connectionId="0">
    <xmlCellPr id="1" xr6:uid="{00000000-0010-0000-1C04-000001000000}" uniqueName="P1082201">
      <xmlPr mapId="1" xpath="/GFI-IZD-POD/IPK-GFI-IZD-POD_1000344/P1082201" xmlDataType="decimal"/>
    </xmlCellPr>
  </singleXmlCell>
  <singleXmlCell id="1070" xr6:uid="{00000000-000C-0000-FFFF-FFFF1D040000}" r="H36" connectionId="0">
    <xmlCellPr id="1" xr6:uid="{00000000-0010-0000-1D04-000001000000}" uniqueName="P1080016">
      <xmlPr mapId="1" xpath="/GFI-IZD-POD/IPK-GFI-IZD-POD_1000344/P1080016" xmlDataType="decimal"/>
    </xmlCellPr>
  </singleXmlCell>
  <singleXmlCell id="1071" xr6:uid="{00000000-000C-0000-FFFF-FFFF1E040000}" r="I36" connectionId="0">
    <xmlCellPr id="1" xr6:uid="{00000000-0010-0000-1E04-000001000000}" uniqueName="P1080017">
      <xmlPr mapId="1" xpath="/GFI-IZD-POD/IPK-GFI-IZD-POD_1000344/P1080017" xmlDataType="decimal"/>
    </xmlCellPr>
  </singleXmlCell>
  <singleXmlCell id="1072" xr6:uid="{00000000-000C-0000-FFFF-FFFF1F040000}" r="J36" connectionId="0">
    <xmlCellPr id="1" xr6:uid="{00000000-0010-0000-1F04-000001000000}" uniqueName="P1080018">
      <xmlPr mapId="1" xpath="/GFI-IZD-POD/IPK-GFI-IZD-POD_1000344/P1080018" xmlDataType="decimal"/>
    </xmlCellPr>
  </singleXmlCell>
  <singleXmlCell id="1073" xr6:uid="{00000000-000C-0000-FFFF-FFFF20040000}" r="K36" connectionId="0">
    <xmlCellPr id="1" xr6:uid="{00000000-0010-0000-2004-000001000000}" uniqueName="P1080019">
      <xmlPr mapId="1" xpath="/GFI-IZD-POD/IPK-GFI-IZD-POD_1000344/P1080019" xmlDataType="decimal"/>
    </xmlCellPr>
  </singleXmlCell>
  <singleXmlCell id="1074" xr6:uid="{00000000-000C-0000-FFFF-FFFF21040000}" r="L36" connectionId="0">
    <xmlCellPr id="1" xr6:uid="{00000000-0010-0000-2104-000001000000}" uniqueName="P1080020">
      <xmlPr mapId="1" xpath="/GFI-IZD-POD/IPK-GFI-IZD-POD_1000344/P1080020" xmlDataType="decimal"/>
    </xmlCellPr>
  </singleXmlCell>
  <singleXmlCell id="1075" xr6:uid="{00000000-000C-0000-FFFF-FFFF22040000}" r="M36" connectionId="0">
    <xmlCellPr id="1" xr6:uid="{00000000-0010-0000-2204-000001000000}" uniqueName="P1080021">
      <xmlPr mapId="1" xpath="/GFI-IZD-POD/IPK-GFI-IZD-POD_1000344/P1080021" xmlDataType="decimal"/>
    </xmlCellPr>
  </singleXmlCell>
  <singleXmlCell id="1076" xr6:uid="{00000000-000C-0000-FFFF-FFFF23040000}" r="N36" connectionId="0">
    <xmlCellPr id="1" xr6:uid="{00000000-0010-0000-2304-000001000000}" uniqueName="P1080022">
      <xmlPr mapId="1" xpath="/GFI-IZD-POD/IPK-GFI-IZD-POD_1000344/P1080022" xmlDataType="decimal"/>
    </xmlCellPr>
  </singleXmlCell>
  <singleXmlCell id="1077" xr6:uid="{00000000-000C-0000-FFFF-FFFF24040000}" r="O36" connectionId="0">
    <xmlCellPr id="1" xr6:uid="{00000000-0010-0000-2404-000001000000}" uniqueName="P1080023">
      <xmlPr mapId="1" xpath="/GFI-IZD-POD/IPK-GFI-IZD-POD_1000344/P1080023" xmlDataType="decimal"/>
    </xmlCellPr>
  </singleXmlCell>
  <singleXmlCell id="1078" xr6:uid="{00000000-000C-0000-FFFF-FFFF25040000}" r="P36" connectionId="0">
    <xmlCellPr id="1" xr6:uid="{00000000-0010-0000-2504-000001000000}" uniqueName="P1082202">
      <xmlPr mapId="1" xpath="/GFI-IZD-POD/IPK-GFI-IZD-POD_1000344/P1082202" xmlDataType="decimal"/>
    </xmlCellPr>
  </singleXmlCell>
  <singleXmlCell id="1079" xr6:uid="{00000000-000C-0000-FFFF-FFFF26040000}" r="Q36" connectionId="0">
    <xmlCellPr id="1" xr6:uid="{00000000-0010-0000-2604-000001000000}" uniqueName="P1082203">
      <xmlPr mapId="1" xpath="/GFI-IZD-POD/IPK-GFI-IZD-POD_1000344/P1082203" xmlDataType="decimal"/>
    </xmlCellPr>
  </singleXmlCell>
  <singleXmlCell id="1080" xr6:uid="{00000000-000C-0000-FFFF-FFFF27040000}" r="R36" connectionId="0">
    <xmlCellPr id="1" xr6:uid="{00000000-0010-0000-2704-000001000000}" uniqueName="P1082204">
      <xmlPr mapId="1" xpath="/GFI-IZD-POD/IPK-GFI-IZD-POD_1000344/P1082204" xmlDataType="decimal"/>
    </xmlCellPr>
  </singleXmlCell>
  <singleXmlCell id="1081" xr6:uid="{00000000-000C-0000-FFFF-FFFF28040000}" r="S36" connectionId="0">
    <xmlCellPr id="1" xr6:uid="{00000000-0010-0000-2804-000001000000}" uniqueName="P1082205">
      <xmlPr mapId="1" xpath="/GFI-IZD-POD/IPK-GFI-IZD-POD_1000344/P1082205" xmlDataType="decimal"/>
    </xmlCellPr>
  </singleXmlCell>
  <singleXmlCell id="1082" xr6:uid="{00000000-000C-0000-FFFF-FFFF29040000}" r="T36" connectionId="0">
    <xmlCellPr id="1" xr6:uid="{00000000-0010-0000-2904-000001000000}" uniqueName="P1082206">
      <xmlPr mapId="1" xpath="/GFI-IZD-POD/IPK-GFI-IZD-POD_1000344/P1082206" xmlDataType="decimal"/>
    </xmlCellPr>
  </singleXmlCell>
  <singleXmlCell id="1083" xr6:uid="{00000000-000C-0000-FFFF-FFFF2A040000}" r="U36" connectionId="0">
    <xmlCellPr id="1" xr6:uid="{00000000-0010-0000-2A04-000001000000}" uniqueName="P1082207">
      <xmlPr mapId="1" xpath="/GFI-IZD-POD/IPK-GFI-IZD-POD_1000344/P1082207" xmlDataType="decimal"/>
    </xmlCellPr>
  </singleXmlCell>
  <singleXmlCell id="1084" xr6:uid="{00000000-000C-0000-FFFF-FFFF2B040000}" r="V36" connectionId="0">
    <xmlCellPr id="1" xr6:uid="{00000000-0010-0000-2B04-000001000000}" uniqueName="P1082208">
      <xmlPr mapId="1" xpath="/GFI-IZD-POD/IPK-GFI-IZD-POD_1000344/P1082208" xmlDataType="decimal"/>
    </xmlCellPr>
  </singleXmlCell>
  <singleXmlCell id="1085" xr6:uid="{00000000-000C-0000-FFFF-FFFF2C040000}" r="W36" connectionId="0">
    <xmlCellPr id="1" xr6:uid="{00000000-0010-0000-2C04-000001000000}" uniqueName="P1082209">
      <xmlPr mapId="1" xpath="/GFI-IZD-POD/IPK-GFI-IZD-POD_1000344/P1082209" xmlDataType="decimal"/>
    </xmlCellPr>
  </singleXmlCell>
  <singleXmlCell id="1086" xr6:uid="{00000000-000C-0000-FFFF-FFFF2D040000}" r="H37" connectionId="0">
    <xmlCellPr id="1" xr6:uid="{00000000-0010-0000-2D04-000001000000}" uniqueName="P1080024">
      <xmlPr mapId="1" xpath="/GFI-IZD-POD/IPK-GFI-IZD-POD_1000344/P1080024" xmlDataType="decimal"/>
    </xmlCellPr>
  </singleXmlCell>
  <singleXmlCell id="1087" xr6:uid="{00000000-000C-0000-FFFF-FFFF2E040000}" r="I37" connectionId="0">
    <xmlCellPr id="1" xr6:uid="{00000000-0010-0000-2E04-000001000000}" uniqueName="P1080025">
      <xmlPr mapId="1" xpath="/GFI-IZD-POD/IPK-GFI-IZD-POD_1000344/P1080025" xmlDataType="decimal"/>
    </xmlCellPr>
  </singleXmlCell>
  <singleXmlCell id="1088" xr6:uid="{00000000-000C-0000-FFFF-FFFF2F040000}" r="J37" connectionId="0">
    <xmlCellPr id="1" xr6:uid="{00000000-0010-0000-2F04-000001000000}" uniqueName="P1080026">
      <xmlPr mapId="1" xpath="/GFI-IZD-POD/IPK-GFI-IZD-POD_1000344/P1080026" xmlDataType="decimal"/>
    </xmlCellPr>
  </singleXmlCell>
  <singleXmlCell id="1089" xr6:uid="{00000000-000C-0000-FFFF-FFFF30040000}" r="K37" connectionId="0">
    <xmlCellPr id="1" xr6:uid="{00000000-0010-0000-3004-000001000000}" uniqueName="P1080027">
      <xmlPr mapId="1" xpath="/GFI-IZD-POD/IPK-GFI-IZD-POD_1000344/P1080027" xmlDataType="decimal"/>
    </xmlCellPr>
  </singleXmlCell>
  <singleXmlCell id="1090" xr6:uid="{00000000-000C-0000-FFFF-FFFF31040000}" r="L37" connectionId="0">
    <xmlCellPr id="1" xr6:uid="{00000000-0010-0000-3104-000001000000}" uniqueName="P1080028">
      <xmlPr mapId="1" xpath="/GFI-IZD-POD/IPK-GFI-IZD-POD_1000344/P1080028" xmlDataType="decimal"/>
    </xmlCellPr>
  </singleXmlCell>
  <singleXmlCell id="1091" xr6:uid="{00000000-000C-0000-FFFF-FFFF32040000}" r="M37" connectionId="0">
    <xmlCellPr id="1" xr6:uid="{00000000-0010-0000-3204-000001000000}" uniqueName="P1080029">
      <xmlPr mapId="1" xpath="/GFI-IZD-POD/IPK-GFI-IZD-POD_1000344/P1080029" xmlDataType="decimal"/>
    </xmlCellPr>
  </singleXmlCell>
  <singleXmlCell id="1092" xr6:uid="{00000000-000C-0000-FFFF-FFFF33040000}" r="N37" connectionId="0">
    <xmlCellPr id="1" xr6:uid="{00000000-0010-0000-3304-000001000000}" uniqueName="P1080030">
      <xmlPr mapId="1" xpath="/GFI-IZD-POD/IPK-GFI-IZD-POD_1000344/P1080030" xmlDataType="decimal"/>
    </xmlCellPr>
  </singleXmlCell>
  <singleXmlCell id="1093" xr6:uid="{00000000-000C-0000-FFFF-FFFF34040000}" r="O37" connectionId="0">
    <xmlCellPr id="1" xr6:uid="{00000000-0010-0000-3404-000001000000}" uniqueName="P1080031">
      <xmlPr mapId="1" xpath="/GFI-IZD-POD/IPK-GFI-IZD-POD_1000344/P1080031" xmlDataType="decimal"/>
    </xmlCellPr>
  </singleXmlCell>
  <singleXmlCell id="1094" xr6:uid="{00000000-000C-0000-FFFF-FFFF35040000}" r="P37" connectionId="0">
    <xmlCellPr id="1" xr6:uid="{00000000-0010-0000-3504-000001000000}" uniqueName="P1082210">
      <xmlPr mapId="1" xpath="/GFI-IZD-POD/IPK-GFI-IZD-POD_1000344/P1082210" xmlDataType="decimal"/>
    </xmlCellPr>
  </singleXmlCell>
  <singleXmlCell id="1095" xr6:uid="{00000000-000C-0000-FFFF-FFFF36040000}" r="Q37" connectionId="0">
    <xmlCellPr id="1" xr6:uid="{00000000-0010-0000-3604-000001000000}" uniqueName="P1082211">
      <xmlPr mapId="1" xpath="/GFI-IZD-POD/IPK-GFI-IZD-POD_1000344/P1082211" xmlDataType="decimal"/>
    </xmlCellPr>
  </singleXmlCell>
  <singleXmlCell id="1096" xr6:uid="{00000000-000C-0000-FFFF-FFFF37040000}" r="R37" connectionId="0">
    <xmlCellPr id="1" xr6:uid="{00000000-0010-0000-3704-000001000000}" uniqueName="P1082212">
      <xmlPr mapId="1" xpath="/GFI-IZD-POD/IPK-GFI-IZD-POD_1000344/P1082212" xmlDataType="decimal"/>
    </xmlCellPr>
  </singleXmlCell>
  <singleXmlCell id="1097" xr6:uid="{00000000-000C-0000-FFFF-FFFF38040000}" r="S37" connectionId="0">
    <xmlCellPr id="1" xr6:uid="{00000000-0010-0000-3804-000001000000}" uniqueName="P1082213">
      <xmlPr mapId="1" xpath="/GFI-IZD-POD/IPK-GFI-IZD-POD_1000344/P1082213" xmlDataType="decimal"/>
    </xmlCellPr>
  </singleXmlCell>
  <singleXmlCell id="1098" xr6:uid="{00000000-000C-0000-FFFF-FFFF39040000}" r="T37" connectionId="0">
    <xmlCellPr id="1" xr6:uid="{00000000-0010-0000-3904-000001000000}" uniqueName="P1082214">
      <xmlPr mapId="1" xpath="/GFI-IZD-POD/IPK-GFI-IZD-POD_1000344/P1082214" xmlDataType="decimal"/>
    </xmlCellPr>
  </singleXmlCell>
  <singleXmlCell id="1099" xr6:uid="{00000000-000C-0000-FFFF-FFFF3A040000}" r="U37" connectionId="0">
    <xmlCellPr id="1" xr6:uid="{00000000-0010-0000-3A04-000001000000}" uniqueName="P1082215">
      <xmlPr mapId="1" xpath="/GFI-IZD-POD/IPK-GFI-IZD-POD_1000344/P1082215" xmlDataType="decimal"/>
    </xmlCellPr>
  </singleXmlCell>
  <singleXmlCell id="1100" xr6:uid="{00000000-000C-0000-FFFF-FFFF3B040000}" r="V37" connectionId="0">
    <xmlCellPr id="1" xr6:uid="{00000000-0010-0000-3B04-000001000000}" uniqueName="P1082216">
      <xmlPr mapId="1" xpath="/GFI-IZD-POD/IPK-GFI-IZD-POD_1000344/P1082216" xmlDataType="decimal"/>
    </xmlCellPr>
  </singleXmlCell>
  <singleXmlCell id="1101" xr6:uid="{00000000-000C-0000-FFFF-FFFF3C040000}" r="W37" connectionId="0">
    <xmlCellPr id="1" xr6:uid="{00000000-0010-0000-3C04-000001000000}" uniqueName="P1082217">
      <xmlPr mapId="1" xpath="/GFI-IZD-POD/IPK-GFI-IZD-POD_1000344/P1082217" xmlDataType="decimal"/>
    </xmlCellPr>
  </singleXmlCell>
  <singleXmlCell id="1102" xr6:uid="{00000000-000C-0000-FFFF-FFFF3D040000}" r="H38" connectionId="0">
    <xmlCellPr id="1" xr6:uid="{00000000-0010-0000-3D04-000001000000}" uniqueName="P1080032">
      <xmlPr mapId="1" xpath="/GFI-IZD-POD/IPK-GFI-IZD-POD_1000344/P1080032" xmlDataType="decimal"/>
    </xmlCellPr>
  </singleXmlCell>
  <singleXmlCell id="1103" xr6:uid="{00000000-000C-0000-FFFF-FFFF3E040000}" r="I38" connectionId="0">
    <xmlCellPr id="1" xr6:uid="{00000000-0010-0000-3E04-000001000000}" uniqueName="P1080033">
      <xmlPr mapId="1" xpath="/GFI-IZD-POD/IPK-GFI-IZD-POD_1000344/P1080033" xmlDataType="decimal"/>
    </xmlCellPr>
  </singleXmlCell>
  <singleXmlCell id="1104" xr6:uid="{00000000-000C-0000-FFFF-FFFF3F040000}" r="J38" connectionId="0">
    <xmlCellPr id="1" xr6:uid="{00000000-0010-0000-3F04-000001000000}" uniqueName="P1080034">
      <xmlPr mapId="1" xpath="/GFI-IZD-POD/IPK-GFI-IZD-POD_1000344/P1080034" xmlDataType="decimal"/>
    </xmlCellPr>
  </singleXmlCell>
  <singleXmlCell id="1105" xr6:uid="{00000000-000C-0000-FFFF-FFFF40040000}" r="K38" connectionId="0">
    <xmlCellPr id="1" xr6:uid="{00000000-0010-0000-4004-000001000000}" uniqueName="P1080035">
      <xmlPr mapId="1" xpath="/GFI-IZD-POD/IPK-GFI-IZD-POD_1000344/P1080035" xmlDataType="decimal"/>
    </xmlCellPr>
  </singleXmlCell>
  <singleXmlCell id="1106" xr6:uid="{00000000-000C-0000-FFFF-FFFF41040000}" r="L38" connectionId="0">
    <xmlCellPr id="1" xr6:uid="{00000000-0010-0000-4104-000001000000}" uniqueName="P1080036">
      <xmlPr mapId="1" xpath="/GFI-IZD-POD/IPK-GFI-IZD-POD_1000344/P1080036" xmlDataType="decimal"/>
    </xmlCellPr>
  </singleXmlCell>
  <singleXmlCell id="1107" xr6:uid="{00000000-000C-0000-FFFF-FFFF42040000}" r="M38" connectionId="0">
    <xmlCellPr id="1" xr6:uid="{00000000-0010-0000-4204-000001000000}" uniqueName="P1080037">
      <xmlPr mapId="1" xpath="/GFI-IZD-POD/IPK-GFI-IZD-POD_1000344/P1080037" xmlDataType="decimal"/>
    </xmlCellPr>
  </singleXmlCell>
  <singleXmlCell id="1108" xr6:uid="{00000000-000C-0000-FFFF-FFFF43040000}" r="N38" connectionId="0">
    <xmlCellPr id="1" xr6:uid="{00000000-0010-0000-4304-000001000000}" uniqueName="P1080038">
      <xmlPr mapId="1" xpath="/GFI-IZD-POD/IPK-GFI-IZD-POD_1000344/P1080038" xmlDataType="decimal"/>
    </xmlCellPr>
  </singleXmlCell>
  <singleXmlCell id="1109" xr6:uid="{00000000-000C-0000-FFFF-FFFF44040000}" r="O38" connectionId="0">
    <xmlCellPr id="1" xr6:uid="{00000000-0010-0000-4404-000001000000}" uniqueName="P1080039">
      <xmlPr mapId="1" xpath="/GFI-IZD-POD/IPK-GFI-IZD-POD_1000344/P1080039" xmlDataType="decimal"/>
    </xmlCellPr>
  </singleXmlCell>
  <singleXmlCell id="1110" xr6:uid="{00000000-000C-0000-FFFF-FFFF45040000}" r="P38" connectionId="0">
    <xmlCellPr id="1" xr6:uid="{00000000-0010-0000-4504-000001000000}" uniqueName="P1082220">
      <xmlPr mapId="1" xpath="/GFI-IZD-POD/IPK-GFI-IZD-POD_1000344/P1082220" xmlDataType="decimal"/>
    </xmlCellPr>
  </singleXmlCell>
  <singleXmlCell id="1111" xr6:uid="{00000000-000C-0000-FFFF-FFFF46040000}" r="Q38" connectionId="0">
    <xmlCellPr id="1" xr6:uid="{00000000-0010-0000-4604-000001000000}" uniqueName="P1082222">
      <xmlPr mapId="1" xpath="/GFI-IZD-POD/IPK-GFI-IZD-POD_1000344/P1082222" xmlDataType="decimal"/>
    </xmlCellPr>
  </singleXmlCell>
  <singleXmlCell id="1112" xr6:uid="{00000000-000C-0000-FFFF-FFFF47040000}" r="R38" connectionId="0">
    <xmlCellPr id="1" xr6:uid="{00000000-0010-0000-4704-000001000000}" uniqueName="P1082224">
      <xmlPr mapId="1" xpath="/GFI-IZD-POD/IPK-GFI-IZD-POD_1000344/P1082224" xmlDataType="decimal"/>
    </xmlCellPr>
  </singleXmlCell>
  <singleXmlCell id="1113" xr6:uid="{00000000-000C-0000-FFFF-FFFF48040000}" r="S38" connectionId="0">
    <xmlCellPr id="1" xr6:uid="{00000000-0010-0000-4804-000001000000}" uniqueName="P1082225">
      <xmlPr mapId="1" xpath="/GFI-IZD-POD/IPK-GFI-IZD-POD_1000344/P1082225" xmlDataType="decimal"/>
    </xmlCellPr>
  </singleXmlCell>
  <singleXmlCell id="1114" xr6:uid="{00000000-000C-0000-FFFF-FFFF49040000}" r="T38" connectionId="0">
    <xmlCellPr id="1" xr6:uid="{00000000-0010-0000-4904-000001000000}" uniqueName="P1082227">
      <xmlPr mapId="1" xpath="/GFI-IZD-POD/IPK-GFI-IZD-POD_1000344/P1082227" xmlDataType="decimal"/>
    </xmlCellPr>
  </singleXmlCell>
  <singleXmlCell id="1115" xr6:uid="{00000000-000C-0000-FFFF-FFFF4A040000}" r="U38" connectionId="0">
    <xmlCellPr id="1" xr6:uid="{00000000-0010-0000-4A04-000001000000}" uniqueName="P1082229">
      <xmlPr mapId="1" xpath="/GFI-IZD-POD/IPK-GFI-IZD-POD_1000344/P1082229" xmlDataType="decimal"/>
    </xmlCellPr>
  </singleXmlCell>
  <singleXmlCell id="1116" xr6:uid="{00000000-000C-0000-FFFF-FFFF4B040000}" r="V38" connectionId="0">
    <xmlCellPr id="1" xr6:uid="{00000000-0010-0000-4B04-000001000000}" uniqueName="P1082232">
      <xmlPr mapId="1" xpath="/GFI-IZD-POD/IPK-GFI-IZD-POD_1000344/P1082232" xmlDataType="decimal"/>
    </xmlCellPr>
  </singleXmlCell>
  <singleXmlCell id="1117" xr6:uid="{00000000-000C-0000-FFFF-FFFF4C040000}" r="W38" connectionId="0">
    <xmlCellPr id="1" xr6:uid="{00000000-0010-0000-4C04-000001000000}" uniqueName="P1082234">
      <xmlPr mapId="1" xpath="/GFI-IZD-POD/IPK-GFI-IZD-POD_1000344/P1082234" xmlDataType="decimal"/>
    </xmlCellPr>
  </singleXmlCell>
  <singleXmlCell id="1118" xr6:uid="{00000000-000C-0000-FFFF-FFFF4D040000}" r="H39" connectionId="0">
    <xmlCellPr id="1" xr6:uid="{00000000-0010-0000-4D04-000001000000}" uniqueName="P1080040">
      <xmlPr mapId="1" xpath="/GFI-IZD-POD/IPK-GFI-IZD-POD_1000344/P1080040" xmlDataType="decimal"/>
    </xmlCellPr>
  </singleXmlCell>
  <singleXmlCell id="1119" xr6:uid="{00000000-000C-0000-FFFF-FFFF4E040000}" r="I39" connectionId="0">
    <xmlCellPr id="1" xr6:uid="{00000000-0010-0000-4E04-000001000000}" uniqueName="P1080041">
      <xmlPr mapId="1" xpath="/GFI-IZD-POD/IPK-GFI-IZD-POD_1000344/P1080041" xmlDataType="decimal"/>
    </xmlCellPr>
  </singleXmlCell>
  <singleXmlCell id="1120" xr6:uid="{00000000-000C-0000-FFFF-FFFF4F040000}" r="J39" connectionId="0">
    <xmlCellPr id="1" xr6:uid="{00000000-0010-0000-4F04-000001000000}" uniqueName="P1080042">
      <xmlPr mapId="1" xpath="/GFI-IZD-POD/IPK-GFI-IZD-POD_1000344/P1080042" xmlDataType="decimal"/>
    </xmlCellPr>
  </singleXmlCell>
  <singleXmlCell id="1121" xr6:uid="{00000000-000C-0000-FFFF-FFFF50040000}" r="K39" connectionId="0">
    <xmlCellPr id="1" xr6:uid="{00000000-0010-0000-5004-000001000000}" uniqueName="P1080043">
      <xmlPr mapId="1" xpath="/GFI-IZD-POD/IPK-GFI-IZD-POD_1000344/P1080043" xmlDataType="decimal"/>
    </xmlCellPr>
  </singleXmlCell>
  <singleXmlCell id="1122" xr6:uid="{00000000-000C-0000-FFFF-FFFF51040000}" r="L39" connectionId="0">
    <xmlCellPr id="1" xr6:uid="{00000000-0010-0000-5104-000001000000}" uniqueName="P1080044">
      <xmlPr mapId="1" xpath="/GFI-IZD-POD/IPK-GFI-IZD-POD_1000344/P1080044" xmlDataType="decimal"/>
    </xmlCellPr>
  </singleXmlCell>
  <singleXmlCell id="1123" xr6:uid="{00000000-000C-0000-FFFF-FFFF52040000}" r="M39" connectionId="0">
    <xmlCellPr id="1" xr6:uid="{00000000-0010-0000-5204-000001000000}" uniqueName="P1080045">
      <xmlPr mapId="1" xpath="/GFI-IZD-POD/IPK-GFI-IZD-POD_1000344/P1080045" xmlDataType="decimal"/>
    </xmlCellPr>
  </singleXmlCell>
  <singleXmlCell id="1124" xr6:uid="{00000000-000C-0000-FFFF-FFFF53040000}" r="N39" connectionId="0">
    <xmlCellPr id="1" xr6:uid="{00000000-0010-0000-5304-000001000000}" uniqueName="P1080046">
      <xmlPr mapId="1" xpath="/GFI-IZD-POD/IPK-GFI-IZD-POD_1000344/P1080046" xmlDataType="decimal"/>
    </xmlCellPr>
  </singleXmlCell>
  <singleXmlCell id="1125" xr6:uid="{00000000-000C-0000-FFFF-FFFF54040000}" r="O39" connectionId="0">
    <xmlCellPr id="1" xr6:uid="{00000000-0010-0000-5404-000001000000}" uniqueName="P1080047">
      <xmlPr mapId="1" xpath="/GFI-IZD-POD/IPK-GFI-IZD-POD_1000344/P1080047" xmlDataType="decimal"/>
    </xmlCellPr>
  </singleXmlCell>
  <singleXmlCell id="1126" xr6:uid="{00000000-000C-0000-FFFF-FFFF55040000}" r="P39" connectionId="0">
    <xmlCellPr id="1" xr6:uid="{00000000-0010-0000-5504-000001000000}" uniqueName="P1082236">
      <xmlPr mapId="1" xpath="/GFI-IZD-POD/IPK-GFI-IZD-POD_1000344/P1082236" xmlDataType="decimal"/>
    </xmlCellPr>
  </singleXmlCell>
  <singleXmlCell id="1127" xr6:uid="{00000000-000C-0000-FFFF-FFFF56040000}" r="Q39" connectionId="0">
    <xmlCellPr id="1" xr6:uid="{00000000-0010-0000-5604-000001000000}" uniqueName="P1082248">
      <xmlPr mapId="1" xpath="/GFI-IZD-POD/IPK-GFI-IZD-POD_1000344/P1082248" xmlDataType="decimal"/>
    </xmlCellPr>
  </singleXmlCell>
  <singleXmlCell id="1128" xr6:uid="{00000000-000C-0000-FFFF-FFFF57040000}" r="R39" connectionId="0">
    <xmlCellPr id="1" xr6:uid="{00000000-0010-0000-5704-000001000000}" uniqueName="P1082250">
      <xmlPr mapId="1" xpath="/GFI-IZD-POD/IPK-GFI-IZD-POD_1000344/P1082250" xmlDataType="decimal"/>
    </xmlCellPr>
  </singleXmlCell>
  <singleXmlCell id="1129" xr6:uid="{00000000-000C-0000-FFFF-FFFF58040000}" r="S39" connectionId="0">
    <xmlCellPr id="1" xr6:uid="{00000000-0010-0000-5804-000001000000}" uniqueName="P1082252">
      <xmlPr mapId="1" xpath="/GFI-IZD-POD/IPK-GFI-IZD-POD_1000344/P1082252" xmlDataType="decimal"/>
    </xmlCellPr>
  </singleXmlCell>
  <singleXmlCell id="1130" xr6:uid="{00000000-000C-0000-FFFF-FFFF59040000}" r="T39" connectionId="0">
    <xmlCellPr id="1" xr6:uid="{00000000-0010-0000-5904-000001000000}" uniqueName="P1082254">
      <xmlPr mapId="1" xpath="/GFI-IZD-POD/IPK-GFI-IZD-POD_1000344/P1082254" xmlDataType="decimal"/>
    </xmlCellPr>
  </singleXmlCell>
  <singleXmlCell id="1131" xr6:uid="{00000000-000C-0000-FFFF-FFFF5A040000}" r="U39" connectionId="0">
    <xmlCellPr id="1" xr6:uid="{00000000-0010-0000-5A04-000001000000}" uniqueName="P1082256">
      <xmlPr mapId="1" xpath="/GFI-IZD-POD/IPK-GFI-IZD-POD_1000344/P1082256" xmlDataType="decimal"/>
    </xmlCellPr>
  </singleXmlCell>
  <singleXmlCell id="1132" xr6:uid="{00000000-000C-0000-FFFF-FFFF5B040000}" r="V39" connectionId="0">
    <xmlCellPr id="1" xr6:uid="{00000000-0010-0000-5B04-000001000000}" uniqueName="P1082257">
      <xmlPr mapId="1" xpath="/GFI-IZD-POD/IPK-GFI-IZD-POD_1000344/P1082257" xmlDataType="decimal"/>
    </xmlCellPr>
  </singleXmlCell>
  <singleXmlCell id="1133" xr6:uid="{00000000-000C-0000-FFFF-FFFF5C040000}" r="W39" connectionId="0">
    <xmlCellPr id="1" xr6:uid="{00000000-0010-0000-5C04-000001000000}" uniqueName="P1082259">
      <xmlPr mapId="1" xpath="/GFI-IZD-POD/IPK-GFI-IZD-POD_1000344/P1082259" xmlDataType="decimal"/>
    </xmlCellPr>
  </singleXmlCell>
  <singleXmlCell id="1134" xr6:uid="{00000000-000C-0000-FFFF-FFFF5D040000}" r="H40" connectionId="0">
    <xmlCellPr id="1" xr6:uid="{00000000-0010-0000-5D04-000001000000}" uniqueName="P1080048">
      <xmlPr mapId="1" xpath="/GFI-IZD-POD/IPK-GFI-IZD-POD_1000344/P1080048" xmlDataType="decimal"/>
    </xmlCellPr>
  </singleXmlCell>
  <singleXmlCell id="1135" xr6:uid="{00000000-000C-0000-FFFF-FFFF5E040000}" r="I40" connectionId="0">
    <xmlCellPr id="1" xr6:uid="{00000000-0010-0000-5E04-000001000000}" uniqueName="P1080049">
      <xmlPr mapId="1" xpath="/GFI-IZD-POD/IPK-GFI-IZD-POD_1000344/P1080049" xmlDataType="decimal"/>
    </xmlCellPr>
  </singleXmlCell>
  <singleXmlCell id="1136" xr6:uid="{00000000-000C-0000-FFFF-FFFF5F040000}" r="J40" connectionId="0">
    <xmlCellPr id="1" xr6:uid="{00000000-0010-0000-5F04-000001000000}" uniqueName="P1080050">
      <xmlPr mapId="1" xpath="/GFI-IZD-POD/IPK-GFI-IZD-POD_1000344/P1080050" xmlDataType="decimal"/>
    </xmlCellPr>
  </singleXmlCell>
  <singleXmlCell id="1137" xr6:uid="{00000000-000C-0000-FFFF-FFFF60040000}" r="K40" connectionId="0">
    <xmlCellPr id="1" xr6:uid="{00000000-0010-0000-6004-000001000000}" uniqueName="P1080051">
      <xmlPr mapId="1" xpath="/GFI-IZD-POD/IPK-GFI-IZD-POD_1000344/P1080051" xmlDataType="decimal"/>
    </xmlCellPr>
  </singleXmlCell>
  <singleXmlCell id="1138" xr6:uid="{00000000-000C-0000-FFFF-FFFF61040000}" r="L40" connectionId="0">
    <xmlCellPr id="1" xr6:uid="{00000000-0010-0000-6104-000001000000}" uniqueName="P1080052">
      <xmlPr mapId="1" xpath="/GFI-IZD-POD/IPK-GFI-IZD-POD_1000344/P1080052" xmlDataType="decimal"/>
    </xmlCellPr>
  </singleXmlCell>
  <singleXmlCell id="1139" xr6:uid="{00000000-000C-0000-FFFF-FFFF62040000}" r="M40" connectionId="0">
    <xmlCellPr id="1" xr6:uid="{00000000-0010-0000-6204-000001000000}" uniqueName="P1080053">
      <xmlPr mapId="1" xpath="/GFI-IZD-POD/IPK-GFI-IZD-POD_1000344/P1080053" xmlDataType="decimal"/>
    </xmlCellPr>
  </singleXmlCell>
  <singleXmlCell id="1140" xr6:uid="{00000000-000C-0000-FFFF-FFFF63040000}" r="N40" connectionId="0">
    <xmlCellPr id="1" xr6:uid="{00000000-0010-0000-6304-000001000000}" uniqueName="P1080054">
      <xmlPr mapId="1" xpath="/GFI-IZD-POD/IPK-GFI-IZD-POD_1000344/P1080054" xmlDataType="decimal"/>
    </xmlCellPr>
  </singleXmlCell>
  <singleXmlCell id="1141" xr6:uid="{00000000-000C-0000-FFFF-FFFF64040000}" r="O40" connectionId="0">
    <xmlCellPr id="1" xr6:uid="{00000000-0010-0000-6404-000001000000}" uniqueName="P1080055">
      <xmlPr mapId="1" xpath="/GFI-IZD-POD/IPK-GFI-IZD-POD_1000344/P1080055" xmlDataType="decimal"/>
    </xmlCellPr>
  </singleXmlCell>
  <singleXmlCell id="1142" xr6:uid="{00000000-000C-0000-FFFF-FFFF65040000}" r="P40" connectionId="0">
    <xmlCellPr id="1" xr6:uid="{00000000-0010-0000-6504-000001000000}" uniqueName="P1082260">
      <xmlPr mapId="1" xpath="/GFI-IZD-POD/IPK-GFI-IZD-POD_1000344/P1082260" xmlDataType="decimal"/>
    </xmlCellPr>
  </singleXmlCell>
  <singleXmlCell id="1143" xr6:uid="{00000000-000C-0000-FFFF-FFFF66040000}" r="Q40" connectionId="0">
    <xmlCellPr id="1" xr6:uid="{00000000-0010-0000-6604-000001000000}" uniqueName="P1082237">
      <xmlPr mapId="1" xpath="/GFI-IZD-POD/IPK-GFI-IZD-POD_1000344/P1082237" xmlDataType="decimal"/>
    </xmlCellPr>
  </singleXmlCell>
  <singleXmlCell id="1144" xr6:uid="{00000000-000C-0000-FFFF-FFFF67040000}" r="R40" connectionId="0">
    <xmlCellPr id="1" xr6:uid="{00000000-0010-0000-6704-000001000000}" uniqueName="P1082261">
      <xmlPr mapId="1" xpath="/GFI-IZD-POD/IPK-GFI-IZD-POD_1000344/P1082261" xmlDataType="decimal"/>
    </xmlCellPr>
  </singleXmlCell>
  <singleXmlCell id="1145" xr6:uid="{00000000-000C-0000-FFFF-FFFF68040000}" r="S40" connectionId="0">
    <xmlCellPr id="1" xr6:uid="{00000000-0010-0000-6804-000001000000}" uniqueName="P1082262">
      <xmlPr mapId="1" xpath="/GFI-IZD-POD/IPK-GFI-IZD-POD_1000344/P1082262" xmlDataType="decimal"/>
    </xmlCellPr>
  </singleXmlCell>
  <singleXmlCell id="1146" xr6:uid="{00000000-000C-0000-FFFF-FFFF69040000}" r="T40" connectionId="0">
    <xmlCellPr id="1" xr6:uid="{00000000-0010-0000-6904-000001000000}" uniqueName="P1082264">
      <xmlPr mapId="1" xpath="/GFI-IZD-POD/IPK-GFI-IZD-POD_1000344/P1082264" xmlDataType="decimal"/>
    </xmlCellPr>
  </singleXmlCell>
  <singleXmlCell id="1147" xr6:uid="{00000000-000C-0000-FFFF-FFFF6A040000}" r="U40" connectionId="0">
    <xmlCellPr id="1" xr6:uid="{00000000-0010-0000-6A04-000001000000}" uniqueName="P1082265">
      <xmlPr mapId="1" xpath="/GFI-IZD-POD/IPK-GFI-IZD-POD_1000344/P1082265" xmlDataType="decimal"/>
    </xmlCellPr>
  </singleXmlCell>
  <singleXmlCell id="1148" xr6:uid="{00000000-000C-0000-FFFF-FFFF6B040000}" r="V40" connectionId="0">
    <xmlCellPr id="1" xr6:uid="{00000000-0010-0000-6B04-000001000000}" uniqueName="P1082266">
      <xmlPr mapId="1" xpath="/GFI-IZD-POD/IPK-GFI-IZD-POD_1000344/P1082266" xmlDataType="decimal"/>
    </xmlCellPr>
  </singleXmlCell>
  <singleXmlCell id="1149" xr6:uid="{00000000-000C-0000-FFFF-FFFF6C040000}" r="W40" connectionId="0">
    <xmlCellPr id="1" xr6:uid="{00000000-0010-0000-6C04-000001000000}" uniqueName="P1082267">
      <xmlPr mapId="1" xpath="/GFI-IZD-POD/IPK-GFI-IZD-POD_1000344/P1082267" xmlDataType="decimal"/>
    </xmlCellPr>
  </singleXmlCell>
  <singleXmlCell id="1150" xr6:uid="{00000000-000C-0000-FFFF-FFFF6D040000}" r="H41" connectionId="0">
    <xmlCellPr id="1" xr6:uid="{00000000-0010-0000-6D04-000001000000}" uniqueName="P1080056">
      <xmlPr mapId="1" xpath="/GFI-IZD-POD/IPK-GFI-IZD-POD_1000344/P1080056" xmlDataType="decimal"/>
    </xmlCellPr>
  </singleXmlCell>
  <singleXmlCell id="1151" xr6:uid="{00000000-000C-0000-FFFF-FFFF6E040000}" r="I41" connectionId="0">
    <xmlCellPr id="1" xr6:uid="{00000000-0010-0000-6E04-000001000000}" uniqueName="P1080057">
      <xmlPr mapId="1" xpath="/GFI-IZD-POD/IPK-GFI-IZD-POD_1000344/P1080057" xmlDataType="decimal"/>
    </xmlCellPr>
  </singleXmlCell>
  <singleXmlCell id="1152" xr6:uid="{00000000-000C-0000-FFFF-FFFF6F040000}" r="J41" connectionId="0">
    <xmlCellPr id="1" xr6:uid="{00000000-0010-0000-6F04-000001000000}" uniqueName="P1080058">
      <xmlPr mapId="1" xpath="/GFI-IZD-POD/IPK-GFI-IZD-POD_1000344/P1080058" xmlDataType="decimal"/>
    </xmlCellPr>
  </singleXmlCell>
  <singleXmlCell id="1153" xr6:uid="{00000000-000C-0000-FFFF-FFFF70040000}" r="K41" connectionId="0">
    <xmlCellPr id="1" xr6:uid="{00000000-0010-0000-7004-000001000000}" uniqueName="P1080059">
      <xmlPr mapId="1" xpath="/GFI-IZD-POD/IPK-GFI-IZD-POD_1000344/P1080059" xmlDataType="decimal"/>
    </xmlCellPr>
  </singleXmlCell>
  <singleXmlCell id="1154" xr6:uid="{00000000-000C-0000-FFFF-FFFF71040000}" r="L41" connectionId="0">
    <xmlCellPr id="1" xr6:uid="{00000000-0010-0000-7104-000001000000}" uniqueName="P1080060">
      <xmlPr mapId="1" xpath="/GFI-IZD-POD/IPK-GFI-IZD-POD_1000344/P1080060" xmlDataType="decimal"/>
    </xmlCellPr>
  </singleXmlCell>
  <singleXmlCell id="1155" xr6:uid="{00000000-000C-0000-FFFF-FFFF72040000}" r="M41" connectionId="0">
    <xmlCellPr id="1" xr6:uid="{00000000-0010-0000-7204-000001000000}" uniqueName="P1080061">
      <xmlPr mapId="1" xpath="/GFI-IZD-POD/IPK-GFI-IZD-POD_1000344/P1080061" xmlDataType="decimal"/>
    </xmlCellPr>
  </singleXmlCell>
  <singleXmlCell id="1156" xr6:uid="{00000000-000C-0000-FFFF-FFFF73040000}" r="N41" connectionId="0">
    <xmlCellPr id="1" xr6:uid="{00000000-0010-0000-7304-000001000000}" uniqueName="P1080062">
      <xmlPr mapId="1" xpath="/GFI-IZD-POD/IPK-GFI-IZD-POD_1000344/P1080062" xmlDataType="decimal"/>
    </xmlCellPr>
  </singleXmlCell>
  <singleXmlCell id="1157" xr6:uid="{00000000-000C-0000-FFFF-FFFF74040000}" r="O41" connectionId="0">
    <xmlCellPr id="1" xr6:uid="{00000000-0010-0000-7404-000001000000}" uniqueName="P1080063">
      <xmlPr mapId="1" xpath="/GFI-IZD-POD/IPK-GFI-IZD-POD_1000344/P1080063" xmlDataType="decimal"/>
    </xmlCellPr>
  </singleXmlCell>
  <singleXmlCell id="1158" xr6:uid="{00000000-000C-0000-FFFF-FFFF75040000}" r="P41" connectionId="0">
    <xmlCellPr id="1" xr6:uid="{00000000-0010-0000-7504-000001000000}" uniqueName="P1082269">
      <xmlPr mapId="1" xpath="/GFI-IZD-POD/IPK-GFI-IZD-POD_1000344/P1082269" xmlDataType="decimal"/>
    </xmlCellPr>
  </singleXmlCell>
  <singleXmlCell id="1159" xr6:uid="{00000000-000C-0000-FFFF-FFFF76040000}" r="Q41" connectionId="0">
    <xmlCellPr id="1" xr6:uid="{00000000-0010-0000-7604-000001000000}" uniqueName="P1082270">
      <xmlPr mapId="1" xpath="/GFI-IZD-POD/IPK-GFI-IZD-POD_1000344/P1082270" xmlDataType="decimal"/>
    </xmlCellPr>
  </singleXmlCell>
  <singleXmlCell id="1160" xr6:uid="{00000000-000C-0000-FFFF-FFFF77040000}" r="R41" connectionId="0">
    <xmlCellPr id="1" xr6:uid="{00000000-0010-0000-7704-000001000000}" uniqueName="P1082239">
      <xmlPr mapId="1" xpath="/GFI-IZD-POD/IPK-GFI-IZD-POD_1000344/P1082239" xmlDataType="decimal"/>
    </xmlCellPr>
  </singleXmlCell>
  <singleXmlCell id="1161" xr6:uid="{00000000-000C-0000-FFFF-FFFF78040000}" r="S41" connectionId="0">
    <xmlCellPr id="1" xr6:uid="{00000000-0010-0000-7804-000001000000}" uniqueName="P1082272">
      <xmlPr mapId="1" xpath="/GFI-IZD-POD/IPK-GFI-IZD-POD_1000344/P1082272" xmlDataType="decimal"/>
    </xmlCellPr>
  </singleXmlCell>
  <singleXmlCell id="1162" xr6:uid="{00000000-000C-0000-FFFF-FFFF79040000}" r="T41" connectionId="0">
    <xmlCellPr id="1" xr6:uid="{00000000-0010-0000-7904-000001000000}" uniqueName="P1082273">
      <xmlPr mapId="1" xpath="/GFI-IZD-POD/IPK-GFI-IZD-POD_1000344/P1082273" xmlDataType="decimal"/>
    </xmlCellPr>
  </singleXmlCell>
  <singleXmlCell id="1163" xr6:uid="{00000000-000C-0000-FFFF-FFFF7A040000}" r="U41" connectionId="0">
    <xmlCellPr id="1" xr6:uid="{00000000-0010-0000-7A04-000001000000}" uniqueName="P1082275">
      <xmlPr mapId="1" xpath="/GFI-IZD-POD/IPK-GFI-IZD-POD_1000344/P1082275" xmlDataType="decimal"/>
    </xmlCellPr>
  </singleXmlCell>
  <singleXmlCell id="1164" xr6:uid="{00000000-000C-0000-FFFF-FFFF7B040000}" r="V41" connectionId="0">
    <xmlCellPr id="1" xr6:uid="{00000000-0010-0000-7B04-000001000000}" uniqueName="P1082276">
      <xmlPr mapId="1" xpath="/GFI-IZD-POD/IPK-GFI-IZD-POD_1000344/P1082276" xmlDataType="decimal"/>
    </xmlCellPr>
  </singleXmlCell>
  <singleXmlCell id="1165" xr6:uid="{00000000-000C-0000-FFFF-FFFF7C040000}" r="W41" connectionId="0">
    <xmlCellPr id="1" xr6:uid="{00000000-0010-0000-7C04-000001000000}" uniqueName="P1082277">
      <xmlPr mapId="1" xpath="/GFI-IZD-POD/IPK-GFI-IZD-POD_1000344/P1082277" xmlDataType="decimal"/>
    </xmlCellPr>
  </singleXmlCell>
  <singleXmlCell id="1166" xr6:uid="{00000000-000C-0000-FFFF-FFFF7D040000}" r="H42" connectionId="0">
    <xmlCellPr id="1" xr6:uid="{00000000-0010-0000-7D04-000001000000}" uniqueName="P1080064">
      <xmlPr mapId="1" xpath="/GFI-IZD-POD/IPK-GFI-IZD-POD_1000344/P1080064" xmlDataType="decimal"/>
    </xmlCellPr>
  </singleXmlCell>
  <singleXmlCell id="1167" xr6:uid="{00000000-000C-0000-FFFF-FFFF7E040000}" r="I42" connectionId="0">
    <xmlCellPr id="1" xr6:uid="{00000000-0010-0000-7E04-000001000000}" uniqueName="P1080065">
      <xmlPr mapId="1" xpath="/GFI-IZD-POD/IPK-GFI-IZD-POD_1000344/P1080065" xmlDataType="decimal"/>
    </xmlCellPr>
  </singleXmlCell>
  <singleXmlCell id="1168" xr6:uid="{00000000-000C-0000-FFFF-FFFF7F040000}" r="J42" connectionId="0">
    <xmlCellPr id="1" xr6:uid="{00000000-0010-0000-7F04-000001000000}" uniqueName="P1080066">
      <xmlPr mapId="1" xpath="/GFI-IZD-POD/IPK-GFI-IZD-POD_1000344/P1080066" xmlDataType="decimal"/>
    </xmlCellPr>
  </singleXmlCell>
  <singleXmlCell id="1169" xr6:uid="{00000000-000C-0000-FFFF-FFFF80040000}" r="K42" connectionId="0">
    <xmlCellPr id="1" xr6:uid="{00000000-0010-0000-8004-000001000000}" uniqueName="P1080067">
      <xmlPr mapId="1" xpath="/GFI-IZD-POD/IPK-GFI-IZD-POD_1000344/P1080067" xmlDataType="decimal"/>
    </xmlCellPr>
  </singleXmlCell>
  <singleXmlCell id="1170" xr6:uid="{00000000-000C-0000-FFFF-FFFF81040000}" r="L42" connectionId="0">
    <xmlCellPr id="1" xr6:uid="{00000000-0010-0000-8104-000001000000}" uniqueName="P1080068">
      <xmlPr mapId="1" xpath="/GFI-IZD-POD/IPK-GFI-IZD-POD_1000344/P1080068" xmlDataType="decimal"/>
    </xmlCellPr>
  </singleXmlCell>
  <singleXmlCell id="1171" xr6:uid="{00000000-000C-0000-FFFF-FFFF82040000}" r="M42" connectionId="0">
    <xmlCellPr id="1" xr6:uid="{00000000-0010-0000-8204-000001000000}" uniqueName="P1080069">
      <xmlPr mapId="1" xpath="/GFI-IZD-POD/IPK-GFI-IZD-POD_1000344/P1080069" xmlDataType="decimal"/>
    </xmlCellPr>
  </singleXmlCell>
  <singleXmlCell id="1172" xr6:uid="{00000000-000C-0000-FFFF-FFFF83040000}" r="N42" connectionId="0">
    <xmlCellPr id="1" xr6:uid="{00000000-0010-0000-8304-000001000000}" uniqueName="P1080070">
      <xmlPr mapId="1" xpath="/GFI-IZD-POD/IPK-GFI-IZD-POD_1000344/P1080070" xmlDataType="decimal"/>
    </xmlCellPr>
  </singleXmlCell>
  <singleXmlCell id="1173" xr6:uid="{00000000-000C-0000-FFFF-FFFF84040000}" r="O42" connectionId="0">
    <xmlCellPr id="1" xr6:uid="{00000000-0010-0000-8404-000001000000}" uniqueName="P1080071">
      <xmlPr mapId="1" xpath="/GFI-IZD-POD/IPK-GFI-IZD-POD_1000344/P1080071" xmlDataType="decimal"/>
    </xmlCellPr>
  </singleXmlCell>
  <singleXmlCell id="1174" xr6:uid="{00000000-000C-0000-FFFF-FFFF85040000}" r="P42" connectionId="0">
    <xmlCellPr id="1" xr6:uid="{00000000-0010-0000-8504-000001000000}" uniqueName="P1082278">
      <xmlPr mapId="1" xpath="/GFI-IZD-POD/IPK-GFI-IZD-POD_1000344/P1082278" xmlDataType="decimal"/>
    </xmlCellPr>
  </singleXmlCell>
  <singleXmlCell id="1175" xr6:uid="{00000000-000C-0000-FFFF-FFFF86040000}" r="Q42" connectionId="0">
    <xmlCellPr id="1" xr6:uid="{00000000-0010-0000-8604-000001000000}" uniqueName="P1082279">
      <xmlPr mapId="1" xpath="/GFI-IZD-POD/IPK-GFI-IZD-POD_1000344/P1082279" xmlDataType="decimal"/>
    </xmlCellPr>
  </singleXmlCell>
  <singleXmlCell id="1176" xr6:uid="{00000000-000C-0000-FFFF-FFFF87040000}" r="R42" connectionId="0">
    <xmlCellPr id="1" xr6:uid="{00000000-0010-0000-8704-000001000000}" uniqueName="P1082280">
      <xmlPr mapId="1" xpath="/GFI-IZD-POD/IPK-GFI-IZD-POD_1000344/P1082280" xmlDataType="decimal"/>
    </xmlCellPr>
  </singleXmlCell>
  <singleXmlCell id="1177" xr6:uid="{00000000-000C-0000-FFFF-FFFF88040000}" r="S42" connectionId="0">
    <xmlCellPr id="1" xr6:uid="{00000000-0010-0000-8804-000001000000}" uniqueName="P1082245">
      <xmlPr mapId="1" xpath="/GFI-IZD-POD/IPK-GFI-IZD-POD_1000344/P1082245" xmlDataType="decimal"/>
    </xmlCellPr>
  </singleXmlCell>
  <singleXmlCell id="1178" xr6:uid="{00000000-000C-0000-FFFF-FFFF89040000}" r="T42" connectionId="0">
    <xmlCellPr id="1" xr6:uid="{00000000-0010-0000-8904-000001000000}" uniqueName="P1082282">
      <xmlPr mapId="1" xpath="/GFI-IZD-POD/IPK-GFI-IZD-POD_1000344/P1082282" xmlDataType="decimal"/>
    </xmlCellPr>
  </singleXmlCell>
  <singleXmlCell id="1179" xr6:uid="{00000000-000C-0000-FFFF-FFFF8A040000}" r="U42" connectionId="0">
    <xmlCellPr id="1" xr6:uid="{00000000-0010-0000-8A04-000001000000}" uniqueName="P1082284">
      <xmlPr mapId="1" xpath="/GFI-IZD-POD/IPK-GFI-IZD-POD_1000344/P1082284" xmlDataType="decimal"/>
    </xmlCellPr>
  </singleXmlCell>
  <singleXmlCell id="1180" xr6:uid="{00000000-000C-0000-FFFF-FFFF8B040000}" r="V42" connectionId="0">
    <xmlCellPr id="1" xr6:uid="{00000000-0010-0000-8B04-000001000000}" uniqueName="P1082285">
      <xmlPr mapId="1" xpath="/GFI-IZD-POD/IPK-GFI-IZD-POD_1000344/P1082285" xmlDataType="decimal"/>
    </xmlCellPr>
  </singleXmlCell>
  <singleXmlCell id="1181" xr6:uid="{00000000-000C-0000-FFFF-FFFF8C040000}" r="W42" connectionId="0">
    <xmlCellPr id="1" xr6:uid="{00000000-0010-0000-8C04-000001000000}" uniqueName="P1082286">
      <xmlPr mapId="1" xpath="/GFI-IZD-POD/IPK-GFI-IZD-POD_1000344/P1082286" xmlDataType="decimal"/>
    </xmlCellPr>
  </singleXmlCell>
  <singleXmlCell id="1182" xr6:uid="{00000000-000C-0000-FFFF-FFFF8D040000}" r="H43" connectionId="0">
    <xmlCellPr id="1" xr6:uid="{00000000-0010-0000-8D04-000001000000}" uniqueName="P1080072">
      <xmlPr mapId="1" xpath="/GFI-IZD-POD/IPK-GFI-IZD-POD_1000344/P1080072" xmlDataType="decimal"/>
    </xmlCellPr>
  </singleXmlCell>
  <singleXmlCell id="1183" xr6:uid="{00000000-000C-0000-FFFF-FFFF8E040000}" r="I43" connectionId="0">
    <xmlCellPr id="1" xr6:uid="{00000000-0010-0000-8E04-000001000000}" uniqueName="P1080073">
      <xmlPr mapId="1" xpath="/GFI-IZD-POD/IPK-GFI-IZD-POD_1000344/P1080073" xmlDataType="decimal"/>
    </xmlCellPr>
  </singleXmlCell>
  <singleXmlCell id="1184" xr6:uid="{00000000-000C-0000-FFFF-FFFF8F040000}" r="J43" connectionId="0">
    <xmlCellPr id="1" xr6:uid="{00000000-0010-0000-8F04-000001000000}" uniqueName="P1080074">
      <xmlPr mapId="1" xpath="/GFI-IZD-POD/IPK-GFI-IZD-POD_1000344/P1080074" xmlDataType="decimal"/>
    </xmlCellPr>
  </singleXmlCell>
  <singleXmlCell id="1185" xr6:uid="{00000000-000C-0000-FFFF-FFFF90040000}" r="K43" connectionId="0">
    <xmlCellPr id="1" xr6:uid="{00000000-0010-0000-9004-000001000000}" uniqueName="P1080075">
      <xmlPr mapId="1" xpath="/GFI-IZD-POD/IPK-GFI-IZD-POD_1000344/P1080075" xmlDataType="decimal"/>
    </xmlCellPr>
  </singleXmlCell>
  <singleXmlCell id="1186" xr6:uid="{00000000-000C-0000-FFFF-FFFF91040000}" r="L43" connectionId="0">
    <xmlCellPr id="1" xr6:uid="{00000000-0010-0000-9104-000001000000}" uniqueName="P1080076">
      <xmlPr mapId="1" xpath="/GFI-IZD-POD/IPK-GFI-IZD-POD_1000344/P1080076" xmlDataType="decimal"/>
    </xmlCellPr>
  </singleXmlCell>
  <singleXmlCell id="1187" xr6:uid="{00000000-000C-0000-FFFF-FFFF92040000}" r="M43" connectionId="0">
    <xmlCellPr id="1" xr6:uid="{00000000-0010-0000-9204-000001000000}" uniqueName="P1080077">
      <xmlPr mapId="1" xpath="/GFI-IZD-POD/IPK-GFI-IZD-POD_1000344/P1080077" xmlDataType="decimal"/>
    </xmlCellPr>
  </singleXmlCell>
  <singleXmlCell id="1188" xr6:uid="{00000000-000C-0000-FFFF-FFFF93040000}" r="N43" connectionId="0">
    <xmlCellPr id="1" xr6:uid="{00000000-0010-0000-9304-000001000000}" uniqueName="P1080078">
      <xmlPr mapId="1" xpath="/GFI-IZD-POD/IPK-GFI-IZD-POD_1000344/P1080078" xmlDataType="decimal"/>
    </xmlCellPr>
  </singleXmlCell>
  <singleXmlCell id="1189" xr6:uid="{00000000-000C-0000-FFFF-FFFF94040000}" r="O43" connectionId="0">
    <xmlCellPr id="1" xr6:uid="{00000000-0010-0000-9404-000001000000}" uniqueName="P1080079">
      <xmlPr mapId="1" xpath="/GFI-IZD-POD/IPK-GFI-IZD-POD_1000344/P1080079" xmlDataType="decimal"/>
    </xmlCellPr>
  </singleXmlCell>
  <singleXmlCell id="1190" xr6:uid="{00000000-000C-0000-FFFF-FFFF95040000}" r="P43" connectionId="0">
    <xmlCellPr id="1" xr6:uid="{00000000-0010-0000-9504-000001000000}" uniqueName="P1082288">
      <xmlPr mapId="1" xpath="/GFI-IZD-POD/IPK-GFI-IZD-POD_1000344/P1082288" xmlDataType="decimal"/>
    </xmlCellPr>
  </singleXmlCell>
  <singleXmlCell id="1191" xr6:uid="{00000000-000C-0000-FFFF-FFFF96040000}" r="Q43" connectionId="0">
    <xmlCellPr id="1" xr6:uid="{00000000-0010-0000-9604-000001000000}" uniqueName="P1082289">
      <xmlPr mapId="1" xpath="/GFI-IZD-POD/IPK-GFI-IZD-POD_1000344/P1082289" xmlDataType="decimal"/>
    </xmlCellPr>
  </singleXmlCell>
  <singleXmlCell id="1192" xr6:uid="{00000000-000C-0000-FFFF-FFFF97040000}" r="R43" connectionId="0">
    <xmlCellPr id="1" xr6:uid="{00000000-0010-0000-9704-000001000000}" uniqueName="P1082290">
      <xmlPr mapId="1" xpath="/GFI-IZD-POD/IPK-GFI-IZD-POD_1000344/P1082290" xmlDataType="decimal"/>
    </xmlCellPr>
  </singleXmlCell>
  <singleXmlCell id="1193" xr6:uid="{00000000-000C-0000-FFFF-FFFF98040000}" r="S43" connectionId="0">
    <xmlCellPr id="1" xr6:uid="{00000000-0010-0000-9804-000001000000}" uniqueName="P1082292">
      <xmlPr mapId="1" xpath="/GFI-IZD-POD/IPK-GFI-IZD-POD_1000344/P1082292" xmlDataType="decimal"/>
    </xmlCellPr>
  </singleXmlCell>
  <singleXmlCell id="1194" xr6:uid="{00000000-000C-0000-FFFF-FFFF99040000}" r="T43" connectionId="0">
    <xmlCellPr id="1" xr6:uid="{00000000-0010-0000-9904-000001000000}" uniqueName="P1082247">
      <xmlPr mapId="1" xpath="/GFI-IZD-POD/IPK-GFI-IZD-POD_1000344/P1082247" xmlDataType="decimal"/>
    </xmlCellPr>
  </singleXmlCell>
  <singleXmlCell id="1195" xr6:uid="{00000000-000C-0000-FFFF-FFFF9A040000}" r="U43" connectionId="0">
    <xmlCellPr id="1" xr6:uid="{00000000-0010-0000-9A04-000001000000}" uniqueName="P1082295">
      <xmlPr mapId="1" xpath="/GFI-IZD-POD/IPK-GFI-IZD-POD_1000344/P1082295" xmlDataType="decimal"/>
    </xmlCellPr>
  </singleXmlCell>
  <singleXmlCell id="1196" xr6:uid="{00000000-000C-0000-FFFF-FFFF9B040000}" r="V43" connectionId="0">
    <xmlCellPr id="1" xr6:uid="{00000000-0010-0000-9B04-000001000000}" uniqueName="P1082298">
      <xmlPr mapId="1" xpath="/GFI-IZD-POD/IPK-GFI-IZD-POD_1000344/P1082298" xmlDataType="decimal"/>
    </xmlCellPr>
  </singleXmlCell>
  <singleXmlCell id="1197" xr6:uid="{00000000-000C-0000-FFFF-FFFF9C040000}" r="W43" connectionId="0">
    <xmlCellPr id="1" xr6:uid="{00000000-0010-0000-9C04-000001000000}" uniqueName="P1082300">
      <xmlPr mapId="1" xpath="/GFI-IZD-POD/IPK-GFI-IZD-POD_1000344/P1082300" xmlDataType="decimal"/>
    </xmlCellPr>
  </singleXmlCell>
  <singleXmlCell id="1198" xr6:uid="{00000000-000C-0000-FFFF-FFFF9D040000}" r="H44" connectionId="0">
    <xmlCellPr id="1" xr6:uid="{00000000-0010-0000-9D04-000001000000}" uniqueName="P1080080">
      <xmlPr mapId="1" xpath="/GFI-IZD-POD/IPK-GFI-IZD-POD_1000344/P1080080" xmlDataType="decimal"/>
    </xmlCellPr>
  </singleXmlCell>
  <singleXmlCell id="1199" xr6:uid="{00000000-000C-0000-FFFF-FFFF9E040000}" r="I44" connectionId="0">
    <xmlCellPr id="1" xr6:uid="{00000000-0010-0000-9E04-000001000000}" uniqueName="P1080081">
      <xmlPr mapId="1" xpath="/GFI-IZD-POD/IPK-GFI-IZD-POD_1000344/P1080081" xmlDataType="decimal"/>
    </xmlCellPr>
  </singleXmlCell>
  <singleXmlCell id="1200" xr6:uid="{00000000-000C-0000-FFFF-FFFF9F040000}" r="J44" connectionId="0">
    <xmlCellPr id="1" xr6:uid="{00000000-0010-0000-9F04-000001000000}" uniqueName="P1080082">
      <xmlPr mapId="1" xpath="/GFI-IZD-POD/IPK-GFI-IZD-POD_1000344/P1080082" xmlDataType="decimal"/>
    </xmlCellPr>
  </singleXmlCell>
  <singleXmlCell id="1201" xr6:uid="{00000000-000C-0000-FFFF-FFFFA0040000}" r="K44" connectionId="0">
    <xmlCellPr id="1" xr6:uid="{00000000-0010-0000-A004-000001000000}" uniqueName="P1080083">
      <xmlPr mapId="1" xpath="/GFI-IZD-POD/IPK-GFI-IZD-POD_1000344/P1080083" xmlDataType="decimal"/>
    </xmlCellPr>
  </singleXmlCell>
  <singleXmlCell id="1202" xr6:uid="{00000000-000C-0000-FFFF-FFFFA1040000}" r="L44" connectionId="0">
    <xmlCellPr id="1" xr6:uid="{00000000-0010-0000-A104-000001000000}" uniqueName="P1080084">
      <xmlPr mapId="1" xpath="/GFI-IZD-POD/IPK-GFI-IZD-POD_1000344/P1080084" xmlDataType="decimal"/>
    </xmlCellPr>
  </singleXmlCell>
  <singleXmlCell id="1203" xr6:uid="{00000000-000C-0000-FFFF-FFFFA2040000}" r="M44" connectionId="0">
    <xmlCellPr id="1" xr6:uid="{00000000-0010-0000-A204-000001000000}" uniqueName="P1080085">
      <xmlPr mapId="1" xpath="/GFI-IZD-POD/IPK-GFI-IZD-POD_1000344/P1080085" xmlDataType="decimal"/>
    </xmlCellPr>
  </singleXmlCell>
  <singleXmlCell id="1204" xr6:uid="{00000000-000C-0000-FFFF-FFFFA3040000}" r="N44" connectionId="0">
    <xmlCellPr id="1" xr6:uid="{00000000-0010-0000-A304-000001000000}" uniqueName="P1080086">
      <xmlPr mapId="1" xpath="/GFI-IZD-POD/IPK-GFI-IZD-POD_1000344/P1080086" xmlDataType="decimal"/>
    </xmlCellPr>
  </singleXmlCell>
  <singleXmlCell id="1205" xr6:uid="{00000000-000C-0000-FFFF-FFFFA4040000}" r="O44" connectionId="0">
    <xmlCellPr id="1" xr6:uid="{00000000-0010-0000-A404-000001000000}" uniqueName="P1080087">
      <xmlPr mapId="1" xpath="/GFI-IZD-POD/IPK-GFI-IZD-POD_1000344/P1080087" xmlDataType="decimal"/>
    </xmlCellPr>
  </singleXmlCell>
  <singleXmlCell id="1206" xr6:uid="{00000000-000C-0000-FFFF-FFFFA5040000}" r="P44" connectionId="0">
    <xmlCellPr id="1" xr6:uid="{00000000-0010-0000-A504-000001000000}" uniqueName="P1082301">
      <xmlPr mapId="1" xpath="/GFI-IZD-POD/IPK-GFI-IZD-POD_1000344/P1082301" xmlDataType="decimal"/>
    </xmlCellPr>
  </singleXmlCell>
  <singleXmlCell id="1207" xr6:uid="{00000000-000C-0000-FFFF-FFFFA6040000}" r="Q44" connectionId="0">
    <xmlCellPr id="1" xr6:uid="{00000000-0010-0000-A604-000001000000}" uniqueName="P1082322">
      <xmlPr mapId="1" xpath="/GFI-IZD-POD/IPK-GFI-IZD-POD_1000344/P1082322" xmlDataType="decimal"/>
    </xmlCellPr>
  </singleXmlCell>
  <singleXmlCell id="1208" xr6:uid="{00000000-000C-0000-FFFF-FFFFA7040000}" r="R44" connectionId="0">
    <xmlCellPr id="1" xr6:uid="{00000000-0010-0000-A704-000001000000}" uniqueName="P1082323">
      <xmlPr mapId="1" xpath="/GFI-IZD-POD/IPK-GFI-IZD-POD_1000344/P1082323" xmlDataType="decimal"/>
    </xmlCellPr>
  </singleXmlCell>
  <singleXmlCell id="1209" xr6:uid="{00000000-000C-0000-FFFF-FFFFA8040000}" r="S44" connectionId="0">
    <xmlCellPr id="1" xr6:uid="{00000000-0010-0000-A804-000001000000}" uniqueName="P1082325">
      <xmlPr mapId="1" xpath="/GFI-IZD-POD/IPK-GFI-IZD-POD_1000344/P1082325" xmlDataType="decimal"/>
    </xmlCellPr>
  </singleXmlCell>
  <singleXmlCell id="1210" xr6:uid="{00000000-000C-0000-FFFF-FFFFA9040000}" r="T44" connectionId="0">
    <xmlCellPr id="1" xr6:uid="{00000000-0010-0000-A904-000001000000}" uniqueName="P1082328">
      <xmlPr mapId="1" xpath="/GFI-IZD-POD/IPK-GFI-IZD-POD_1000344/P1082328" xmlDataType="decimal"/>
    </xmlCellPr>
  </singleXmlCell>
  <singleXmlCell id="1211" xr6:uid="{00000000-000C-0000-FFFF-FFFFAA040000}" r="U44" connectionId="0">
    <xmlCellPr id="1" xr6:uid="{00000000-0010-0000-AA04-000001000000}" uniqueName="P1082331">
      <xmlPr mapId="1" xpath="/GFI-IZD-POD/IPK-GFI-IZD-POD_1000344/P1082331" xmlDataType="decimal"/>
    </xmlCellPr>
  </singleXmlCell>
  <singleXmlCell id="1212" xr6:uid="{00000000-000C-0000-FFFF-FFFFAB040000}" r="V44" connectionId="0">
    <xmlCellPr id="1" xr6:uid="{00000000-0010-0000-AB04-000001000000}" uniqueName="P1082333">
      <xmlPr mapId="1" xpath="/GFI-IZD-POD/IPK-GFI-IZD-POD_1000344/P1082333" xmlDataType="decimal"/>
    </xmlCellPr>
  </singleXmlCell>
  <singleXmlCell id="1213" xr6:uid="{00000000-000C-0000-FFFF-FFFFAC040000}" r="W44" connectionId="0">
    <xmlCellPr id="1" xr6:uid="{00000000-0010-0000-AC04-000001000000}" uniqueName="P1082336">
      <xmlPr mapId="1" xpath="/GFI-IZD-POD/IPK-GFI-IZD-POD_1000344/P1082336" xmlDataType="decimal"/>
    </xmlCellPr>
  </singleXmlCell>
  <singleXmlCell id="1214" xr6:uid="{00000000-000C-0000-FFFF-FFFFAD040000}" r="H45" connectionId="0">
    <xmlCellPr id="1" xr6:uid="{00000000-0010-0000-AD04-000001000000}" uniqueName="P1080088">
      <xmlPr mapId="1" xpath="/GFI-IZD-POD/IPK-GFI-IZD-POD_1000344/P1080088" xmlDataType="decimal"/>
    </xmlCellPr>
  </singleXmlCell>
  <singleXmlCell id="1215" xr6:uid="{00000000-000C-0000-FFFF-FFFFAE040000}" r="I45" connectionId="0">
    <xmlCellPr id="1" xr6:uid="{00000000-0010-0000-AE04-000001000000}" uniqueName="P1080089">
      <xmlPr mapId="1" xpath="/GFI-IZD-POD/IPK-GFI-IZD-POD_1000344/P1080089" xmlDataType="decimal"/>
    </xmlCellPr>
  </singleXmlCell>
  <singleXmlCell id="1216" xr6:uid="{00000000-000C-0000-FFFF-FFFFAF040000}" r="J45" connectionId="0">
    <xmlCellPr id="1" xr6:uid="{00000000-0010-0000-AF04-000001000000}" uniqueName="P1080090">
      <xmlPr mapId="1" xpath="/GFI-IZD-POD/IPK-GFI-IZD-POD_1000344/P1080090" xmlDataType="decimal"/>
    </xmlCellPr>
  </singleXmlCell>
  <singleXmlCell id="1217" xr6:uid="{00000000-000C-0000-FFFF-FFFFB0040000}" r="K45" connectionId="0">
    <xmlCellPr id="1" xr6:uid="{00000000-0010-0000-B004-000001000000}" uniqueName="P1080091">
      <xmlPr mapId="1" xpath="/GFI-IZD-POD/IPK-GFI-IZD-POD_1000344/P1080091" xmlDataType="decimal"/>
    </xmlCellPr>
  </singleXmlCell>
  <singleXmlCell id="1218" xr6:uid="{00000000-000C-0000-FFFF-FFFFB1040000}" r="L45" connectionId="0">
    <xmlCellPr id="1" xr6:uid="{00000000-0010-0000-B104-000001000000}" uniqueName="P1080092">
      <xmlPr mapId="1" xpath="/GFI-IZD-POD/IPK-GFI-IZD-POD_1000344/P1080092" xmlDataType="decimal"/>
    </xmlCellPr>
  </singleXmlCell>
  <singleXmlCell id="1219" xr6:uid="{00000000-000C-0000-FFFF-FFFFB2040000}" r="M45" connectionId="0">
    <xmlCellPr id="1" xr6:uid="{00000000-0010-0000-B204-000001000000}" uniqueName="P1080093">
      <xmlPr mapId="1" xpath="/GFI-IZD-POD/IPK-GFI-IZD-POD_1000344/P1080093" xmlDataType="decimal"/>
    </xmlCellPr>
  </singleXmlCell>
  <singleXmlCell id="1220" xr6:uid="{00000000-000C-0000-FFFF-FFFFB3040000}" r="N45" connectionId="0">
    <xmlCellPr id="1" xr6:uid="{00000000-0010-0000-B304-000001000000}" uniqueName="P1080094">
      <xmlPr mapId="1" xpath="/GFI-IZD-POD/IPK-GFI-IZD-POD_1000344/P1080094" xmlDataType="decimal"/>
    </xmlCellPr>
  </singleXmlCell>
  <singleXmlCell id="1221" xr6:uid="{00000000-000C-0000-FFFF-FFFFB4040000}" r="O45" connectionId="0">
    <xmlCellPr id="1" xr6:uid="{00000000-0010-0000-B404-000001000000}" uniqueName="P1080095">
      <xmlPr mapId="1" xpath="/GFI-IZD-POD/IPK-GFI-IZD-POD_1000344/P1080095" xmlDataType="decimal"/>
    </xmlCellPr>
  </singleXmlCell>
  <singleXmlCell id="1222" xr6:uid="{00000000-000C-0000-FFFF-FFFFB5040000}" r="P45" connectionId="0">
    <xmlCellPr id="1" xr6:uid="{00000000-0010-0000-B504-000001000000}" uniqueName="P1082338">
      <xmlPr mapId="1" xpath="/GFI-IZD-POD/IPK-GFI-IZD-POD_1000344/P1082338" xmlDataType="decimal"/>
    </xmlCellPr>
  </singleXmlCell>
  <singleXmlCell id="1223" xr6:uid="{00000000-000C-0000-FFFF-FFFFB6040000}" r="Q45" connectionId="0">
    <xmlCellPr id="1" xr6:uid="{00000000-0010-0000-B604-000001000000}" uniqueName="P1082304">
      <xmlPr mapId="1" xpath="/GFI-IZD-POD/IPK-GFI-IZD-POD_1000344/P1082304" xmlDataType="decimal"/>
    </xmlCellPr>
  </singleXmlCell>
  <singleXmlCell id="1224" xr6:uid="{00000000-000C-0000-FFFF-FFFFB7040000}" r="R45" connectionId="0">
    <xmlCellPr id="1" xr6:uid="{00000000-0010-0000-B704-000001000000}" uniqueName="P1082341">
      <xmlPr mapId="1" xpath="/GFI-IZD-POD/IPK-GFI-IZD-POD_1000344/P1082341" xmlDataType="decimal"/>
    </xmlCellPr>
  </singleXmlCell>
  <singleXmlCell id="1225" xr6:uid="{00000000-000C-0000-FFFF-FFFFB8040000}" r="S45" connectionId="0">
    <xmlCellPr id="1" xr6:uid="{00000000-0010-0000-B804-000001000000}" uniqueName="P1082343">
      <xmlPr mapId="1" xpath="/GFI-IZD-POD/IPK-GFI-IZD-POD_1000344/P1082343" xmlDataType="decimal"/>
    </xmlCellPr>
  </singleXmlCell>
  <singleXmlCell id="1226" xr6:uid="{00000000-000C-0000-FFFF-FFFFB9040000}" r="T45" connectionId="0">
    <xmlCellPr id="1" xr6:uid="{00000000-0010-0000-B904-000001000000}" uniqueName="P1082344">
      <xmlPr mapId="1" xpath="/GFI-IZD-POD/IPK-GFI-IZD-POD_1000344/P1082344" xmlDataType="decimal"/>
    </xmlCellPr>
  </singleXmlCell>
  <singleXmlCell id="1227" xr6:uid="{00000000-000C-0000-FFFF-FFFFBA040000}" r="U45" connectionId="0">
    <xmlCellPr id="1" xr6:uid="{00000000-0010-0000-BA04-000001000000}" uniqueName="P1082346">
      <xmlPr mapId="1" xpath="/GFI-IZD-POD/IPK-GFI-IZD-POD_1000344/P1082346" xmlDataType="decimal"/>
    </xmlCellPr>
  </singleXmlCell>
  <singleXmlCell id="1228" xr6:uid="{00000000-000C-0000-FFFF-FFFFBB040000}" r="V45" connectionId="0">
    <xmlCellPr id="1" xr6:uid="{00000000-0010-0000-BB04-000001000000}" uniqueName="P1082349">
      <xmlPr mapId="1" xpath="/GFI-IZD-POD/IPK-GFI-IZD-POD_1000344/P1082349" xmlDataType="decimal"/>
    </xmlCellPr>
  </singleXmlCell>
  <singleXmlCell id="1229" xr6:uid="{00000000-000C-0000-FFFF-FFFFBC040000}" r="W45" connectionId="0">
    <xmlCellPr id="1" xr6:uid="{00000000-0010-0000-BC04-000001000000}" uniqueName="P1082351">
      <xmlPr mapId="1" xpath="/GFI-IZD-POD/IPK-GFI-IZD-POD_1000344/P1082351" xmlDataType="decimal"/>
    </xmlCellPr>
  </singleXmlCell>
  <singleXmlCell id="1230" xr6:uid="{00000000-000C-0000-FFFF-FFFFBD040000}" r="H46" connectionId="0">
    <xmlCellPr id="1" xr6:uid="{00000000-0010-0000-BD04-000001000000}" uniqueName="P1080096">
      <xmlPr mapId="1" xpath="/GFI-IZD-POD/IPK-GFI-IZD-POD_1000344/P1080096" xmlDataType="decimal"/>
    </xmlCellPr>
  </singleXmlCell>
  <singleXmlCell id="1231" xr6:uid="{00000000-000C-0000-FFFF-FFFFBE040000}" r="I46" connectionId="0">
    <xmlCellPr id="1" xr6:uid="{00000000-0010-0000-BE04-000001000000}" uniqueName="P1080097">
      <xmlPr mapId="1" xpath="/GFI-IZD-POD/IPK-GFI-IZD-POD_1000344/P1080097" xmlDataType="decimal"/>
    </xmlCellPr>
  </singleXmlCell>
  <singleXmlCell id="1232" xr6:uid="{00000000-000C-0000-FFFF-FFFFBF040000}" r="J46" connectionId="0">
    <xmlCellPr id="1" xr6:uid="{00000000-0010-0000-BF04-000001000000}" uniqueName="P1080098">
      <xmlPr mapId="1" xpath="/GFI-IZD-POD/IPK-GFI-IZD-POD_1000344/P1080098" xmlDataType="decimal"/>
    </xmlCellPr>
  </singleXmlCell>
  <singleXmlCell id="1233" xr6:uid="{00000000-000C-0000-FFFF-FFFFC0040000}" r="K46" connectionId="0">
    <xmlCellPr id="1" xr6:uid="{00000000-0010-0000-C004-000001000000}" uniqueName="P1080099">
      <xmlPr mapId="1" xpath="/GFI-IZD-POD/IPK-GFI-IZD-POD_1000344/P1080099" xmlDataType="decimal"/>
    </xmlCellPr>
  </singleXmlCell>
  <singleXmlCell id="1234" xr6:uid="{00000000-000C-0000-FFFF-FFFFC1040000}" r="L46" connectionId="0">
    <xmlCellPr id="1" xr6:uid="{00000000-0010-0000-C104-000001000000}" uniqueName="P1080100">
      <xmlPr mapId="1" xpath="/GFI-IZD-POD/IPK-GFI-IZD-POD_1000344/P1080100" xmlDataType="decimal"/>
    </xmlCellPr>
  </singleXmlCell>
  <singleXmlCell id="1235" xr6:uid="{00000000-000C-0000-FFFF-FFFFC2040000}" r="M46" connectionId="0">
    <xmlCellPr id="1" xr6:uid="{00000000-0010-0000-C204-000001000000}" uniqueName="P1080101">
      <xmlPr mapId="1" xpath="/GFI-IZD-POD/IPK-GFI-IZD-POD_1000344/P1080101" xmlDataType="decimal"/>
    </xmlCellPr>
  </singleXmlCell>
  <singleXmlCell id="1236" xr6:uid="{00000000-000C-0000-FFFF-FFFFC3040000}" r="N46" connectionId="0">
    <xmlCellPr id="1" xr6:uid="{00000000-0010-0000-C304-000001000000}" uniqueName="P1080102">
      <xmlPr mapId="1" xpath="/GFI-IZD-POD/IPK-GFI-IZD-POD_1000344/P1080102" xmlDataType="decimal"/>
    </xmlCellPr>
  </singleXmlCell>
  <singleXmlCell id="1237" xr6:uid="{00000000-000C-0000-FFFF-FFFFC4040000}" r="O46" connectionId="0">
    <xmlCellPr id="1" xr6:uid="{00000000-0010-0000-C404-000001000000}" uniqueName="P1080103">
      <xmlPr mapId="1" xpath="/GFI-IZD-POD/IPK-GFI-IZD-POD_1000344/P1080103" xmlDataType="decimal"/>
    </xmlCellPr>
  </singleXmlCell>
  <singleXmlCell id="1238" xr6:uid="{00000000-000C-0000-FFFF-FFFFC5040000}" r="P46" connectionId="0">
    <xmlCellPr id="1" xr6:uid="{00000000-0010-0000-C504-000001000000}" uniqueName="P1082354">
      <xmlPr mapId="1" xpath="/GFI-IZD-POD/IPK-GFI-IZD-POD_1000344/P1082354" xmlDataType="decimal"/>
    </xmlCellPr>
  </singleXmlCell>
  <singleXmlCell id="1239" xr6:uid="{00000000-000C-0000-FFFF-FFFFC6040000}" r="Q46" connectionId="0">
    <xmlCellPr id="1" xr6:uid="{00000000-0010-0000-C604-000001000000}" uniqueName="P1082356">
      <xmlPr mapId="1" xpath="/GFI-IZD-POD/IPK-GFI-IZD-POD_1000344/P1082356" xmlDataType="decimal"/>
    </xmlCellPr>
  </singleXmlCell>
  <singleXmlCell id="1240" xr6:uid="{00000000-000C-0000-FFFF-FFFFC7040000}" r="R46" connectionId="0">
    <xmlCellPr id="1" xr6:uid="{00000000-0010-0000-C704-000001000000}" uniqueName="P1082306">
      <xmlPr mapId="1" xpath="/GFI-IZD-POD/IPK-GFI-IZD-POD_1000344/P1082306" xmlDataType="decimal"/>
    </xmlCellPr>
  </singleXmlCell>
  <singleXmlCell id="1241" xr6:uid="{00000000-000C-0000-FFFF-FFFFC8040000}" r="S46" connectionId="0">
    <xmlCellPr id="1" xr6:uid="{00000000-0010-0000-C804-000001000000}" uniqueName="P1082358">
      <xmlPr mapId="1" xpath="/GFI-IZD-POD/IPK-GFI-IZD-POD_1000344/P1082358" xmlDataType="decimal"/>
    </xmlCellPr>
  </singleXmlCell>
  <singleXmlCell id="1242" xr6:uid="{00000000-000C-0000-FFFF-FFFFC9040000}" r="T46" connectionId="0">
    <xmlCellPr id="1" xr6:uid="{00000000-0010-0000-C904-000001000000}" uniqueName="P1082360">
      <xmlPr mapId="1" xpath="/GFI-IZD-POD/IPK-GFI-IZD-POD_1000344/P1082360" xmlDataType="decimal"/>
    </xmlCellPr>
  </singleXmlCell>
  <singleXmlCell id="1243" xr6:uid="{00000000-000C-0000-FFFF-FFFFCA040000}" r="U46" connectionId="0">
    <xmlCellPr id="1" xr6:uid="{00000000-0010-0000-CA04-000001000000}" uniqueName="P1082361">
      <xmlPr mapId="1" xpath="/GFI-IZD-POD/IPK-GFI-IZD-POD_1000344/P1082361" xmlDataType="decimal"/>
    </xmlCellPr>
  </singleXmlCell>
  <singleXmlCell id="1244" xr6:uid="{00000000-000C-0000-FFFF-FFFFCB040000}" r="V46" connectionId="0">
    <xmlCellPr id="1" xr6:uid="{00000000-0010-0000-CB04-000001000000}" uniqueName="P1082362">
      <xmlPr mapId="1" xpath="/GFI-IZD-POD/IPK-GFI-IZD-POD_1000344/P1082362" xmlDataType="decimal"/>
    </xmlCellPr>
  </singleXmlCell>
  <singleXmlCell id="1245" xr6:uid="{00000000-000C-0000-FFFF-FFFFCC040000}" r="W46" connectionId="0">
    <xmlCellPr id="1" xr6:uid="{00000000-0010-0000-CC04-000001000000}" uniqueName="P1082364">
      <xmlPr mapId="1" xpath="/GFI-IZD-POD/IPK-GFI-IZD-POD_1000344/P1082364" xmlDataType="decimal"/>
    </xmlCellPr>
  </singleXmlCell>
  <singleXmlCell id="1246" xr6:uid="{00000000-000C-0000-FFFF-FFFFCD040000}" r="H47" connectionId="0">
    <xmlCellPr id="1" xr6:uid="{00000000-0010-0000-CD04-000001000000}" uniqueName="P1080104">
      <xmlPr mapId="1" xpath="/GFI-IZD-POD/IPK-GFI-IZD-POD_1000344/P1080104" xmlDataType="decimal"/>
    </xmlCellPr>
  </singleXmlCell>
  <singleXmlCell id="1247" xr6:uid="{00000000-000C-0000-FFFF-FFFFCE040000}" r="I47" connectionId="0">
    <xmlCellPr id="1" xr6:uid="{00000000-0010-0000-CE04-000001000000}" uniqueName="P1080105">
      <xmlPr mapId="1" xpath="/GFI-IZD-POD/IPK-GFI-IZD-POD_1000344/P1080105" xmlDataType="decimal"/>
    </xmlCellPr>
  </singleXmlCell>
  <singleXmlCell id="1248" xr6:uid="{00000000-000C-0000-FFFF-FFFFCF040000}" r="J47" connectionId="0">
    <xmlCellPr id="1" xr6:uid="{00000000-0010-0000-CF04-000001000000}" uniqueName="P1080106">
      <xmlPr mapId="1" xpath="/GFI-IZD-POD/IPK-GFI-IZD-POD_1000344/P1080106" xmlDataType="decimal"/>
    </xmlCellPr>
  </singleXmlCell>
  <singleXmlCell id="1249" xr6:uid="{00000000-000C-0000-FFFF-FFFFD0040000}" r="K47" connectionId="0">
    <xmlCellPr id="1" xr6:uid="{00000000-0010-0000-D004-000001000000}" uniqueName="P1080107">
      <xmlPr mapId="1" xpath="/GFI-IZD-POD/IPK-GFI-IZD-POD_1000344/P1080107" xmlDataType="decimal"/>
    </xmlCellPr>
  </singleXmlCell>
  <singleXmlCell id="1250" xr6:uid="{00000000-000C-0000-FFFF-FFFFD1040000}" r="L47" connectionId="0">
    <xmlCellPr id="1" xr6:uid="{00000000-0010-0000-D104-000001000000}" uniqueName="P1080108">
      <xmlPr mapId="1" xpath="/GFI-IZD-POD/IPK-GFI-IZD-POD_1000344/P1080108" xmlDataType="decimal"/>
    </xmlCellPr>
  </singleXmlCell>
  <singleXmlCell id="1251" xr6:uid="{00000000-000C-0000-FFFF-FFFFD2040000}" r="M47" connectionId="0">
    <xmlCellPr id="1" xr6:uid="{00000000-0010-0000-D204-000001000000}" uniqueName="P1080109">
      <xmlPr mapId="1" xpath="/GFI-IZD-POD/IPK-GFI-IZD-POD_1000344/P1080109" xmlDataType="decimal"/>
    </xmlCellPr>
  </singleXmlCell>
  <singleXmlCell id="1252" xr6:uid="{00000000-000C-0000-FFFF-FFFFD3040000}" r="N47" connectionId="0">
    <xmlCellPr id="1" xr6:uid="{00000000-0010-0000-D304-000001000000}" uniqueName="P1080110">
      <xmlPr mapId="1" xpath="/GFI-IZD-POD/IPK-GFI-IZD-POD_1000344/P1080110" xmlDataType="decimal"/>
    </xmlCellPr>
  </singleXmlCell>
  <singleXmlCell id="1253" xr6:uid="{00000000-000C-0000-FFFF-FFFFD4040000}" r="O47" connectionId="0">
    <xmlCellPr id="1" xr6:uid="{00000000-0010-0000-D404-000001000000}" uniqueName="P1080111">
      <xmlPr mapId="1" xpath="/GFI-IZD-POD/IPK-GFI-IZD-POD_1000344/P1080111" xmlDataType="decimal"/>
    </xmlCellPr>
  </singleXmlCell>
  <singleXmlCell id="1254" xr6:uid="{00000000-000C-0000-FFFF-FFFFD5040000}" r="P47" connectionId="0">
    <xmlCellPr id="1" xr6:uid="{00000000-0010-0000-D504-000001000000}" uniqueName="P1082365">
      <xmlPr mapId="1" xpath="/GFI-IZD-POD/IPK-GFI-IZD-POD_1000344/P1082365" xmlDataType="decimal"/>
    </xmlCellPr>
  </singleXmlCell>
  <singleXmlCell id="1255" xr6:uid="{00000000-000C-0000-FFFF-FFFFD6040000}" r="Q47" connectionId="0">
    <xmlCellPr id="1" xr6:uid="{00000000-0010-0000-D604-000001000000}" uniqueName="P1082366">
      <xmlPr mapId="1" xpath="/GFI-IZD-POD/IPK-GFI-IZD-POD_1000344/P1082366" xmlDataType="decimal"/>
    </xmlCellPr>
  </singleXmlCell>
  <singleXmlCell id="1256" xr6:uid="{00000000-000C-0000-FFFF-FFFFD7040000}" r="R47" connectionId="0">
    <xmlCellPr id="1" xr6:uid="{00000000-0010-0000-D704-000001000000}" uniqueName="P1082367">
      <xmlPr mapId="1" xpath="/GFI-IZD-POD/IPK-GFI-IZD-POD_1000344/P1082367" xmlDataType="decimal"/>
    </xmlCellPr>
  </singleXmlCell>
  <singleXmlCell id="1257" xr6:uid="{00000000-000C-0000-FFFF-FFFFD8040000}" r="S47" connectionId="0">
    <xmlCellPr id="1" xr6:uid="{00000000-0010-0000-D804-000001000000}" uniqueName="P1082309">
      <xmlPr mapId="1" xpath="/GFI-IZD-POD/IPK-GFI-IZD-POD_1000344/P1082309" xmlDataType="decimal"/>
    </xmlCellPr>
  </singleXmlCell>
  <singleXmlCell id="1258" xr6:uid="{00000000-000C-0000-FFFF-FFFFD9040000}" r="T47" connectionId="0">
    <xmlCellPr id="1" xr6:uid="{00000000-0010-0000-D904-000001000000}" uniqueName="P1082368">
      <xmlPr mapId="1" xpath="/GFI-IZD-POD/IPK-GFI-IZD-POD_1000344/P1082368" xmlDataType="decimal"/>
    </xmlCellPr>
  </singleXmlCell>
  <singleXmlCell id="1259" xr6:uid="{00000000-000C-0000-FFFF-FFFFDA040000}" r="U47" connectionId="0">
    <xmlCellPr id="1" xr6:uid="{00000000-0010-0000-DA04-000001000000}" uniqueName="P1082369">
      <xmlPr mapId="1" xpath="/GFI-IZD-POD/IPK-GFI-IZD-POD_1000344/P1082369" xmlDataType="decimal"/>
    </xmlCellPr>
  </singleXmlCell>
  <singleXmlCell id="1260" xr6:uid="{00000000-000C-0000-FFFF-FFFFDB040000}" r="V47" connectionId="0">
    <xmlCellPr id="1" xr6:uid="{00000000-0010-0000-DB04-000001000000}" uniqueName="P1082370">
      <xmlPr mapId="1" xpath="/GFI-IZD-POD/IPK-GFI-IZD-POD_1000344/P1082370" xmlDataType="decimal"/>
    </xmlCellPr>
  </singleXmlCell>
  <singleXmlCell id="1261" xr6:uid="{00000000-000C-0000-FFFF-FFFFDC040000}" r="W47" connectionId="0">
    <xmlCellPr id="1" xr6:uid="{00000000-0010-0000-DC04-000001000000}" uniqueName="P1082372">
      <xmlPr mapId="1" xpath="/GFI-IZD-POD/IPK-GFI-IZD-POD_1000344/P1082372" xmlDataType="decimal"/>
    </xmlCellPr>
  </singleXmlCell>
  <singleXmlCell id="1262" xr6:uid="{00000000-000C-0000-FFFF-FFFFDD040000}" r="H48" connectionId="0">
    <xmlCellPr id="1" xr6:uid="{00000000-0010-0000-DD04-000001000000}" uniqueName="P1080112">
      <xmlPr mapId="1" xpath="/GFI-IZD-POD/IPK-GFI-IZD-POD_1000344/P1080112" xmlDataType="decimal"/>
    </xmlCellPr>
  </singleXmlCell>
  <singleXmlCell id="1263" xr6:uid="{00000000-000C-0000-FFFF-FFFFDE040000}" r="I48" connectionId="0">
    <xmlCellPr id="1" xr6:uid="{00000000-0010-0000-DE04-000001000000}" uniqueName="P1080113">
      <xmlPr mapId="1" xpath="/GFI-IZD-POD/IPK-GFI-IZD-POD_1000344/P1080113" xmlDataType="decimal"/>
    </xmlCellPr>
  </singleXmlCell>
  <singleXmlCell id="1264" xr6:uid="{00000000-000C-0000-FFFF-FFFFDF040000}" r="J48" connectionId="0">
    <xmlCellPr id="1" xr6:uid="{00000000-0010-0000-DF04-000001000000}" uniqueName="P1080114">
      <xmlPr mapId="1" xpath="/GFI-IZD-POD/IPK-GFI-IZD-POD_1000344/P1080114" xmlDataType="decimal"/>
    </xmlCellPr>
  </singleXmlCell>
  <singleXmlCell id="1265" xr6:uid="{00000000-000C-0000-FFFF-FFFFE0040000}" r="K48" connectionId="0">
    <xmlCellPr id="1" xr6:uid="{00000000-0010-0000-E004-000001000000}" uniqueName="P1080115">
      <xmlPr mapId="1" xpath="/GFI-IZD-POD/IPK-GFI-IZD-POD_1000344/P1080115" xmlDataType="decimal"/>
    </xmlCellPr>
  </singleXmlCell>
  <singleXmlCell id="1266" xr6:uid="{00000000-000C-0000-FFFF-FFFFE1040000}" r="L48" connectionId="0">
    <xmlCellPr id="1" xr6:uid="{00000000-0010-0000-E104-000001000000}" uniqueName="P1080116">
      <xmlPr mapId="1" xpath="/GFI-IZD-POD/IPK-GFI-IZD-POD_1000344/P1080116" xmlDataType="decimal"/>
    </xmlCellPr>
  </singleXmlCell>
  <singleXmlCell id="1267" xr6:uid="{00000000-000C-0000-FFFF-FFFFE2040000}" r="M48" connectionId="0">
    <xmlCellPr id="1" xr6:uid="{00000000-0010-0000-E204-000001000000}" uniqueName="P1080117">
      <xmlPr mapId="1" xpath="/GFI-IZD-POD/IPK-GFI-IZD-POD_1000344/P1080117" xmlDataType="decimal"/>
    </xmlCellPr>
  </singleXmlCell>
  <singleXmlCell id="1268" xr6:uid="{00000000-000C-0000-FFFF-FFFFE3040000}" r="N48" connectionId="0">
    <xmlCellPr id="1" xr6:uid="{00000000-0010-0000-E304-000001000000}" uniqueName="P1080118">
      <xmlPr mapId="1" xpath="/GFI-IZD-POD/IPK-GFI-IZD-POD_1000344/P1080118" xmlDataType="decimal"/>
    </xmlCellPr>
  </singleXmlCell>
  <singleXmlCell id="1269" xr6:uid="{00000000-000C-0000-FFFF-FFFFE4040000}" r="O48" connectionId="0">
    <xmlCellPr id="1" xr6:uid="{00000000-0010-0000-E404-000001000000}" uniqueName="P1080119">
      <xmlPr mapId="1" xpath="/GFI-IZD-POD/IPK-GFI-IZD-POD_1000344/P1080119" xmlDataType="decimal"/>
    </xmlCellPr>
  </singleXmlCell>
  <singleXmlCell id="1270" xr6:uid="{00000000-000C-0000-FFFF-FFFFE5040000}" r="P48" connectionId="0">
    <xmlCellPr id="1" xr6:uid="{00000000-0010-0000-E504-000001000000}" uniqueName="P1082374">
      <xmlPr mapId="1" xpath="/GFI-IZD-POD/IPK-GFI-IZD-POD_1000344/P1082374" xmlDataType="decimal"/>
    </xmlCellPr>
  </singleXmlCell>
  <singleXmlCell id="1271" xr6:uid="{00000000-000C-0000-FFFF-FFFFE6040000}" r="Q48" connectionId="0">
    <xmlCellPr id="1" xr6:uid="{00000000-0010-0000-E604-000001000000}" uniqueName="P1082376">
      <xmlPr mapId="1" xpath="/GFI-IZD-POD/IPK-GFI-IZD-POD_1000344/P1082376" xmlDataType="decimal"/>
    </xmlCellPr>
  </singleXmlCell>
  <singleXmlCell id="1272" xr6:uid="{00000000-000C-0000-FFFF-FFFFE7040000}" r="R48" connectionId="0">
    <xmlCellPr id="1" xr6:uid="{00000000-0010-0000-E704-000001000000}" uniqueName="P1082378">
      <xmlPr mapId="1" xpath="/GFI-IZD-POD/IPK-GFI-IZD-POD_1000344/P1082378" xmlDataType="decimal"/>
    </xmlCellPr>
  </singleXmlCell>
  <singleXmlCell id="1273" xr6:uid="{00000000-000C-0000-FFFF-FFFFE8040000}" r="S48" connectionId="0">
    <xmlCellPr id="1" xr6:uid="{00000000-0010-0000-E804-000001000000}" uniqueName="P1082381">
      <xmlPr mapId="1" xpath="/GFI-IZD-POD/IPK-GFI-IZD-POD_1000344/P1082381" xmlDataType="decimal"/>
    </xmlCellPr>
  </singleXmlCell>
  <singleXmlCell id="1274" xr6:uid="{00000000-000C-0000-FFFF-FFFFE9040000}" r="T48" connectionId="0">
    <xmlCellPr id="1" xr6:uid="{00000000-0010-0000-E904-000001000000}" uniqueName="P1082312">
      <xmlPr mapId="1" xpath="/GFI-IZD-POD/IPK-GFI-IZD-POD_1000344/P1082312" xmlDataType="decimal"/>
    </xmlCellPr>
  </singleXmlCell>
  <singleXmlCell id="1275" xr6:uid="{00000000-000C-0000-FFFF-FFFFEA040000}" r="U48" connectionId="0">
    <xmlCellPr id="1" xr6:uid="{00000000-0010-0000-EA04-000001000000}" uniqueName="P1082383">
      <xmlPr mapId="1" xpath="/GFI-IZD-POD/IPK-GFI-IZD-POD_1000344/P1082383" xmlDataType="decimal"/>
    </xmlCellPr>
  </singleXmlCell>
  <singleXmlCell id="1276" xr6:uid="{00000000-000C-0000-FFFF-FFFFEB040000}" r="V48" connectionId="0">
    <xmlCellPr id="1" xr6:uid="{00000000-0010-0000-EB04-000001000000}" uniqueName="P1082385">
      <xmlPr mapId="1" xpath="/GFI-IZD-POD/IPK-GFI-IZD-POD_1000344/P1082385" xmlDataType="decimal"/>
    </xmlCellPr>
  </singleXmlCell>
  <singleXmlCell id="1277" xr6:uid="{00000000-000C-0000-FFFF-FFFFEC040000}" r="W48" connectionId="0">
    <xmlCellPr id="1" xr6:uid="{00000000-0010-0000-EC04-000001000000}" uniqueName="P1082388">
      <xmlPr mapId="1" xpath="/GFI-IZD-POD/IPK-GFI-IZD-POD_1000344/P1082388" xmlDataType="decimal"/>
    </xmlCellPr>
  </singleXmlCell>
  <singleXmlCell id="1278" xr6:uid="{00000000-000C-0000-FFFF-FFFFED040000}" r="H49" connectionId="0">
    <xmlCellPr id="1" xr6:uid="{00000000-0010-0000-ED04-000001000000}" uniqueName="P1080120">
      <xmlPr mapId="1" xpath="/GFI-IZD-POD/IPK-GFI-IZD-POD_1000344/P1080120" xmlDataType="decimal"/>
    </xmlCellPr>
  </singleXmlCell>
  <singleXmlCell id="1279" xr6:uid="{00000000-000C-0000-FFFF-FFFFEE040000}" r="I49" connectionId="0">
    <xmlCellPr id="1" xr6:uid="{00000000-0010-0000-EE04-000001000000}" uniqueName="P1080121">
      <xmlPr mapId="1" xpath="/GFI-IZD-POD/IPK-GFI-IZD-POD_1000344/P1080121" xmlDataType="decimal"/>
    </xmlCellPr>
  </singleXmlCell>
  <singleXmlCell id="1280" xr6:uid="{00000000-000C-0000-FFFF-FFFFEF040000}" r="J49" connectionId="0">
    <xmlCellPr id="1" xr6:uid="{00000000-0010-0000-EF04-000001000000}" uniqueName="P1080122">
      <xmlPr mapId="1" xpath="/GFI-IZD-POD/IPK-GFI-IZD-POD_1000344/P1080122" xmlDataType="decimal"/>
    </xmlCellPr>
  </singleXmlCell>
  <singleXmlCell id="1281" xr6:uid="{00000000-000C-0000-FFFF-FFFFF0040000}" r="K49" connectionId="0">
    <xmlCellPr id="1" xr6:uid="{00000000-0010-0000-F004-000001000000}" uniqueName="P1080123">
      <xmlPr mapId="1" xpath="/GFI-IZD-POD/IPK-GFI-IZD-POD_1000344/P1080123" xmlDataType="decimal"/>
    </xmlCellPr>
  </singleXmlCell>
  <singleXmlCell id="1282" xr6:uid="{00000000-000C-0000-FFFF-FFFFF1040000}" r="L49" connectionId="0">
    <xmlCellPr id="1" xr6:uid="{00000000-0010-0000-F104-000001000000}" uniqueName="P1080124">
      <xmlPr mapId="1" xpath="/GFI-IZD-POD/IPK-GFI-IZD-POD_1000344/P1080124" xmlDataType="decimal"/>
    </xmlCellPr>
  </singleXmlCell>
  <singleXmlCell id="1283" xr6:uid="{00000000-000C-0000-FFFF-FFFFF2040000}" r="M49" connectionId="0">
    <xmlCellPr id="1" xr6:uid="{00000000-0010-0000-F204-000001000000}" uniqueName="P1080125">
      <xmlPr mapId="1" xpath="/GFI-IZD-POD/IPK-GFI-IZD-POD_1000344/P1080125" xmlDataType="decimal"/>
    </xmlCellPr>
  </singleXmlCell>
  <singleXmlCell id="1284" xr6:uid="{00000000-000C-0000-FFFF-FFFFF3040000}" r="N49" connectionId="0">
    <xmlCellPr id="1" xr6:uid="{00000000-0010-0000-F304-000001000000}" uniqueName="P1080126">
      <xmlPr mapId="1" xpath="/GFI-IZD-POD/IPK-GFI-IZD-POD_1000344/P1080126" xmlDataType="decimal"/>
    </xmlCellPr>
  </singleXmlCell>
  <singleXmlCell id="1285" xr6:uid="{00000000-000C-0000-FFFF-FFFFF4040000}" r="O49" connectionId="0">
    <xmlCellPr id="1" xr6:uid="{00000000-0010-0000-F404-000001000000}" uniqueName="P1080127">
      <xmlPr mapId="1" xpath="/GFI-IZD-POD/IPK-GFI-IZD-POD_1000344/P1080127" xmlDataType="decimal"/>
    </xmlCellPr>
  </singleXmlCell>
  <singleXmlCell id="1286" xr6:uid="{00000000-000C-0000-FFFF-FFFFF5040000}" r="P49" connectionId="0">
    <xmlCellPr id="1" xr6:uid="{00000000-0010-0000-F504-000001000000}" uniqueName="P1082390">
      <xmlPr mapId="1" xpath="/GFI-IZD-POD/IPK-GFI-IZD-POD_1000344/P1082390" xmlDataType="decimal"/>
    </xmlCellPr>
  </singleXmlCell>
  <singleXmlCell id="1287" xr6:uid="{00000000-000C-0000-FFFF-FFFFF6040000}" r="Q49" connectionId="0">
    <xmlCellPr id="1" xr6:uid="{00000000-0010-0000-F604-000001000000}" uniqueName="P1082392">
      <xmlPr mapId="1" xpath="/GFI-IZD-POD/IPK-GFI-IZD-POD_1000344/P1082392" xmlDataType="decimal"/>
    </xmlCellPr>
  </singleXmlCell>
  <singleXmlCell id="1288" xr6:uid="{00000000-000C-0000-FFFF-FFFFF7040000}" r="R49" connectionId="0">
    <xmlCellPr id="1" xr6:uid="{00000000-0010-0000-F704-000001000000}" uniqueName="P1082394">
      <xmlPr mapId="1" xpath="/GFI-IZD-POD/IPK-GFI-IZD-POD_1000344/P1082394" xmlDataType="decimal"/>
    </xmlCellPr>
  </singleXmlCell>
  <singleXmlCell id="1289" xr6:uid="{00000000-000C-0000-FFFF-FFFFF8040000}" r="S49" connectionId="0">
    <xmlCellPr id="1" xr6:uid="{00000000-0010-0000-F804-000001000000}" uniqueName="P1082396">
      <xmlPr mapId="1" xpath="/GFI-IZD-POD/IPK-GFI-IZD-POD_1000344/P1082396" xmlDataType="decimal"/>
    </xmlCellPr>
  </singleXmlCell>
  <singleXmlCell id="1290" xr6:uid="{00000000-000C-0000-FFFF-FFFFF9040000}" r="T49" connectionId="0">
    <xmlCellPr id="1" xr6:uid="{00000000-0010-0000-F904-000001000000}" uniqueName="P1082398">
      <xmlPr mapId="1" xpath="/GFI-IZD-POD/IPK-GFI-IZD-POD_1000344/P1082398" xmlDataType="decimal"/>
    </xmlCellPr>
  </singleXmlCell>
  <singleXmlCell id="1291" xr6:uid="{00000000-000C-0000-FFFF-FFFFFA040000}" r="U49" connectionId="0">
    <xmlCellPr id="1" xr6:uid="{00000000-0010-0000-FA04-000001000000}" uniqueName="P1082314">
      <xmlPr mapId="1" xpath="/GFI-IZD-POD/IPK-GFI-IZD-POD_1000344/P1082314" xmlDataType="decimal"/>
    </xmlCellPr>
  </singleXmlCell>
  <singleXmlCell id="1292" xr6:uid="{00000000-000C-0000-FFFF-FFFFFB040000}" r="V49" connectionId="0">
    <xmlCellPr id="1" xr6:uid="{00000000-0010-0000-FB04-000001000000}" uniqueName="P1082401">
      <xmlPr mapId="1" xpath="/GFI-IZD-POD/IPK-GFI-IZD-POD_1000344/P1082401" xmlDataType="decimal"/>
    </xmlCellPr>
  </singleXmlCell>
  <singleXmlCell id="1293" xr6:uid="{00000000-000C-0000-FFFF-FFFFFC040000}" r="W49" connectionId="0">
    <xmlCellPr id="1" xr6:uid="{00000000-0010-0000-FC04-000001000000}" uniqueName="P1082403">
      <xmlPr mapId="1" xpath="/GFI-IZD-POD/IPK-GFI-IZD-POD_1000344/P1082403" xmlDataType="decimal"/>
    </xmlCellPr>
  </singleXmlCell>
  <singleXmlCell id="1294" xr6:uid="{00000000-000C-0000-FFFF-FFFFFD040000}" r="H50" connectionId="0">
    <xmlCellPr id="1" xr6:uid="{00000000-0010-0000-FD04-000001000000}" uniqueName="P1080128">
      <xmlPr mapId="1" xpath="/GFI-IZD-POD/IPK-GFI-IZD-POD_1000344/P1080128" xmlDataType="decimal"/>
    </xmlCellPr>
  </singleXmlCell>
  <singleXmlCell id="1295" xr6:uid="{00000000-000C-0000-FFFF-FFFFFE040000}" r="I50" connectionId="0">
    <xmlCellPr id="1" xr6:uid="{00000000-0010-0000-FE04-000001000000}" uniqueName="P1080129">
      <xmlPr mapId="1" xpath="/GFI-IZD-POD/IPK-GFI-IZD-POD_1000344/P1080129" xmlDataType="decimal"/>
    </xmlCellPr>
  </singleXmlCell>
  <singleXmlCell id="1296" xr6:uid="{00000000-000C-0000-FFFF-FFFFFF040000}" r="J50" connectionId="0">
    <xmlCellPr id="1" xr6:uid="{00000000-0010-0000-FF04-000001000000}" uniqueName="P1080130">
      <xmlPr mapId="1" xpath="/GFI-IZD-POD/IPK-GFI-IZD-POD_1000344/P1080130" xmlDataType="decimal"/>
    </xmlCellPr>
  </singleXmlCell>
  <singleXmlCell id="1297" xr6:uid="{00000000-000C-0000-FFFF-FFFF00050000}" r="K50" connectionId="0">
    <xmlCellPr id="1" xr6:uid="{00000000-0010-0000-0005-000001000000}" uniqueName="P1080131">
      <xmlPr mapId="1" xpath="/GFI-IZD-POD/IPK-GFI-IZD-POD_1000344/P1080131" xmlDataType="decimal"/>
    </xmlCellPr>
  </singleXmlCell>
  <singleXmlCell id="1298" xr6:uid="{00000000-000C-0000-FFFF-FFFF01050000}" r="L50" connectionId="0">
    <xmlCellPr id="1" xr6:uid="{00000000-0010-0000-0105-000001000000}" uniqueName="P1080132">
      <xmlPr mapId="1" xpath="/GFI-IZD-POD/IPK-GFI-IZD-POD_1000344/P1080132" xmlDataType="decimal"/>
    </xmlCellPr>
  </singleXmlCell>
  <singleXmlCell id="1299" xr6:uid="{00000000-000C-0000-FFFF-FFFF02050000}" r="M50" connectionId="0">
    <xmlCellPr id="1" xr6:uid="{00000000-0010-0000-0205-000001000000}" uniqueName="P1080133">
      <xmlPr mapId="1" xpath="/GFI-IZD-POD/IPK-GFI-IZD-POD_1000344/P1080133" xmlDataType="decimal"/>
    </xmlCellPr>
  </singleXmlCell>
  <singleXmlCell id="1300" xr6:uid="{00000000-000C-0000-FFFF-FFFF03050000}" r="N50" connectionId="0">
    <xmlCellPr id="1" xr6:uid="{00000000-0010-0000-0305-000001000000}" uniqueName="P1080134">
      <xmlPr mapId="1" xpath="/GFI-IZD-POD/IPK-GFI-IZD-POD_1000344/P1080134" xmlDataType="decimal"/>
    </xmlCellPr>
  </singleXmlCell>
  <singleXmlCell id="1301" xr6:uid="{00000000-000C-0000-FFFF-FFFF04050000}" r="O50" connectionId="0">
    <xmlCellPr id="1" xr6:uid="{00000000-0010-0000-0405-000001000000}" uniqueName="P1080135">
      <xmlPr mapId="1" xpath="/GFI-IZD-POD/IPK-GFI-IZD-POD_1000344/P1080135" xmlDataType="decimal"/>
    </xmlCellPr>
  </singleXmlCell>
  <singleXmlCell id="1302" xr6:uid="{00000000-000C-0000-FFFF-FFFF05050000}" r="P50" connectionId="0">
    <xmlCellPr id="1" xr6:uid="{00000000-0010-0000-0505-000001000000}" uniqueName="P1082406">
      <xmlPr mapId="1" xpath="/GFI-IZD-POD/IPK-GFI-IZD-POD_1000344/P1082406" xmlDataType="decimal"/>
    </xmlCellPr>
  </singleXmlCell>
  <singleXmlCell id="1303" xr6:uid="{00000000-000C-0000-FFFF-FFFF06050000}" r="Q50" connectionId="0">
    <xmlCellPr id="1" xr6:uid="{00000000-0010-0000-0605-000001000000}" uniqueName="P1082408">
      <xmlPr mapId="1" xpath="/GFI-IZD-POD/IPK-GFI-IZD-POD_1000344/P1082408" xmlDataType="decimal"/>
    </xmlCellPr>
  </singleXmlCell>
  <singleXmlCell id="1304" xr6:uid="{00000000-000C-0000-FFFF-FFFF07050000}" r="R50" connectionId="0">
    <xmlCellPr id="1" xr6:uid="{00000000-0010-0000-0705-000001000000}" uniqueName="P1082410">
      <xmlPr mapId="1" xpath="/GFI-IZD-POD/IPK-GFI-IZD-POD_1000344/P1082410" xmlDataType="decimal"/>
    </xmlCellPr>
  </singleXmlCell>
  <singleXmlCell id="1305" xr6:uid="{00000000-000C-0000-FFFF-FFFF08050000}" r="S50" connectionId="0">
    <xmlCellPr id="1" xr6:uid="{00000000-0010-0000-0805-000001000000}" uniqueName="P1082412">
      <xmlPr mapId="1" xpath="/GFI-IZD-POD/IPK-GFI-IZD-POD_1000344/P1082412" xmlDataType="decimal"/>
    </xmlCellPr>
  </singleXmlCell>
  <singleXmlCell id="1306" xr6:uid="{00000000-000C-0000-FFFF-FFFF09050000}" r="T50" connectionId="0">
    <xmlCellPr id="1" xr6:uid="{00000000-0010-0000-0905-000001000000}" uniqueName="P1082415">
      <xmlPr mapId="1" xpath="/GFI-IZD-POD/IPK-GFI-IZD-POD_1000344/P1082415" xmlDataType="decimal"/>
    </xmlCellPr>
  </singleXmlCell>
  <singleXmlCell id="1307" xr6:uid="{00000000-000C-0000-FFFF-FFFF0A050000}" r="U50" connectionId="0">
    <xmlCellPr id="1" xr6:uid="{00000000-0010-0000-0A05-000001000000}" uniqueName="P1082416">
      <xmlPr mapId="1" xpath="/GFI-IZD-POD/IPK-GFI-IZD-POD_1000344/P1082416" xmlDataType="decimal"/>
    </xmlCellPr>
  </singleXmlCell>
  <singleXmlCell id="1308" xr6:uid="{00000000-000C-0000-FFFF-FFFF0B050000}" r="V50" connectionId="0">
    <xmlCellPr id="1" xr6:uid="{00000000-0010-0000-0B05-000001000000}" uniqueName="P1082317">
      <xmlPr mapId="1" xpath="/GFI-IZD-POD/IPK-GFI-IZD-POD_1000344/P1082317" xmlDataType="decimal"/>
    </xmlCellPr>
  </singleXmlCell>
  <singleXmlCell id="1309" xr6:uid="{00000000-000C-0000-FFFF-FFFF0C050000}" r="W50" connectionId="0">
    <xmlCellPr id="1" xr6:uid="{00000000-0010-0000-0C05-000001000000}" uniqueName="P1082417">
      <xmlPr mapId="1" xpath="/GFI-IZD-POD/IPK-GFI-IZD-POD_1000344/P1082417" xmlDataType="decimal"/>
    </xmlCellPr>
  </singleXmlCell>
  <singleXmlCell id="1310" xr6:uid="{00000000-000C-0000-FFFF-FFFF0D050000}" r="H51" connectionId="0">
    <xmlCellPr id="1" xr6:uid="{00000000-0010-0000-0D05-000001000000}" uniqueName="P1080136">
      <xmlPr mapId="1" xpath="/GFI-IZD-POD/IPK-GFI-IZD-POD_1000344/P1080136" xmlDataType="decimal"/>
    </xmlCellPr>
  </singleXmlCell>
  <singleXmlCell id="1311" xr6:uid="{00000000-000C-0000-FFFF-FFFF0E050000}" r="I51" connectionId="0">
    <xmlCellPr id="1" xr6:uid="{00000000-0010-0000-0E05-000001000000}" uniqueName="P1080137">
      <xmlPr mapId="1" xpath="/GFI-IZD-POD/IPK-GFI-IZD-POD_1000344/P1080137" xmlDataType="decimal"/>
    </xmlCellPr>
  </singleXmlCell>
  <singleXmlCell id="1312" xr6:uid="{00000000-000C-0000-FFFF-FFFF0F050000}" r="J51" connectionId="0">
    <xmlCellPr id="1" xr6:uid="{00000000-0010-0000-0F05-000001000000}" uniqueName="P1080138">
      <xmlPr mapId="1" xpath="/GFI-IZD-POD/IPK-GFI-IZD-POD_1000344/P1080138" xmlDataType="decimal"/>
    </xmlCellPr>
  </singleXmlCell>
  <singleXmlCell id="1313" xr6:uid="{00000000-000C-0000-FFFF-FFFF10050000}" r="K51" connectionId="0">
    <xmlCellPr id="1" xr6:uid="{00000000-0010-0000-1005-000001000000}" uniqueName="P1080139">
      <xmlPr mapId="1" xpath="/GFI-IZD-POD/IPK-GFI-IZD-POD_1000344/P1080139" xmlDataType="decimal"/>
    </xmlCellPr>
  </singleXmlCell>
  <singleXmlCell id="1314" xr6:uid="{00000000-000C-0000-FFFF-FFFF11050000}" r="L51" connectionId="0">
    <xmlCellPr id="1" xr6:uid="{00000000-0010-0000-1105-000001000000}" uniqueName="P1080140">
      <xmlPr mapId="1" xpath="/GFI-IZD-POD/IPK-GFI-IZD-POD_1000344/P1080140" xmlDataType="decimal"/>
    </xmlCellPr>
  </singleXmlCell>
  <singleXmlCell id="1315" xr6:uid="{00000000-000C-0000-FFFF-FFFF12050000}" r="M51" connectionId="0">
    <xmlCellPr id="1" xr6:uid="{00000000-0010-0000-1205-000001000000}" uniqueName="P1080141">
      <xmlPr mapId="1" xpath="/GFI-IZD-POD/IPK-GFI-IZD-POD_1000344/P1080141" xmlDataType="decimal"/>
    </xmlCellPr>
  </singleXmlCell>
  <singleXmlCell id="1316" xr6:uid="{00000000-000C-0000-FFFF-FFFF13050000}" r="N51" connectionId="0">
    <xmlCellPr id="1" xr6:uid="{00000000-0010-0000-1305-000001000000}" uniqueName="P1080142">
      <xmlPr mapId="1" xpath="/GFI-IZD-POD/IPK-GFI-IZD-POD_1000344/P1080142" xmlDataType="decimal"/>
    </xmlCellPr>
  </singleXmlCell>
  <singleXmlCell id="1317" xr6:uid="{00000000-000C-0000-FFFF-FFFF14050000}" r="O51" connectionId="0">
    <xmlCellPr id="1" xr6:uid="{00000000-0010-0000-1405-000001000000}" uniqueName="P1080143">
      <xmlPr mapId="1" xpath="/GFI-IZD-POD/IPK-GFI-IZD-POD_1000344/P1080143" xmlDataType="decimal"/>
    </xmlCellPr>
  </singleXmlCell>
  <singleXmlCell id="1318" xr6:uid="{00000000-000C-0000-FFFF-FFFF15050000}" r="P51" connectionId="0">
    <xmlCellPr id="1" xr6:uid="{00000000-0010-0000-1505-000001000000}" uniqueName="P1082418">
      <xmlPr mapId="1" xpath="/GFI-IZD-POD/IPK-GFI-IZD-POD_1000344/P1082418" xmlDataType="decimal"/>
    </xmlCellPr>
  </singleXmlCell>
  <singleXmlCell id="1319" xr6:uid="{00000000-000C-0000-FFFF-FFFF16050000}" r="Q51" connectionId="0">
    <xmlCellPr id="1" xr6:uid="{00000000-0010-0000-1605-000001000000}" uniqueName="P1082419">
      <xmlPr mapId="1" xpath="/GFI-IZD-POD/IPK-GFI-IZD-POD_1000344/P1082419" xmlDataType="decimal"/>
    </xmlCellPr>
  </singleXmlCell>
  <singleXmlCell id="1320" xr6:uid="{00000000-000C-0000-FFFF-FFFF17050000}" r="R51" connectionId="0">
    <xmlCellPr id="1" xr6:uid="{00000000-0010-0000-1705-000001000000}" uniqueName="P1082420">
      <xmlPr mapId="1" xpath="/GFI-IZD-POD/IPK-GFI-IZD-POD_1000344/P1082420" xmlDataType="decimal"/>
    </xmlCellPr>
  </singleXmlCell>
  <singleXmlCell id="1321" xr6:uid="{00000000-000C-0000-FFFF-FFFF18050000}" r="S51" connectionId="0">
    <xmlCellPr id="1" xr6:uid="{00000000-0010-0000-1805-000001000000}" uniqueName="P1082422">
      <xmlPr mapId="1" xpath="/GFI-IZD-POD/IPK-GFI-IZD-POD_1000344/P1082422" xmlDataType="decimal"/>
    </xmlCellPr>
  </singleXmlCell>
  <singleXmlCell id="1322" xr6:uid="{00000000-000C-0000-FFFF-FFFF19050000}" r="T51" connectionId="0">
    <xmlCellPr id="1" xr6:uid="{00000000-0010-0000-1905-000001000000}" uniqueName="P1082423">
      <xmlPr mapId="1" xpath="/GFI-IZD-POD/IPK-GFI-IZD-POD_1000344/P1082423" xmlDataType="decimal"/>
    </xmlCellPr>
  </singleXmlCell>
  <singleXmlCell id="1323" xr6:uid="{00000000-000C-0000-FFFF-FFFF1A050000}" r="U51" connectionId="0">
    <xmlCellPr id="1" xr6:uid="{00000000-0010-0000-1A05-000001000000}" uniqueName="P1082425">
      <xmlPr mapId="1" xpath="/GFI-IZD-POD/IPK-GFI-IZD-POD_1000344/P1082425" xmlDataType="decimal"/>
    </xmlCellPr>
  </singleXmlCell>
  <singleXmlCell id="1324" xr6:uid="{00000000-000C-0000-FFFF-FFFF1B050000}" r="V51" connectionId="0">
    <xmlCellPr id="1" xr6:uid="{00000000-0010-0000-1B05-000001000000}" uniqueName="P1082428">
      <xmlPr mapId="1" xpath="/GFI-IZD-POD/IPK-GFI-IZD-POD_1000344/P1082428" xmlDataType="decimal"/>
    </xmlCellPr>
  </singleXmlCell>
  <singleXmlCell id="1325" xr6:uid="{00000000-000C-0000-FFFF-FFFF1C050000}" r="W51" connectionId="0">
    <xmlCellPr id="1" xr6:uid="{00000000-0010-0000-1C05-000001000000}" uniqueName="P1082320">
      <xmlPr mapId="1" xpath="/GFI-IZD-POD/IPK-GFI-IZD-POD_1000344/P1082320" xmlDataType="decimal"/>
    </xmlCellPr>
  </singleXmlCell>
  <singleXmlCell id="1326" xr6:uid="{00000000-000C-0000-FFFF-FFFF1D050000}" r="H52" connectionId="0">
    <xmlCellPr id="1" xr6:uid="{00000000-0010-0000-1D05-000001000000}" uniqueName="P1080144">
      <xmlPr mapId="1" xpath="/GFI-IZD-POD/IPK-GFI-IZD-POD_1000344/P1080144" xmlDataType="decimal"/>
    </xmlCellPr>
  </singleXmlCell>
  <singleXmlCell id="1327" xr6:uid="{00000000-000C-0000-FFFF-FFFF1E050000}" r="I52" connectionId="0">
    <xmlCellPr id="1" xr6:uid="{00000000-0010-0000-1E05-000001000000}" uniqueName="P1080145">
      <xmlPr mapId="1" xpath="/GFI-IZD-POD/IPK-GFI-IZD-POD_1000344/P1080145" xmlDataType="decimal"/>
    </xmlCellPr>
  </singleXmlCell>
  <singleXmlCell id="1328" xr6:uid="{00000000-000C-0000-FFFF-FFFF1F050000}" r="J52" connectionId="0">
    <xmlCellPr id="1" xr6:uid="{00000000-0010-0000-1F05-000001000000}" uniqueName="P1080146">
      <xmlPr mapId="1" xpath="/GFI-IZD-POD/IPK-GFI-IZD-POD_1000344/P1080146" xmlDataType="decimal"/>
    </xmlCellPr>
  </singleXmlCell>
  <singleXmlCell id="1329" xr6:uid="{00000000-000C-0000-FFFF-FFFF20050000}" r="K52" connectionId="0">
    <xmlCellPr id="1" xr6:uid="{00000000-0010-0000-2005-000001000000}" uniqueName="P1080147">
      <xmlPr mapId="1" xpath="/GFI-IZD-POD/IPK-GFI-IZD-POD_1000344/P1080147" xmlDataType="decimal"/>
    </xmlCellPr>
  </singleXmlCell>
  <singleXmlCell id="1330" xr6:uid="{00000000-000C-0000-FFFF-FFFF21050000}" r="L52" connectionId="0">
    <xmlCellPr id="1" xr6:uid="{00000000-0010-0000-2105-000001000000}" uniqueName="P1080148">
      <xmlPr mapId="1" xpath="/GFI-IZD-POD/IPK-GFI-IZD-POD_1000344/P1080148" xmlDataType="decimal"/>
    </xmlCellPr>
  </singleXmlCell>
  <singleXmlCell id="1331" xr6:uid="{00000000-000C-0000-FFFF-FFFF22050000}" r="M52" connectionId="0">
    <xmlCellPr id="1" xr6:uid="{00000000-0010-0000-2205-000001000000}" uniqueName="P1080149">
      <xmlPr mapId="1" xpath="/GFI-IZD-POD/IPK-GFI-IZD-POD_1000344/P1080149" xmlDataType="decimal"/>
    </xmlCellPr>
  </singleXmlCell>
  <singleXmlCell id="1332" xr6:uid="{00000000-000C-0000-FFFF-FFFF23050000}" r="N52" connectionId="0">
    <xmlCellPr id="1" xr6:uid="{00000000-0010-0000-2305-000001000000}" uniqueName="P1080150">
      <xmlPr mapId="1" xpath="/GFI-IZD-POD/IPK-GFI-IZD-POD_1000344/P1080150" xmlDataType="decimal"/>
    </xmlCellPr>
  </singleXmlCell>
  <singleXmlCell id="1333" xr6:uid="{00000000-000C-0000-FFFF-FFFF24050000}" r="O52" connectionId="0">
    <xmlCellPr id="1" xr6:uid="{00000000-0010-0000-2405-000001000000}" uniqueName="P1080397">
      <xmlPr mapId="1" xpath="/GFI-IZD-POD/IPK-GFI-IZD-POD_1000344/P1080397" xmlDataType="decimal"/>
    </xmlCellPr>
  </singleXmlCell>
  <singleXmlCell id="1334" xr6:uid="{00000000-000C-0000-FFFF-FFFF25050000}" r="P52" connectionId="0">
    <xmlCellPr id="1" xr6:uid="{00000000-0010-0000-2505-000001000000}" uniqueName="P1082429">
      <xmlPr mapId="1" xpath="/GFI-IZD-POD/IPK-GFI-IZD-POD_1000344/P1082429" xmlDataType="decimal"/>
    </xmlCellPr>
  </singleXmlCell>
  <singleXmlCell id="1335" xr6:uid="{00000000-000C-0000-FFFF-FFFF26050000}" r="Q52" connectionId="0">
    <xmlCellPr id="1" xr6:uid="{00000000-0010-0000-2605-000001000000}" uniqueName="P1082447">
      <xmlPr mapId="1" xpath="/GFI-IZD-POD/IPK-GFI-IZD-POD_1000344/P1082447" xmlDataType="decimal"/>
    </xmlCellPr>
  </singleXmlCell>
  <singleXmlCell id="1336" xr6:uid="{00000000-000C-0000-FFFF-FFFF27050000}" r="R52" connectionId="0">
    <xmlCellPr id="1" xr6:uid="{00000000-0010-0000-2705-000001000000}" uniqueName="P1082450">
      <xmlPr mapId="1" xpath="/GFI-IZD-POD/IPK-GFI-IZD-POD_1000344/P1082450" xmlDataType="decimal"/>
    </xmlCellPr>
  </singleXmlCell>
  <singleXmlCell id="1337" xr6:uid="{00000000-000C-0000-FFFF-FFFF28050000}" r="S52" connectionId="0">
    <xmlCellPr id="1" xr6:uid="{00000000-0010-0000-2805-000001000000}" uniqueName="P1082453">
      <xmlPr mapId="1" xpath="/GFI-IZD-POD/IPK-GFI-IZD-POD_1000344/P1082453" xmlDataType="decimal"/>
    </xmlCellPr>
  </singleXmlCell>
  <singleXmlCell id="1338" xr6:uid="{00000000-000C-0000-FFFF-FFFF29050000}" r="T52" connectionId="0">
    <xmlCellPr id="1" xr6:uid="{00000000-0010-0000-2905-000001000000}" uniqueName="P1082455">
      <xmlPr mapId="1" xpath="/GFI-IZD-POD/IPK-GFI-IZD-POD_1000344/P1082455" xmlDataType="decimal"/>
    </xmlCellPr>
  </singleXmlCell>
  <singleXmlCell id="1339" xr6:uid="{00000000-000C-0000-FFFF-FFFF2A050000}" r="U52" connectionId="0">
    <xmlCellPr id="1" xr6:uid="{00000000-0010-0000-2A05-000001000000}" uniqueName="P1082458">
      <xmlPr mapId="1" xpath="/GFI-IZD-POD/IPK-GFI-IZD-POD_1000344/P1082458" xmlDataType="decimal"/>
    </xmlCellPr>
  </singleXmlCell>
  <singleXmlCell id="1340" xr6:uid="{00000000-000C-0000-FFFF-FFFF2B050000}" r="V52" connectionId="0">
    <xmlCellPr id="1" xr6:uid="{00000000-0010-0000-2B05-000001000000}" uniqueName="P1082460">
      <xmlPr mapId="1" xpath="/GFI-IZD-POD/IPK-GFI-IZD-POD_1000344/P1082460" xmlDataType="decimal"/>
    </xmlCellPr>
  </singleXmlCell>
  <singleXmlCell id="1341" xr6:uid="{00000000-000C-0000-FFFF-FFFF2C050000}" r="W52" connectionId="0">
    <xmlCellPr id="1" xr6:uid="{00000000-0010-0000-2C05-000001000000}" uniqueName="P1082461">
      <xmlPr mapId="1" xpath="/GFI-IZD-POD/IPK-GFI-IZD-POD_1000344/P1082461" xmlDataType="decimal"/>
    </xmlCellPr>
  </singleXmlCell>
  <singleXmlCell id="1342" xr6:uid="{00000000-000C-0000-FFFF-FFFF2D050000}" r="H53" connectionId="0">
    <xmlCellPr id="1" xr6:uid="{00000000-0010-0000-2D05-000001000000}" uniqueName="P1080398">
      <xmlPr mapId="1" xpath="/GFI-IZD-POD/IPK-GFI-IZD-POD_1000344/P1080398" xmlDataType="decimal"/>
    </xmlCellPr>
  </singleXmlCell>
  <singleXmlCell id="1343" xr6:uid="{00000000-000C-0000-FFFF-FFFF2E050000}" r="I53" connectionId="0">
    <xmlCellPr id="1" xr6:uid="{00000000-0010-0000-2E05-000001000000}" uniqueName="P1080399">
      <xmlPr mapId="1" xpath="/GFI-IZD-POD/IPK-GFI-IZD-POD_1000344/P1080399" xmlDataType="decimal"/>
    </xmlCellPr>
  </singleXmlCell>
  <singleXmlCell id="1344" xr6:uid="{00000000-000C-0000-FFFF-FFFF2F050000}" r="J53" connectionId="0">
    <xmlCellPr id="1" xr6:uid="{00000000-0010-0000-2F05-000001000000}" uniqueName="P1080586">
      <xmlPr mapId="1" xpath="/GFI-IZD-POD/IPK-GFI-IZD-POD_1000344/P1080586" xmlDataType="decimal"/>
    </xmlCellPr>
  </singleXmlCell>
  <singleXmlCell id="1345" xr6:uid="{00000000-000C-0000-FFFF-FFFF30050000}" r="K53" connectionId="0">
    <xmlCellPr id="1" xr6:uid="{00000000-0010-0000-3005-000001000000}" uniqueName="P1080587">
      <xmlPr mapId="1" xpath="/GFI-IZD-POD/IPK-GFI-IZD-POD_1000344/P1080587" xmlDataType="decimal"/>
    </xmlCellPr>
  </singleXmlCell>
  <singleXmlCell id="1346" xr6:uid="{00000000-000C-0000-FFFF-FFFF31050000}" r="L53" connectionId="0">
    <xmlCellPr id="1" xr6:uid="{00000000-0010-0000-3105-000001000000}" uniqueName="P1080588">
      <xmlPr mapId="1" xpath="/GFI-IZD-POD/IPK-GFI-IZD-POD_1000344/P1080588" xmlDataType="decimal"/>
    </xmlCellPr>
  </singleXmlCell>
  <singleXmlCell id="1347" xr6:uid="{00000000-000C-0000-FFFF-FFFF32050000}" r="M53" connectionId="0">
    <xmlCellPr id="1" xr6:uid="{00000000-0010-0000-3205-000001000000}" uniqueName="P1080589">
      <xmlPr mapId="1" xpath="/GFI-IZD-POD/IPK-GFI-IZD-POD_1000344/P1080589" xmlDataType="decimal"/>
    </xmlCellPr>
  </singleXmlCell>
  <singleXmlCell id="1348" xr6:uid="{00000000-000C-0000-FFFF-FFFF33050000}" r="N53" connectionId="0">
    <xmlCellPr id="1" xr6:uid="{00000000-0010-0000-3305-000001000000}" uniqueName="P1080590">
      <xmlPr mapId="1" xpath="/GFI-IZD-POD/IPK-GFI-IZD-POD_1000344/P1080590" xmlDataType="decimal"/>
    </xmlCellPr>
  </singleXmlCell>
  <singleXmlCell id="1349" xr6:uid="{00000000-000C-0000-FFFF-FFFF34050000}" r="O53" connectionId="0">
    <xmlCellPr id="1" xr6:uid="{00000000-0010-0000-3405-000001000000}" uniqueName="P1080591">
      <xmlPr mapId="1" xpath="/GFI-IZD-POD/IPK-GFI-IZD-POD_1000344/P1080591" xmlDataType="decimal"/>
    </xmlCellPr>
  </singleXmlCell>
  <singleXmlCell id="1350" xr6:uid="{00000000-000C-0000-FFFF-FFFF35050000}" r="P53" connectionId="0">
    <xmlCellPr id="1" xr6:uid="{00000000-0010-0000-3505-000001000000}" uniqueName="P1082462">
      <xmlPr mapId="1" xpath="/GFI-IZD-POD/IPK-GFI-IZD-POD_1000344/P1082462" xmlDataType="decimal"/>
    </xmlCellPr>
  </singleXmlCell>
  <singleXmlCell id="1351" xr6:uid="{00000000-000C-0000-FFFF-FFFF36050000}" r="Q53" connectionId="0">
    <xmlCellPr id="1" xr6:uid="{00000000-0010-0000-3605-000001000000}" uniqueName="P1082430">
      <xmlPr mapId="1" xpath="/GFI-IZD-POD/IPK-GFI-IZD-POD_1000344/P1082430" xmlDataType="decimal"/>
    </xmlCellPr>
  </singleXmlCell>
  <singleXmlCell id="1352" xr6:uid="{00000000-000C-0000-FFFF-FFFF37050000}" r="R53" connectionId="0">
    <xmlCellPr id="1" xr6:uid="{00000000-0010-0000-3705-000001000000}" uniqueName="P1082463">
      <xmlPr mapId="1" xpath="/GFI-IZD-POD/IPK-GFI-IZD-POD_1000344/P1082463" xmlDataType="decimal"/>
    </xmlCellPr>
  </singleXmlCell>
  <singleXmlCell id="1353" xr6:uid="{00000000-000C-0000-FFFF-FFFF38050000}" r="S53" connectionId="0">
    <xmlCellPr id="1" xr6:uid="{00000000-0010-0000-3805-000001000000}" uniqueName="P1082464">
      <xmlPr mapId="1" xpath="/GFI-IZD-POD/IPK-GFI-IZD-POD_1000344/P1082464" xmlDataType="decimal"/>
    </xmlCellPr>
  </singleXmlCell>
  <singleXmlCell id="1354" xr6:uid="{00000000-000C-0000-FFFF-FFFF39050000}" r="T53" connectionId="0">
    <xmlCellPr id="1" xr6:uid="{00000000-0010-0000-3905-000001000000}" uniqueName="P1082465">
      <xmlPr mapId="1" xpath="/GFI-IZD-POD/IPK-GFI-IZD-POD_1000344/P1082465" xmlDataType="decimal"/>
    </xmlCellPr>
  </singleXmlCell>
  <singleXmlCell id="1355" xr6:uid="{00000000-000C-0000-FFFF-FFFF3A050000}" r="U53" connectionId="0">
    <xmlCellPr id="1" xr6:uid="{00000000-0010-0000-3A05-000001000000}" uniqueName="P1082466">
      <xmlPr mapId="1" xpath="/GFI-IZD-POD/IPK-GFI-IZD-POD_1000344/P1082466" xmlDataType="decimal"/>
    </xmlCellPr>
  </singleXmlCell>
  <singleXmlCell id="1356" xr6:uid="{00000000-000C-0000-FFFF-FFFF3B050000}" r="V53" connectionId="0">
    <xmlCellPr id="1" xr6:uid="{00000000-0010-0000-3B05-000001000000}" uniqueName="P1082467">
      <xmlPr mapId="1" xpath="/GFI-IZD-POD/IPK-GFI-IZD-POD_1000344/P1082467" xmlDataType="decimal"/>
    </xmlCellPr>
  </singleXmlCell>
  <singleXmlCell id="1357" xr6:uid="{00000000-000C-0000-FFFF-FFFF3C050000}" r="W53" connectionId="0">
    <xmlCellPr id="1" xr6:uid="{00000000-0010-0000-3C05-000001000000}" uniqueName="P1082468">
      <xmlPr mapId="1" xpath="/GFI-IZD-POD/IPK-GFI-IZD-POD_1000344/P1082468" xmlDataType="decimal"/>
    </xmlCellPr>
  </singleXmlCell>
  <singleXmlCell id="1358" xr6:uid="{00000000-000C-0000-FFFF-FFFF3D050000}" r="H54" connectionId="0">
    <xmlCellPr id="1" xr6:uid="{00000000-0010-0000-3D05-000001000000}" uniqueName="P1080692">
      <xmlPr mapId="1" xpath="/GFI-IZD-POD/IPK-GFI-IZD-POD_1000344/P1080692" xmlDataType="decimal"/>
    </xmlCellPr>
  </singleXmlCell>
  <singleXmlCell id="1359" xr6:uid="{00000000-000C-0000-FFFF-FFFF3E050000}" r="I54" connectionId="0">
    <xmlCellPr id="1" xr6:uid="{00000000-0010-0000-3E05-000001000000}" uniqueName="P1080693">
      <xmlPr mapId="1" xpath="/GFI-IZD-POD/IPK-GFI-IZD-POD_1000344/P1080693" xmlDataType="decimal"/>
    </xmlCellPr>
  </singleXmlCell>
  <singleXmlCell id="1360" xr6:uid="{00000000-000C-0000-FFFF-FFFF3F050000}" r="J54" connectionId="0">
    <xmlCellPr id="1" xr6:uid="{00000000-0010-0000-3F05-000001000000}" uniqueName="P1080694">
      <xmlPr mapId="1" xpath="/GFI-IZD-POD/IPK-GFI-IZD-POD_1000344/P1080694" xmlDataType="decimal"/>
    </xmlCellPr>
  </singleXmlCell>
  <singleXmlCell id="1361" xr6:uid="{00000000-000C-0000-FFFF-FFFF40050000}" r="K54" connectionId="0">
    <xmlCellPr id="1" xr6:uid="{00000000-0010-0000-4005-000001000000}" uniqueName="P1080779">
      <xmlPr mapId="1" xpath="/GFI-IZD-POD/IPK-GFI-IZD-POD_1000344/P1080779" xmlDataType="decimal"/>
    </xmlCellPr>
  </singleXmlCell>
  <singleXmlCell id="1362" xr6:uid="{00000000-000C-0000-FFFF-FFFF41050000}" r="L54" connectionId="0">
    <xmlCellPr id="1" xr6:uid="{00000000-0010-0000-4105-000001000000}" uniqueName="P1080780">
      <xmlPr mapId="1" xpath="/GFI-IZD-POD/IPK-GFI-IZD-POD_1000344/P1080780" xmlDataType="decimal"/>
    </xmlCellPr>
  </singleXmlCell>
  <singleXmlCell id="1363" xr6:uid="{00000000-000C-0000-FFFF-FFFF42050000}" r="M54" connectionId="0">
    <xmlCellPr id="1" xr6:uid="{00000000-0010-0000-4205-000001000000}" uniqueName="P1080781">
      <xmlPr mapId="1" xpath="/GFI-IZD-POD/IPK-GFI-IZD-POD_1000344/P1080781" xmlDataType="decimal"/>
    </xmlCellPr>
  </singleXmlCell>
  <singleXmlCell id="1364" xr6:uid="{00000000-000C-0000-FFFF-FFFF43050000}" r="N54" connectionId="0">
    <xmlCellPr id="1" xr6:uid="{00000000-0010-0000-4305-000001000000}" uniqueName="P1080782">
      <xmlPr mapId="1" xpath="/GFI-IZD-POD/IPK-GFI-IZD-POD_1000344/P1080782" xmlDataType="decimal"/>
    </xmlCellPr>
  </singleXmlCell>
  <singleXmlCell id="1365" xr6:uid="{00000000-000C-0000-FFFF-FFFF44050000}" r="O54" connectionId="0">
    <xmlCellPr id="1" xr6:uid="{00000000-0010-0000-4405-000001000000}" uniqueName="P1080783">
      <xmlPr mapId="1" xpath="/GFI-IZD-POD/IPK-GFI-IZD-POD_1000344/P1080783" xmlDataType="decimal"/>
    </xmlCellPr>
  </singleXmlCell>
  <singleXmlCell id="1366" xr6:uid="{00000000-000C-0000-FFFF-FFFF45050000}" r="P54" connectionId="0">
    <xmlCellPr id="1" xr6:uid="{00000000-0010-0000-4505-000001000000}" uniqueName="P1082469">
      <xmlPr mapId="1" xpath="/GFI-IZD-POD/IPK-GFI-IZD-POD_1000344/P1082469" xmlDataType="decimal"/>
    </xmlCellPr>
  </singleXmlCell>
  <singleXmlCell id="1367" xr6:uid="{00000000-000C-0000-FFFF-FFFF46050000}" r="Q54" connectionId="0">
    <xmlCellPr id="1" xr6:uid="{00000000-0010-0000-4605-000001000000}" uniqueName="P1082470">
      <xmlPr mapId="1" xpath="/GFI-IZD-POD/IPK-GFI-IZD-POD_1000344/P1082470" xmlDataType="decimal"/>
    </xmlCellPr>
  </singleXmlCell>
  <singleXmlCell id="1368" xr6:uid="{00000000-000C-0000-FFFF-FFFF47050000}" r="R54" connectionId="0">
    <xmlCellPr id="1" xr6:uid="{00000000-0010-0000-4705-000001000000}" uniqueName="P1082433">
      <xmlPr mapId="1" xpath="/GFI-IZD-POD/IPK-GFI-IZD-POD_1000344/P1082433" xmlDataType="decimal"/>
    </xmlCellPr>
  </singleXmlCell>
  <singleXmlCell id="1369" xr6:uid="{00000000-000C-0000-FFFF-FFFF48050000}" r="S54" connectionId="0">
    <xmlCellPr id="1" xr6:uid="{00000000-0010-0000-4805-000001000000}" uniqueName="P1082471">
      <xmlPr mapId="1" xpath="/GFI-IZD-POD/IPK-GFI-IZD-POD_1000344/P1082471" xmlDataType="decimal"/>
    </xmlCellPr>
  </singleXmlCell>
  <singleXmlCell id="1370" xr6:uid="{00000000-000C-0000-FFFF-FFFF49050000}" r="T54" connectionId="0">
    <xmlCellPr id="1" xr6:uid="{00000000-0010-0000-4905-000001000000}" uniqueName="P1082472">
      <xmlPr mapId="1" xpath="/GFI-IZD-POD/IPK-GFI-IZD-POD_1000344/P1082472" xmlDataType="decimal"/>
    </xmlCellPr>
  </singleXmlCell>
  <singleXmlCell id="1371" xr6:uid="{00000000-000C-0000-FFFF-FFFF4A050000}" r="U54" connectionId="0">
    <xmlCellPr id="1" xr6:uid="{00000000-0010-0000-4A05-000001000000}" uniqueName="P1082473">
      <xmlPr mapId="1" xpath="/GFI-IZD-POD/IPK-GFI-IZD-POD_1000344/P1082473" xmlDataType="decimal"/>
    </xmlCellPr>
  </singleXmlCell>
  <singleXmlCell id="1372" xr6:uid="{00000000-000C-0000-FFFF-FFFF4B050000}" r="V54" connectionId="0">
    <xmlCellPr id="1" xr6:uid="{00000000-0010-0000-4B05-000001000000}" uniqueName="P1082474">
      <xmlPr mapId="1" xpath="/GFI-IZD-POD/IPK-GFI-IZD-POD_1000344/P1082474" xmlDataType="decimal"/>
    </xmlCellPr>
  </singleXmlCell>
  <singleXmlCell id="1373" xr6:uid="{00000000-000C-0000-FFFF-FFFF4C050000}" r="W54" connectionId="0">
    <xmlCellPr id="1" xr6:uid="{00000000-0010-0000-4C05-000001000000}" uniqueName="P1082475">
      <xmlPr mapId="1" xpath="/GFI-IZD-POD/IPK-GFI-IZD-POD_1000344/P1082475" xmlDataType="decimal"/>
    </xmlCellPr>
  </singleXmlCell>
  <singleXmlCell id="1374" xr6:uid="{00000000-000C-0000-FFFF-FFFF4D050000}" r="H55" connectionId="0">
    <xmlCellPr id="1" xr6:uid="{00000000-0010-0000-4D05-000001000000}" uniqueName="P1080784">
      <xmlPr mapId="1" xpath="/GFI-IZD-POD/IPK-GFI-IZD-POD_1000344/P1080784" xmlDataType="decimal"/>
    </xmlCellPr>
  </singleXmlCell>
  <singleXmlCell id="1375" xr6:uid="{00000000-000C-0000-FFFF-FFFF4E050000}" r="I55" connectionId="0">
    <xmlCellPr id="1" xr6:uid="{00000000-0010-0000-4E05-000001000000}" uniqueName="P1080785">
      <xmlPr mapId="1" xpath="/GFI-IZD-POD/IPK-GFI-IZD-POD_1000344/P1080785" xmlDataType="decimal"/>
    </xmlCellPr>
  </singleXmlCell>
  <singleXmlCell id="1376" xr6:uid="{00000000-000C-0000-FFFF-FFFF4F050000}" r="J55" connectionId="0">
    <xmlCellPr id="1" xr6:uid="{00000000-0010-0000-4F05-000001000000}" uniqueName="P1080786">
      <xmlPr mapId="1" xpath="/GFI-IZD-POD/IPK-GFI-IZD-POD_1000344/P1080786" xmlDataType="decimal"/>
    </xmlCellPr>
  </singleXmlCell>
  <singleXmlCell id="1377" xr6:uid="{00000000-000C-0000-FFFF-FFFF50050000}" r="K55" connectionId="0">
    <xmlCellPr id="1" xr6:uid="{00000000-0010-0000-5005-000001000000}" uniqueName="P1081033">
      <xmlPr mapId="1" xpath="/GFI-IZD-POD/IPK-GFI-IZD-POD_1000344/P1081033" xmlDataType="decimal"/>
    </xmlCellPr>
  </singleXmlCell>
  <singleXmlCell id="1378" xr6:uid="{00000000-000C-0000-FFFF-FFFF51050000}" r="L55" connectionId="0">
    <xmlCellPr id="1" xr6:uid="{00000000-0010-0000-5105-000001000000}" uniqueName="P1081034">
      <xmlPr mapId="1" xpath="/GFI-IZD-POD/IPK-GFI-IZD-POD_1000344/P1081034" xmlDataType="decimal"/>
    </xmlCellPr>
  </singleXmlCell>
  <singleXmlCell id="1379" xr6:uid="{00000000-000C-0000-FFFF-FFFF52050000}" r="M55" connectionId="0">
    <xmlCellPr id="1" xr6:uid="{00000000-0010-0000-5205-000001000000}" uniqueName="P1081035">
      <xmlPr mapId="1" xpath="/GFI-IZD-POD/IPK-GFI-IZD-POD_1000344/P1081035" xmlDataType="decimal"/>
    </xmlCellPr>
  </singleXmlCell>
  <singleXmlCell id="1380" xr6:uid="{00000000-000C-0000-FFFF-FFFF53050000}" r="N55" connectionId="0">
    <xmlCellPr id="1" xr6:uid="{00000000-0010-0000-5305-000001000000}" uniqueName="P1081222">
      <xmlPr mapId="1" xpath="/GFI-IZD-POD/IPK-GFI-IZD-POD_1000344/P1081222" xmlDataType="decimal"/>
    </xmlCellPr>
  </singleXmlCell>
  <singleXmlCell id="1381" xr6:uid="{00000000-000C-0000-FFFF-FFFF54050000}" r="O55" connectionId="0">
    <xmlCellPr id="1" xr6:uid="{00000000-0010-0000-5405-000001000000}" uniqueName="P1081223">
      <xmlPr mapId="1" xpath="/GFI-IZD-POD/IPK-GFI-IZD-POD_1000344/P1081223" xmlDataType="decimal"/>
    </xmlCellPr>
  </singleXmlCell>
  <singleXmlCell id="1382" xr6:uid="{00000000-000C-0000-FFFF-FFFF55050000}" r="P55" connectionId="0">
    <xmlCellPr id="1" xr6:uid="{00000000-0010-0000-5505-000001000000}" uniqueName="P1082477">
      <xmlPr mapId="1" xpath="/GFI-IZD-POD/IPK-GFI-IZD-POD_1000344/P1082477" xmlDataType="decimal"/>
    </xmlCellPr>
  </singleXmlCell>
  <singleXmlCell id="1383" xr6:uid="{00000000-000C-0000-FFFF-FFFF56050000}" r="Q55" connectionId="0">
    <xmlCellPr id="1" xr6:uid="{00000000-0010-0000-5605-000001000000}" uniqueName="P1082480">
      <xmlPr mapId="1" xpath="/GFI-IZD-POD/IPK-GFI-IZD-POD_1000344/P1082480" xmlDataType="decimal"/>
    </xmlCellPr>
  </singleXmlCell>
  <singleXmlCell id="1384" xr6:uid="{00000000-000C-0000-FFFF-FFFF57050000}" r="R55" connectionId="0">
    <xmlCellPr id="1" xr6:uid="{00000000-0010-0000-5705-000001000000}" uniqueName="P1082482">
      <xmlPr mapId="1" xpath="/GFI-IZD-POD/IPK-GFI-IZD-POD_1000344/P1082482" xmlDataType="decimal"/>
    </xmlCellPr>
  </singleXmlCell>
  <singleXmlCell id="1385" xr6:uid="{00000000-000C-0000-FFFF-FFFF58050000}" r="S55" connectionId="0">
    <xmlCellPr id="1" xr6:uid="{00000000-0010-0000-5805-000001000000}" uniqueName="P1082435">
      <xmlPr mapId="1" xpath="/GFI-IZD-POD/IPK-GFI-IZD-POD_1000344/P1082435" xmlDataType="decimal"/>
    </xmlCellPr>
  </singleXmlCell>
  <singleXmlCell id="1386" xr6:uid="{00000000-000C-0000-FFFF-FFFF59050000}" r="T55" connectionId="0">
    <xmlCellPr id="1" xr6:uid="{00000000-0010-0000-5905-000001000000}" uniqueName="P1082484">
      <xmlPr mapId="1" xpath="/GFI-IZD-POD/IPK-GFI-IZD-POD_1000344/P1082484" xmlDataType="decimal"/>
    </xmlCellPr>
  </singleXmlCell>
  <singleXmlCell id="1387" xr6:uid="{00000000-000C-0000-FFFF-FFFF5A050000}" r="U55" connectionId="0">
    <xmlCellPr id="1" xr6:uid="{00000000-0010-0000-5A05-000001000000}" uniqueName="P1082487">
      <xmlPr mapId="1" xpath="/GFI-IZD-POD/IPK-GFI-IZD-POD_1000344/P1082487" xmlDataType="decimal"/>
    </xmlCellPr>
  </singleXmlCell>
  <singleXmlCell id="1388" xr6:uid="{00000000-000C-0000-FFFF-FFFF5B050000}" r="V55" connectionId="0">
    <xmlCellPr id="1" xr6:uid="{00000000-0010-0000-5B05-000001000000}" uniqueName="P1082488">
      <xmlPr mapId="1" xpath="/GFI-IZD-POD/IPK-GFI-IZD-POD_1000344/P1082488" xmlDataType="decimal"/>
    </xmlCellPr>
  </singleXmlCell>
  <singleXmlCell id="1389" xr6:uid="{00000000-000C-0000-FFFF-FFFF5C050000}" r="W55" connectionId="0">
    <xmlCellPr id="1" xr6:uid="{00000000-0010-0000-5C05-000001000000}" uniqueName="P1082490">
      <xmlPr mapId="1" xpath="/GFI-IZD-POD/IPK-GFI-IZD-POD_1000344/P1082490" xmlDataType="decimal"/>
    </xmlCellPr>
  </singleXmlCell>
  <singleXmlCell id="1390" xr6:uid="{00000000-000C-0000-FFFF-FFFF5D050000}" r="H56" connectionId="0">
    <xmlCellPr id="1" xr6:uid="{00000000-0010-0000-5D05-000001000000}" uniqueName="P1081224">
      <xmlPr mapId="1" xpath="/GFI-IZD-POD/IPK-GFI-IZD-POD_1000344/P1081224" xmlDataType="decimal"/>
    </xmlCellPr>
  </singleXmlCell>
  <singleXmlCell id="1391" xr6:uid="{00000000-000C-0000-FFFF-FFFF5E050000}" r="I56" connectionId="0">
    <xmlCellPr id="1" xr6:uid="{00000000-0010-0000-5E05-000001000000}" uniqueName="P1081225">
      <xmlPr mapId="1" xpath="/GFI-IZD-POD/IPK-GFI-IZD-POD_1000344/P1081225" xmlDataType="decimal"/>
    </xmlCellPr>
  </singleXmlCell>
  <singleXmlCell id="1392" xr6:uid="{00000000-000C-0000-FFFF-FFFF5F050000}" r="J56" connectionId="0">
    <xmlCellPr id="1" xr6:uid="{00000000-0010-0000-5F05-000001000000}" uniqueName="P1081326">
      <xmlPr mapId="1" xpath="/GFI-IZD-POD/IPK-GFI-IZD-POD_1000344/P1081326" xmlDataType="decimal"/>
    </xmlCellPr>
  </singleXmlCell>
  <singleXmlCell id="1393" xr6:uid="{00000000-000C-0000-FFFF-FFFF60050000}" r="K56" connectionId="0">
    <xmlCellPr id="1" xr6:uid="{00000000-0010-0000-6005-000001000000}" uniqueName="P1081327">
      <xmlPr mapId="1" xpath="/GFI-IZD-POD/IPK-GFI-IZD-POD_1000344/P1081327" xmlDataType="decimal"/>
    </xmlCellPr>
  </singleXmlCell>
  <singleXmlCell id="1394" xr6:uid="{00000000-000C-0000-FFFF-FFFF61050000}" r="L56" connectionId="0">
    <xmlCellPr id="1" xr6:uid="{00000000-0010-0000-6105-000001000000}" uniqueName="P1081328">
      <xmlPr mapId="1" xpath="/GFI-IZD-POD/IPK-GFI-IZD-POD_1000344/P1081328" xmlDataType="decimal"/>
    </xmlCellPr>
  </singleXmlCell>
  <singleXmlCell id="1395" xr6:uid="{00000000-000C-0000-FFFF-FFFF62050000}" r="M56" connectionId="0">
    <xmlCellPr id="1" xr6:uid="{00000000-0010-0000-6205-000001000000}" uniqueName="P1081413">
      <xmlPr mapId="1" xpath="/GFI-IZD-POD/IPK-GFI-IZD-POD_1000344/P1081413" xmlDataType="decimal"/>
    </xmlCellPr>
  </singleXmlCell>
  <singleXmlCell id="1396" xr6:uid="{00000000-000C-0000-FFFF-FFFF63050000}" r="N56" connectionId="0">
    <xmlCellPr id="1" xr6:uid="{00000000-0010-0000-6305-000001000000}" uniqueName="P1081414">
      <xmlPr mapId="1" xpath="/GFI-IZD-POD/IPK-GFI-IZD-POD_1000344/P1081414" xmlDataType="decimal"/>
    </xmlCellPr>
  </singleXmlCell>
  <singleXmlCell id="1397" xr6:uid="{00000000-000C-0000-FFFF-FFFF64050000}" r="O56" connectionId="0">
    <xmlCellPr id="1" xr6:uid="{00000000-0010-0000-6405-000001000000}" uniqueName="P1081415">
      <xmlPr mapId="1" xpath="/GFI-IZD-POD/IPK-GFI-IZD-POD_1000344/P1081415" xmlDataType="decimal"/>
    </xmlCellPr>
  </singleXmlCell>
  <singleXmlCell id="1398" xr6:uid="{00000000-000C-0000-FFFF-FFFF65050000}" r="P56" connectionId="0">
    <xmlCellPr id="1" xr6:uid="{00000000-0010-0000-6505-000001000000}" uniqueName="P1082493">
      <xmlPr mapId="1" xpath="/GFI-IZD-POD/IPK-GFI-IZD-POD_1000344/P1082493" xmlDataType="decimal"/>
    </xmlCellPr>
  </singleXmlCell>
  <singleXmlCell id="1399" xr6:uid="{00000000-000C-0000-FFFF-FFFF66050000}" r="Q56" connectionId="0">
    <xmlCellPr id="1" xr6:uid="{00000000-0010-0000-6605-000001000000}" uniqueName="P1082497">
      <xmlPr mapId="1" xpath="/GFI-IZD-POD/IPK-GFI-IZD-POD_1000344/P1082497" xmlDataType="decimal"/>
    </xmlCellPr>
  </singleXmlCell>
  <singleXmlCell id="1400" xr6:uid="{00000000-000C-0000-FFFF-FFFF67050000}" r="R56" connectionId="0">
    <xmlCellPr id="1" xr6:uid="{00000000-0010-0000-6705-000001000000}" uniqueName="P1082498">
      <xmlPr mapId="1" xpath="/GFI-IZD-POD/IPK-GFI-IZD-POD_1000344/P1082498" xmlDataType="decimal"/>
    </xmlCellPr>
  </singleXmlCell>
  <singleXmlCell id="1401" xr6:uid="{00000000-000C-0000-FFFF-FFFF68050000}" r="S56" connectionId="0">
    <xmlCellPr id="1" xr6:uid="{00000000-0010-0000-6805-000001000000}" uniqueName="P1082501">
      <xmlPr mapId="1" xpath="/GFI-IZD-POD/IPK-GFI-IZD-POD_1000344/P1082501" xmlDataType="decimal"/>
    </xmlCellPr>
  </singleXmlCell>
  <singleXmlCell id="1402" xr6:uid="{00000000-000C-0000-FFFF-FFFF69050000}" r="T56" connectionId="0">
    <xmlCellPr id="1" xr6:uid="{00000000-0010-0000-6905-000001000000}" uniqueName="P1082437">
      <xmlPr mapId="1" xpath="/GFI-IZD-POD/IPK-GFI-IZD-POD_1000344/P1082437" xmlDataType="decimal"/>
    </xmlCellPr>
  </singleXmlCell>
  <singleXmlCell id="1403" xr6:uid="{00000000-000C-0000-FFFF-FFFF6A050000}" r="U56" connectionId="0">
    <xmlCellPr id="1" xr6:uid="{00000000-0010-0000-6A05-000001000000}" uniqueName="P1082503">
      <xmlPr mapId="1" xpath="/GFI-IZD-POD/IPK-GFI-IZD-POD_1000344/P1082503" xmlDataType="decimal"/>
    </xmlCellPr>
  </singleXmlCell>
  <singleXmlCell id="1404" xr6:uid="{00000000-000C-0000-FFFF-FFFF6B050000}" r="V56" connectionId="0">
    <xmlCellPr id="1" xr6:uid="{00000000-0010-0000-6B05-000001000000}" uniqueName="P1082505">
      <xmlPr mapId="1" xpath="/GFI-IZD-POD/IPK-GFI-IZD-POD_1000344/P1082505" xmlDataType="decimal"/>
    </xmlCellPr>
  </singleXmlCell>
  <singleXmlCell id="1405" xr6:uid="{00000000-000C-0000-FFFF-FFFF6C050000}" r="W56" connectionId="0">
    <xmlCellPr id="1" xr6:uid="{00000000-0010-0000-6C05-000001000000}" uniqueName="P1082507">
      <xmlPr mapId="1" xpath="/GFI-IZD-POD/IPK-GFI-IZD-POD_1000344/P1082507" xmlDataType="decimal"/>
    </xmlCellPr>
  </singleXmlCell>
  <singleXmlCell id="1406" xr6:uid="{00000000-000C-0000-FFFF-FFFF6D050000}" r="H57" connectionId="0">
    <xmlCellPr id="1" xr6:uid="{00000000-0010-0000-6D05-000001000000}" uniqueName="P1081416">
      <xmlPr mapId="1" xpath="/GFI-IZD-POD/IPK-GFI-IZD-POD_1000344/P1081416" xmlDataType="decimal"/>
    </xmlCellPr>
  </singleXmlCell>
  <singleXmlCell id="1407" xr6:uid="{00000000-000C-0000-FFFF-FFFF6E050000}" r="I57" connectionId="0">
    <xmlCellPr id="1" xr6:uid="{00000000-0010-0000-6E05-000001000000}" uniqueName="P1081501">
      <xmlPr mapId="1" xpath="/GFI-IZD-POD/IPK-GFI-IZD-POD_1000344/P1081501" xmlDataType="decimal"/>
    </xmlCellPr>
  </singleXmlCell>
  <singleXmlCell id="1408" xr6:uid="{00000000-000C-0000-FFFF-FFFF6F050000}" r="J57" connectionId="0">
    <xmlCellPr id="1" xr6:uid="{00000000-0010-0000-6F05-000001000000}" uniqueName="P1081502">
      <xmlPr mapId="1" xpath="/GFI-IZD-POD/IPK-GFI-IZD-POD_1000344/P1081502" xmlDataType="decimal"/>
    </xmlCellPr>
  </singleXmlCell>
  <singleXmlCell id="1409" xr6:uid="{00000000-000C-0000-FFFF-FFFF70050000}" r="K57" connectionId="0">
    <xmlCellPr id="1" xr6:uid="{00000000-0010-0000-7005-000001000000}" uniqueName="P1081503">
      <xmlPr mapId="1" xpath="/GFI-IZD-POD/IPK-GFI-IZD-POD_1000344/P1081503" xmlDataType="decimal"/>
    </xmlCellPr>
  </singleXmlCell>
  <singleXmlCell id="1410" xr6:uid="{00000000-000C-0000-FFFF-FFFF71050000}" r="L57" connectionId="0">
    <xmlCellPr id="1" xr6:uid="{00000000-0010-0000-7105-000001000000}" uniqueName="P1081504">
      <xmlPr mapId="1" xpath="/GFI-IZD-POD/IPK-GFI-IZD-POD_1000344/P1081504" xmlDataType="decimal"/>
    </xmlCellPr>
  </singleXmlCell>
  <singleXmlCell id="1411" xr6:uid="{00000000-000C-0000-FFFF-FFFF72050000}" r="M57" connectionId="0">
    <xmlCellPr id="1" xr6:uid="{00000000-0010-0000-7205-000001000000}" uniqueName="P1081505">
      <xmlPr mapId="1" xpath="/GFI-IZD-POD/IPK-GFI-IZD-POD_1000344/P1081505" xmlDataType="decimal"/>
    </xmlCellPr>
  </singleXmlCell>
  <singleXmlCell id="1412" xr6:uid="{00000000-000C-0000-FFFF-FFFF73050000}" r="N57" connectionId="0">
    <xmlCellPr id="1" xr6:uid="{00000000-0010-0000-7305-000001000000}" uniqueName="P1081506">
      <xmlPr mapId="1" xpath="/GFI-IZD-POD/IPK-GFI-IZD-POD_1000344/P1081506" xmlDataType="decimal"/>
    </xmlCellPr>
  </singleXmlCell>
  <singleXmlCell id="1413" xr6:uid="{00000000-000C-0000-FFFF-FFFF74050000}" r="O57" connectionId="0">
    <xmlCellPr id="1" xr6:uid="{00000000-0010-0000-7405-000001000000}" uniqueName="P1081507">
      <xmlPr mapId="1" xpath="/GFI-IZD-POD/IPK-GFI-IZD-POD_1000344/P1081507" xmlDataType="decimal"/>
    </xmlCellPr>
  </singleXmlCell>
  <singleXmlCell id="1414" xr6:uid="{00000000-000C-0000-FFFF-FFFF75050000}" r="P57" connectionId="0">
    <xmlCellPr id="1" xr6:uid="{00000000-0010-0000-7505-000001000000}" uniqueName="P1082510">
      <xmlPr mapId="1" xpath="/GFI-IZD-POD/IPK-GFI-IZD-POD_1000344/P1082510" xmlDataType="decimal"/>
    </xmlCellPr>
  </singleXmlCell>
  <singleXmlCell id="1415" xr6:uid="{00000000-000C-0000-FFFF-FFFF76050000}" r="Q57" connectionId="0">
    <xmlCellPr id="1" xr6:uid="{00000000-0010-0000-7605-000001000000}" uniqueName="P1082512">
      <xmlPr mapId="1" xpath="/GFI-IZD-POD/IPK-GFI-IZD-POD_1000344/P1082512" xmlDataType="decimal"/>
    </xmlCellPr>
  </singleXmlCell>
  <singleXmlCell id="1416" xr6:uid="{00000000-000C-0000-FFFF-FFFF77050000}" r="R57" connectionId="0">
    <xmlCellPr id="1" xr6:uid="{00000000-0010-0000-7705-000001000000}" uniqueName="P1082514">
      <xmlPr mapId="1" xpath="/GFI-IZD-POD/IPK-GFI-IZD-POD_1000344/P1082514" xmlDataType="decimal"/>
    </xmlCellPr>
  </singleXmlCell>
  <singleXmlCell id="1417" xr6:uid="{00000000-000C-0000-FFFF-FFFF78050000}" r="S57" connectionId="0">
    <xmlCellPr id="1" xr6:uid="{00000000-0010-0000-7805-000001000000}" uniqueName="P1082516">
      <xmlPr mapId="1" xpath="/GFI-IZD-POD/IPK-GFI-IZD-POD_1000344/P1082516" xmlDataType="decimal"/>
    </xmlCellPr>
  </singleXmlCell>
  <singleXmlCell id="1418" xr6:uid="{00000000-000C-0000-FFFF-FFFF79050000}" r="T57" connectionId="0">
    <xmlCellPr id="1" xr6:uid="{00000000-0010-0000-7905-000001000000}" uniqueName="P1082519">
      <xmlPr mapId="1" xpath="/GFI-IZD-POD/IPK-GFI-IZD-POD_1000344/P1082519" xmlDataType="decimal"/>
    </xmlCellPr>
  </singleXmlCell>
  <singleXmlCell id="1419" xr6:uid="{00000000-000C-0000-FFFF-FFFF7A050000}" r="U57" connectionId="0">
    <xmlCellPr id="1" xr6:uid="{00000000-0010-0000-7A05-000001000000}" uniqueName="P1082440">
      <xmlPr mapId="1" xpath="/GFI-IZD-POD/IPK-GFI-IZD-POD_1000344/P1082440" xmlDataType="decimal"/>
    </xmlCellPr>
  </singleXmlCell>
  <singleXmlCell id="1420" xr6:uid="{00000000-000C-0000-FFFF-FFFF7B050000}" r="V57" connectionId="0">
    <xmlCellPr id="1" xr6:uid="{00000000-0010-0000-7B05-000001000000}" uniqueName="P1082521">
      <xmlPr mapId="1" xpath="/GFI-IZD-POD/IPK-GFI-IZD-POD_1000344/P1082521" xmlDataType="decimal"/>
    </xmlCellPr>
  </singleXmlCell>
  <singleXmlCell id="1421" xr6:uid="{00000000-000C-0000-FFFF-FFFF7C050000}" r="W57" connectionId="0">
    <xmlCellPr id="1" xr6:uid="{00000000-0010-0000-7C05-000001000000}" uniqueName="P1082523">
      <xmlPr mapId="1" xpath="/GFI-IZD-POD/IPK-GFI-IZD-POD_1000344/P1082523" xmlDataType="decimal"/>
    </xmlCellPr>
  </singleXmlCell>
  <singleXmlCell id="1422" xr6:uid="{00000000-000C-0000-FFFF-FFFF7D050000}" r="H59" connectionId="0">
    <xmlCellPr id="1" xr6:uid="{00000000-0010-0000-7D05-000001000000}" uniqueName="P1081508">
      <xmlPr mapId="1" xpath="/GFI-IZD-POD/IPK-GFI-IZD-POD_1000344/P1081508" xmlDataType="decimal"/>
    </xmlCellPr>
  </singleXmlCell>
  <singleXmlCell id="1423" xr6:uid="{00000000-000C-0000-FFFF-FFFF7E050000}" r="I59" connectionId="0">
    <xmlCellPr id="1" xr6:uid="{00000000-0010-0000-7E05-000001000000}" uniqueName="P1081509">
      <xmlPr mapId="1" xpath="/GFI-IZD-POD/IPK-GFI-IZD-POD_1000344/P1081509" xmlDataType="decimal"/>
    </xmlCellPr>
  </singleXmlCell>
  <singleXmlCell id="1424" xr6:uid="{00000000-000C-0000-FFFF-FFFF7F050000}" r="J59" connectionId="0">
    <xmlCellPr id="1" xr6:uid="{00000000-0010-0000-7F05-000001000000}" uniqueName="P1081510">
      <xmlPr mapId="1" xpath="/GFI-IZD-POD/IPK-GFI-IZD-POD_1000344/P1081510" xmlDataType="decimal"/>
    </xmlCellPr>
  </singleXmlCell>
  <singleXmlCell id="1425" xr6:uid="{00000000-000C-0000-FFFF-FFFF80050000}" r="K59" connectionId="0">
    <xmlCellPr id="1" xr6:uid="{00000000-0010-0000-8005-000001000000}" uniqueName="P1081511">
      <xmlPr mapId="1" xpath="/GFI-IZD-POD/IPK-GFI-IZD-POD_1000344/P1081511" xmlDataType="decimal"/>
    </xmlCellPr>
  </singleXmlCell>
  <singleXmlCell id="1426" xr6:uid="{00000000-000C-0000-FFFF-FFFF81050000}" r="L59" connectionId="0">
    <xmlCellPr id="1" xr6:uid="{00000000-0010-0000-8105-000001000000}" uniqueName="P1081512">
      <xmlPr mapId="1" xpath="/GFI-IZD-POD/IPK-GFI-IZD-POD_1000344/P1081512" xmlDataType="decimal"/>
    </xmlCellPr>
  </singleXmlCell>
  <singleXmlCell id="1427" xr6:uid="{00000000-000C-0000-FFFF-FFFF82050000}" r="M59" connectionId="0">
    <xmlCellPr id="1" xr6:uid="{00000000-0010-0000-8205-000001000000}" uniqueName="P1081513">
      <xmlPr mapId="1" xpath="/GFI-IZD-POD/IPK-GFI-IZD-POD_1000344/P1081513" xmlDataType="decimal"/>
    </xmlCellPr>
  </singleXmlCell>
  <singleXmlCell id="1428" xr6:uid="{00000000-000C-0000-FFFF-FFFF83050000}" r="N59" connectionId="0">
    <xmlCellPr id="1" xr6:uid="{00000000-0010-0000-8305-000001000000}" uniqueName="P1081514">
      <xmlPr mapId="1" xpath="/GFI-IZD-POD/IPK-GFI-IZD-POD_1000344/P1081514" xmlDataType="decimal"/>
    </xmlCellPr>
  </singleXmlCell>
  <singleXmlCell id="1429" xr6:uid="{00000000-000C-0000-FFFF-FFFF84050000}" r="O59" connectionId="0">
    <xmlCellPr id="1" xr6:uid="{00000000-0010-0000-8405-000001000000}" uniqueName="P1081515">
      <xmlPr mapId="1" xpath="/GFI-IZD-POD/IPK-GFI-IZD-POD_1000344/P1081515" xmlDataType="decimal"/>
    </xmlCellPr>
  </singleXmlCell>
  <singleXmlCell id="1430" xr6:uid="{00000000-000C-0000-FFFF-FFFF85050000}" r="P59" connectionId="0">
    <xmlCellPr id="1" xr6:uid="{00000000-0010-0000-8505-000001000000}" uniqueName="P1082525">
      <xmlPr mapId="1" xpath="/GFI-IZD-POD/IPK-GFI-IZD-POD_1000344/P1082525" xmlDataType="decimal"/>
    </xmlCellPr>
  </singleXmlCell>
  <singleXmlCell id="1431" xr6:uid="{00000000-000C-0000-FFFF-FFFF86050000}" r="Q59" connectionId="0">
    <xmlCellPr id="1" xr6:uid="{00000000-0010-0000-8605-000001000000}" uniqueName="P1082527">
      <xmlPr mapId="1" xpath="/GFI-IZD-POD/IPK-GFI-IZD-POD_1000344/P1082527" xmlDataType="decimal"/>
    </xmlCellPr>
  </singleXmlCell>
  <singleXmlCell id="1432" xr6:uid="{00000000-000C-0000-FFFF-FFFF87050000}" r="R59" connectionId="0">
    <xmlCellPr id="1" xr6:uid="{00000000-0010-0000-8705-000001000000}" uniqueName="P1082528">
      <xmlPr mapId="1" xpath="/GFI-IZD-POD/IPK-GFI-IZD-POD_1000344/P1082528" xmlDataType="decimal"/>
    </xmlCellPr>
  </singleXmlCell>
  <singleXmlCell id="1433" xr6:uid="{00000000-000C-0000-FFFF-FFFF88050000}" r="S59" connectionId="0">
    <xmlCellPr id="1" xr6:uid="{00000000-0010-0000-8805-000001000000}" uniqueName="P1082529">
      <xmlPr mapId="1" xpath="/GFI-IZD-POD/IPK-GFI-IZD-POD_1000344/P1082529" xmlDataType="decimal"/>
    </xmlCellPr>
  </singleXmlCell>
  <singleXmlCell id="1434" xr6:uid="{00000000-000C-0000-FFFF-FFFF89050000}" r="T59" connectionId="0">
    <xmlCellPr id="1" xr6:uid="{00000000-0010-0000-8905-000001000000}" uniqueName="P1082530">
      <xmlPr mapId="1" xpath="/GFI-IZD-POD/IPK-GFI-IZD-POD_1000344/P1082530" xmlDataType="decimal"/>
    </xmlCellPr>
  </singleXmlCell>
  <singleXmlCell id="1435" xr6:uid="{00000000-000C-0000-FFFF-FFFF8A050000}" r="U59" connectionId="0">
    <xmlCellPr id="1" xr6:uid="{00000000-0010-0000-8A05-000001000000}" uniqueName="P1082532">
      <xmlPr mapId="1" xpath="/GFI-IZD-POD/IPK-GFI-IZD-POD_1000344/P1082532" xmlDataType="decimal"/>
    </xmlCellPr>
  </singleXmlCell>
  <singleXmlCell id="1436" xr6:uid="{00000000-000C-0000-FFFF-FFFF8B050000}" r="V59" connectionId="0">
    <xmlCellPr id="1" xr6:uid="{00000000-0010-0000-8B05-000001000000}" uniqueName="P1082442">
      <xmlPr mapId="1" xpath="/GFI-IZD-POD/IPK-GFI-IZD-POD_1000344/P1082442" xmlDataType="decimal"/>
    </xmlCellPr>
  </singleXmlCell>
  <singleXmlCell id="1437" xr6:uid="{00000000-000C-0000-FFFF-FFFF8C050000}" r="W59" connectionId="0">
    <xmlCellPr id="1" xr6:uid="{00000000-0010-0000-8C05-000001000000}" uniqueName="P1082533">
      <xmlPr mapId="1" xpath="/GFI-IZD-POD/IPK-GFI-IZD-POD_1000344/P1082533" xmlDataType="decimal"/>
    </xmlCellPr>
  </singleXmlCell>
  <singleXmlCell id="1438" xr6:uid="{00000000-000C-0000-FFFF-FFFF8D050000}" r="H60" connectionId="0">
    <xmlCellPr id="1" xr6:uid="{00000000-0010-0000-8D05-000001000000}" uniqueName="P1081516">
      <xmlPr mapId="1" xpath="/GFI-IZD-POD/IPK-GFI-IZD-POD_1000344/P1081516" xmlDataType="decimal"/>
    </xmlCellPr>
  </singleXmlCell>
  <singleXmlCell id="1439" xr6:uid="{00000000-000C-0000-FFFF-FFFF8E050000}" r="I60" connectionId="0">
    <xmlCellPr id="1" xr6:uid="{00000000-0010-0000-8E05-000001000000}" uniqueName="P1081517">
      <xmlPr mapId="1" xpath="/GFI-IZD-POD/IPK-GFI-IZD-POD_1000344/P1081517" xmlDataType="decimal"/>
    </xmlCellPr>
  </singleXmlCell>
  <singleXmlCell id="1440" xr6:uid="{00000000-000C-0000-FFFF-FFFF8F050000}" r="J60" connectionId="0">
    <xmlCellPr id="1" xr6:uid="{00000000-0010-0000-8F05-000001000000}" uniqueName="P1081518">
      <xmlPr mapId="1" xpath="/GFI-IZD-POD/IPK-GFI-IZD-POD_1000344/P1081518" xmlDataType="decimal"/>
    </xmlCellPr>
  </singleXmlCell>
  <singleXmlCell id="1441" xr6:uid="{00000000-000C-0000-FFFF-FFFF90050000}" r="K60" connectionId="0">
    <xmlCellPr id="1" xr6:uid="{00000000-0010-0000-9005-000001000000}" uniqueName="P1081519">
      <xmlPr mapId="1" xpath="/GFI-IZD-POD/IPK-GFI-IZD-POD_1000344/P1081519" xmlDataType="decimal"/>
    </xmlCellPr>
  </singleXmlCell>
  <singleXmlCell id="1442" xr6:uid="{00000000-000C-0000-FFFF-FFFF91050000}" r="L60" connectionId="0">
    <xmlCellPr id="1" xr6:uid="{00000000-0010-0000-9105-000001000000}" uniqueName="P1081520">
      <xmlPr mapId="1" xpath="/GFI-IZD-POD/IPK-GFI-IZD-POD_1000344/P1081520" xmlDataType="decimal"/>
    </xmlCellPr>
  </singleXmlCell>
  <singleXmlCell id="1443" xr6:uid="{00000000-000C-0000-FFFF-FFFF92050000}" r="M60" connectionId="0">
    <xmlCellPr id="1" xr6:uid="{00000000-0010-0000-9205-000001000000}" uniqueName="P1081521">
      <xmlPr mapId="1" xpath="/GFI-IZD-POD/IPK-GFI-IZD-POD_1000344/P1081521" xmlDataType="decimal"/>
    </xmlCellPr>
  </singleXmlCell>
  <singleXmlCell id="1444" xr6:uid="{00000000-000C-0000-FFFF-FFFF93050000}" r="N60" connectionId="0">
    <xmlCellPr id="1" xr6:uid="{00000000-0010-0000-9305-000001000000}" uniqueName="P1081522">
      <xmlPr mapId="1" xpath="/GFI-IZD-POD/IPK-GFI-IZD-POD_1000344/P1081522" xmlDataType="decimal"/>
    </xmlCellPr>
  </singleXmlCell>
  <singleXmlCell id="1445" xr6:uid="{00000000-000C-0000-FFFF-FFFF94050000}" r="O60" connectionId="0">
    <xmlCellPr id="1" xr6:uid="{00000000-0010-0000-9405-000001000000}" uniqueName="P1081523">
      <xmlPr mapId="1" xpath="/GFI-IZD-POD/IPK-GFI-IZD-POD_1000344/P1081523" xmlDataType="decimal"/>
    </xmlCellPr>
  </singleXmlCell>
  <singleXmlCell id="1446" xr6:uid="{00000000-000C-0000-FFFF-FFFF95050000}" r="P60" connectionId="0">
    <xmlCellPr id="1" xr6:uid="{00000000-0010-0000-9505-000001000000}" uniqueName="P1082550">
      <xmlPr mapId="1" xpath="/GFI-IZD-POD/IPK-GFI-IZD-POD_1000344/P1082550" xmlDataType="decimal"/>
    </xmlCellPr>
  </singleXmlCell>
  <singleXmlCell id="1447" xr6:uid="{00000000-000C-0000-FFFF-FFFF96050000}" r="Q60" connectionId="0">
    <xmlCellPr id="1" xr6:uid="{00000000-0010-0000-9605-000001000000}" uniqueName="P1082552">
      <xmlPr mapId="1" xpath="/GFI-IZD-POD/IPK-GFI-IZD-POD_1000344/P1082552" xmlDataType="decimal"/>
    </xmlCellPr>
  </singleXmlCell>
  <singleXmlCell id="1448" xr6:uid="{00000000-000C-0000-FFFF-FFFF97050000}" r="R60" connectionId="0">
    <xmlCellPr id="1" xr6:uid="{00000000-0010-0000-9705-000001000000}" uniqueName="P1082554">
      <xmlPr mapId="1" xpath="/GFI-IZD-POD/IPK-GFI-IZD-POD_1000344/P1082554" xmlDataType="decimal"/>
    </xmlCellPr>
  </singleXmlCell>
  <singleXmlCell id="1449" xr6:uid="{00000000-000C-0000-FFFF-FFFF98050000}" r="S60" connectionId="0">
    <xmlCellPr id="1" xr6:uid="{00000000-0010-0000-9805-000001000000}" uniqueName="P1082558">
      <xmlPr mapId="1" xpath="/GFI-IZD-POD/IPK-GFI-IZD-POD_1000344/P1082558" xmlDataType="decimal"/>
    </xmlCellPr>
  </singleXmlCell>
  <singleXmlCell id="1450" xr6:uid="{00000000-000C-0000-FFFF-FFFF99050000}" r="T60" connectionId="0">
    <xmlCellPr id="1" xr6:uid="{00000000-0010-0000-9905-000001000000}" uniqueName="P1082562">
      <xmlPr mapId="1" xpath="/GFI-IZD-POD/IPK-GFI-IZD-POD_1000344/P1082562" xmlDataType="decimal"/>
    </xmlCellPr>
  </singleXmlCell>
  <singleXmlCell id="1451" xr6:uid="{00000000-000C-0000-FFFF-FFFF9A050000}" r="U60" connectionId="0">
    <xmlCellPr id="1" xr6:uid="{00000000-0010-0000-9A05-000001000000}" uniqueName="P1082564">
      <xmlPr mapId="1" xpath="/GFI-IZD-POD/IPK-GFI-IZD-POD_1000344/P1082564" xmlDataType="decimal"/>
    </xmlCellPr>
  </singleXmlCell>
  <singleXmlCell id="1452" xr6:uid="{00000000-000C-0000-FFFF-FFFF9B050000}" r="V60" connectionId="0">
    <xmlCellPr id="1" xr6:uid="{00000000-0010-0000-9B05-000001000000}" uniqueName="P1082566">
      <xmlPr mapId="1" xpath="/GFI-IZD-POD/IPK-GFI-IZD-POD_1000344/P1082566" xmlDataType="decimal"/>
    </xmlCellPr>
  </singleXmlCell>
  <singleXmlCell id="1453" xr6:uid="{00000000-000C-0000-FFFF-FFFF9C050000}" r="W60" connectionId="0">
    <xmlCellPr id="1" xr6:uid="{00000000-0010-0000-9C05-000001000000}" uniqueName="P1082445">
      <xmlPr mapId="1" xpath="/GFI-IZD-POD/IPK-GFI-IZD-POD_1000344/P1082445" xmlDataType="decimal"/>
    </xmlCellPr>
  </singleXmlCell>
  <singleXmlCell id="1454" xr6:uid="{00000000-000C-0000-FFFF-FFFF9D050000}" r="H61" connectionId="0">
    <xmlCellPr id="1" xr6:uid="{00000000-0010-0000-9D05-000001000000}" uniqueName="P1081524">
      <xmlPr mapId="1" xpath="/GFI-IZD-POD/IPK-GFI-IZD-POD_1000344/P1081524" xmlDataType="decimal"/>
    </xmlCellPr>
  </singleXmlCell>
  <singleXmlCell id="1455" xr6:uid="{00000000-000C-0000-FFFF-FFFF9E050000}" r="I61" connectionId="0">
    <xmlCellPr id="1" xr6:uid="{00000000-0010-0000-9E05-000001000000}" uniqueName="P1081525">
      <xmlPr mapId="1" xpath="/GFI-IZD-POD/IPK-GFI-IZD-POD_1000344/P1081525" xmlDataType="decimal"/>
    </xmlCellPr>
  </singleXmlCell>
  <singleXmlCell id="1456" xr6:uid="{00000000-000C-0000-FFFF-FFFF9F050000}" r="J61" connectionId="0">
    <xmlCellPr id="1" xr6:uid="{00000000-0010-0000-9F05-000001000000}" uniqueName="P1081526">
      <xmlPr mapId="1" xpath="/GFI-IZD-POD/IPK-GFI-IZD-POD_1000344/P1081526" xmlDataType="decimal"/>
    </xmlCellPr>
  </singleXmlCell>
  <singleXmlCell id="1457" xr6:uid="{00000000-000C-0000-FFFF-FFFFA0050000}" r="K61" connectionId="0">
    <xmlCellPr id="1" xr6:uid="{00000000-0010-0000-A005-000001000000}" uniqueName="P1081527">
      <xmlPr mapId="1" xpath="/GFI-IZD-POD/IPK-GFI-IZD-POD_1000344/P1081527" xmlDataType="decimal"/>
    </xmlCellPr>
  </singleXmlCell>
  <singleXmlCell id="1458" xr6:uid="{00000000-000C-0000-FFFF-FFFFA1050000}" r="L61" connectionId="0">
    <xmlCellPr id="1" xr6:uid="{00000000-0010-0000-A105-000001000000}" uniqueName="P1081528">
      <xmlPr mapId="1" xpath="/GFI-IZD-POD/IPK-GFI-IZD-POD_1000344/P1081528" xmlDataType="decimal"/>
    </xmlCellPr>
  </singleXmlCell>
  <singleXmlCell id="1459" xr6:uid="{00000000-000C-0000-FFFF-FFFFA2050000}" r="M61" connectionId="0">
    <xmlCellPr id="1" xr6:uid="{00000000-0010-0000-A205-000001000000}" uniqueName="P1081529">
      <xmlPr mapId="1" xpath="/GFI-IZD-POD/IPK-GFI-IZD-POD_1000344/P1081529" xmlDataType="decimal"/>
    </xmlCellPr>
  </singleXmlCell>
  <singleXmlCell id="1460" xr6:uid="{00000000-000C-0000-FFFF-FFFFA3050000}" r="N61" connectionId="0">
    <xmlCellPr id="1" xr6:uid="{00000000-0010-0000-A305-000001000000}" uniqueName="P1081530">
      <xmlPr mapId="1" xpath="/GFI-IZD-POD/IPK-GFI-IZD-POD_1000344/P1081530" xmlDataType="decimal"/>
    </xmlCellPr>
  </singleXmlCell>
  <singleXmlCell id="1461" xr6:uid="{00000000-000C-0000-FFFF-FFFFA4050000}" r="O61" connectionId="0">
    <xmlCellPr id="1" xr6:uid="{00000000-0010-0000-A405-000001000000}" uniqueName="P1081531">
      <xmlPr mapId="1" xpath="/GFI-IZD-POD/IPK-GFI-IZD-POD_1000344/P1081531" xmlDataType="decimal"/>
    </xmlCellPr>
  </singleXmlCell>
  <singleXmlCell id="1462" xr6:uid="{00000000-000C-0000-FFFF-FFFFA5050000}" r="P61" connectionId="0">
    <xmlCellPr id="1" xr6:uid="{00000000-0010-0000-A505-000001000000}" uniqueName="P1082568">
      <xmlPr mapId="1" xpath="/GFI-IZD-POD/IPK-GFI-IZD-POD_1000344/P1082568" xmlDataType="decimal"/>
    </xmlCellPr>
  </singleXmlCell>
  <singleXmlCell id="1463" xr6:uid="{00000000-000C-0000-FFFF-FFFFA6050000}" r="Q61" connectionId="0">
    <xmlCellPr id="1" xr6:uid="{00000000-0010-0000-A605-000001000000}" uniqueName="P1082570">
      <xmlPr mapId="1" xpath="/GFI-IZD-POD/IPK-GFI-IZD-POD_1000344/P1082570" xmlDataType="decimal"/>
    </xmlCellPr>
  </singleXmlCell>
  <singleXmlCell id="1464" xr6:uid="{00000000-000C-0000-FFFF-FFFFA7050000}" r="R61" connectionId="0">
    <xmlCellPr id="1" xr6:uid="{00000000-0010-0000-A705-000001000000}" uniqueName="P1082573">
      <xmlPr mapId="1" xpath="/GFI-IZD-POD/IPK-GFI-IZD-POD_1000344/P1082573" xmlDataType="decimal"/>
    </xmlCellPr>
  </singleXmlCell>
  <singleXmlCell id="1465" xr6:uid="{00000000-000C-0000-FFFF-FFFFA8050000}" r="S61" connectionId="0">
    <xmlCellPr id="1" xr6:uid="{00000000-0010-0000-A805-000001000000}" uniqueName="P1082576">
      <xmlPr mapId="1" xpath="/GFI-IZD-POD/IPK-GFI-IZD-POD_1000344/P1082576" xmlDataType="decimal"/>
    </xmlCellPr>
  </singleXmlCell>
  <singleXmlCell id="1466" xr6:uid="{00000000-000C-0000-FFFF-FFFFA9050000}" r="T61" connectionId="0">
    <xmlCellPr id="1" xr6:uid="{00000000-0010-0000-A905-000001000000}" uniqueName="P1082578">
      <xmlPr mapId="1" xpath="/GFI-IZD-POD/IPK-GFI-IZD-POD_1000344/P1082578" xmlDataType="decimal"/>
    </xmlCellPr>
  </singleXmlCell>
  <singleXmlCell id="1467" xr6:uid="{00000000-000C-0000-FFFF-FFFFAA050000}" r="U61" connectionId="0">
    <xmlCellPr id="1" xr6:uid="{00000000-0010-0000-AA05-000001000000}" uniqueName="P1082580">
      <xmlPr mapId="1" xpath="/GFI-IZD-POD/IPK-GFI-IZD-POD_1000344/P1082580" xmlDataType="decimal"/>
    </xmlCellPr>
  </singleXmlCell>
  <singleXmlCell id="1468" xr6:uid="{00000000-000C-0000-FFFF-FFFFAB050000}" r="V61" connectionId="0">
    <xmlCellPr id="1" xr6:uid="{00000000-0010-0000-AB05-000001000000}" uniqueName="P1082582">
      <xmlPr mapId="1" xpath="/GFI-IZD-POD/IPK-GFI-IZD-POD_1000344/P1082582" xmlDataType="decimal"/>
    </xmlCellPr>
  </singleXmlCell>
  <singleXmlCell id="1469" xr6:uid="{00000000-000C-0000-FFFF-FFFFAC050000}" r="W61" connectionId="0">
    <xmlCellPr id="1" xr6:uid="{00000000-0010-0000-AC05-000001000000}" uniqueName="P1082584">
      <xmlPr mapId="1" xpath="/GFI-IZD-POD/IPK-GFI-IZD-POD_1000344/P1082584" xmlDataType="decimal"/>
    </xmlCellPr>
  </singleXmlCell>
</singleXmlCells>
</file>

<file path=xl/theme/theme1.xml><?xml version="1.0" encoding="utf-8"?>
<a:theme xmlns:a="http://schemas.openxmlformats.org/drawingml/2006/main" name="Tema sustav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SingleCells" Target="../tables/tableSingleCells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SingleCells" Target="../tables/tableSingleCells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SingleCells" Target="../tables/tableSingleCells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abSelected="1" workbookViewId="0">
      <selection activeCell="G11" sqref="G11:H11"/>
    </sheetView>
  </sheetViews>
  <sheetFormatPr defaultRowHeight="13.2" x14ac:dyDescent="0.25"/>
  <cols>
    <col min="9" max="9" width="13.44140625" customWidth="1"/>
  </cols>
  <sheetData>
    <row r="1" spans="1:10" ht="15.6" x14ac:dyDescent="0.25">
      <c r="A1" s="134"/>
      <c r="B1" s="135"/>
      <c r="C1" s="135"/>
      <c r="D1" s="29"/>
      <c r="E1" s="29"/>
      <c r="F1" s="29"/>
      <c r="G1" s="29"/>
      <c r="H1" s="29"/>
      <c r="I1" s="29"/>
      <c r="J1" s="30"/>
    </row>
    <row r="2" spans="1:10" ht="14.4" customHeight="1" x14ac:dyDescent="0.25">
      <c r="A2" s="136" t="s">
        <v>404</v>
      </c>
      <c r="B2" s="137"/>
      <c r="C2" s="137"/>
      <c r="D2" s="137"/>
      <c r="E2" s="137"/>
      <c r="F2" s="137"/>
      <c r="G2" s="137"/>
      <c r="H2" s="137"/>
      <c r="I2" s="137"/>
      <c r="J2" s="138"/>
    </row>
    <row r="3" spans="1:10" ht="13.8" x14ac:dyDescent="0.25">
      <c r="A3" s="86"/>
      <c r="B3" s="87"/>
      <c r="C3" s="87"/>
      <c r="D3" s="87"/>
      <c r="E3" s="87"/>
      <c r="F3" s="87"/>
      <c r="G3" s="87"/>
      <c r="H3" s="87"/>
      <c r="I3" s="87"/>
      <c r="J3" s="88"/>
    </row>
    <row r="4" spans="1:10" ht="33.6" customHeight="1" x14ac:dyDescent="0.25">
      <c r="A4" s="139" t="s">
        <v>389</v>
      </c>
      <c r="B4" s="140"/>
      <c r="C4" s="140"/>
      <c r="D4" s="140"/>
      <c r="E4" s="141">
        <v>43466</v>
      </c>
      <c r="F4" s="142"/>
      <c r="G4" s="94" t="s">
        <v>0</v>
      </c>
      <c r="H4" s="141">
        <v>43830</v>
      </c>
      <c r="I4" s="142"/>
      <c r="J4" s="31"/>
    </row>
    <row r="5" spans="1:10" s="99" customFormat="1" ht="10.199999999999999" customHeight="1" x14ac:dyDescent="0.3">
      <c r="A5" s="143"/>
      <c r="B5" s="144"/>
      <c r="C5" s="144"/>
      <c r="D5" s="144"/>
      <c r="E5" s="144"/>
      <c r="F5" s="144"/>
      <c r="G5" s="144"/>
      <c r="H5" s="144"/>
      <c r="I5" s="144"/>
      <c r="J5" s="145"/>
    </row>
    <row r="6" spans="1:10" ht="20.399999999999999" customHeight="1" x14ac:dyDescent="0.25">
      <c r="A6" s="89"/>
      <c r="B6" s="100" t="s">
        <v>411</v>
      </c>
      <c r="C6" s="90"/>
      <c r="D6" s="90"/>
      <c r="E6" s="112">
        <v>2019</v>
      </c>
      <c r="F6" s="101"/>
      <c r="G6" s="94"/>
      <c r="H6" s="101"/>
      <c r="I6" s="101"/>
      <c r="J6" s="40"/>
    </row>
    <row r="7" spans="1:10" s="103" customFormat="1" ht="10.95" customHeight="1" x14ac:dyDescent="0.25">
      <c r="A7" s="89"/>
      <c r="B7" s="90"/>
      <c r="C7" s="90"/>
      <c r="D7" s="90"/>
      <c r="E7" s="102"/>
      <c r="F7" s="102"/>
      <c r="G7" s="94"/>
      <c r="H7" s="102"/>
      <c r="I7" s="102"/>
      <c r="J7" s="40"/>
    </row>
    <row r="8" spans="1:10" ht="37.950000000000003" customHeight="1" x14ac:dyDescent="0.25">
      <c r="A8" s="148" t="s">
        <v>412</v>
      </c>
      <c r="B8" s="149"/>
      <c r="C8" s="149"/>
      <c r="D8" s="149"/>
      <c r="E8" s="149"/>
      <c r="F8" s="149"/>
      <c r="G8" s="149"/>
      <c r="H8" s="149"/>
      <c r="I8" s="149"/>
      <c r="J8" s="32"/>
    </row>
    <row r="9" spans="1:10" ht="13.8" x14ac:dyDescent="0.25">
      <c r="A9" s="33"/>
      <c r="B9" s="82"/>
      <c r="C9" s="82"/>
      <c r="D9" s="82"/>
      <c r="E9" s="147"/>
      <c r="F9" s="147"/>
      <c r="G9" s="120"/>
      <c r="H9" s="120"/>
      <c r="I9" s="92"/>
      <c r="J9" s="93"/>
    </row>
    <row r="10" spans="1:10" ht="25.95" customHeight="1" x14ac:dyDescent="0.25">
      <c r="A10" s="150" t="s">
        <v>390</v>
      </c>
      <c r="B10" s="151"/>
      <c r="C10" s="152" t="s">
        <v>432</v>
      </c>
      <c r="D10" s="153"/>
      <c r="E10" s="84"/>
      <c r="F10" s="154" t="s">
        <v>413</v>
      </c>
      <c r="G10" s="155"/>
      <c r="H10" s="156" t="s">
        <v>431</v>
      </c>
      <c r="I10" s="157"/>
      <c r="J10" s="34"/>
    </row>
    <row r="11" spans="1:10" ht="15.6" customHeight="1" x14ac:dyDescent="0.25">
      <c r="A11" s="33"/>
      <c r="B11" s="82"/>
      <c r="C11" s="82"/>
      <c r="D11" s="82"/>
      <c r="E11" s="146"/>
      <c r="F11" s="146"/>
      <c r="G11" s="146"/>
      <c r="H11" s="146"/>
      <c r="I11" s="85"/>
      <c r="J11" s="34"/>
    </row>
    <row r="12" spans="1:10" ht="21" customHeight="1" x14ac:dyDescent="0.25">
      <c r="A12" s="121" t="s">
        <v>405</v>
      </c>
      <c r="B12" s="151"/>
      <c r="C12" s="152" t="s">
        <v>433</v>
      </c>
      <c r="D12" s="153"/>
      <c r="E12" s="160"/>
      <c r="F12" s="146"/>
      <c r="G12" s="146"/>
      <c r="H12" s="146"/>
      <c r="I12" s="85"/>
      <c r="J12" s="34"/>
    </row>
    <row r="13" spans="1:10" ht="10.95" customHeight="1" x14ac:dyDescent="0.25">
      <c r="A13" s="84"/>
      <c r="B13" s="85"/>
      <c r="C13" s="82"/>
      <c r="D13" s="82"/>
      <c r="E13" s="120"/>
      <c r="F13" s="120"/>
      <c r="G13" s="120"/>
      <c r="H13" s="120"/>
      <c r="I13" s="82"/>
      <c r="J13" s="35"/>
    </row>
    <row r="14" spans="1:10" ht="22.95" customHeight="1" x14ac:dyDescent="0.25">
      <c r="A14" s="121" t="s">
        <v>391</v>
      </c>
      <c r="B14" s="161"/>
      <c r="C14" s="152" t="s">
        <v>434</v>
      </c>
      <c r="D14" s="153"/>
      <c r="E14" s="158"/>
      <c r="F14" s="159"/>
      <c r="G14" s="98" t="s">
        <v>414</v>
      </c>
      <c r="H14" s="156" t="s">
        <v>430</v>
      </c>
      <c r="I14" s="157"/>
      <c r="J14" s="95"/>
    </row>
    <row r="15" spans="1:10" ht="14.4" customHeight="1" x14ac:dyDescent="0.25">
      <c r="A15" s="84"/>
      <c r="B15" s="85"/>
      <c r="C15" s="82"/>
      <c r="D15" s="82"/>
      <c r="E15" s="120"/>
      <c r="F15" s="120"/>
      <c r="G15" s="120"/>
      <c r="H15" s="120"/>
      <c r="I15" s="82"/>
      <c r="J15" s="35"/>
    </row>
    <row r="16" spans="1:10" ht="13.2" customHeight="1" x14ac:dyDescent="0.25">
      <c r="A16" s="121" t="s">
        <v>415</v>
      </c>
      <c r="B16" s="161"/>
      <c r="C16" s="152" t="s">
        <v>435</v>
      </c>
      <c r="D16" s="153"/>
      <c r="E16" s="91"/>
      <c r="F16" s="91"/>
      <c r="G16" s="91"/>
      <c r="H16" s="91"/>
      <c r="I16" s="91"/>
      <c r="J16" s="95"/>
    </row>
    <row r="17" spans="1:10" ht="14.4" customHeight="1" x14ac:dyDescent="0.25">
      <c r="A17" s="162"/>
      <c r="B17" s="163"/>
      <c r="C17" s="163"/>
      <c r="D17" s="163"/>
      <c r="E17" s="163"/>
      <c r="F17" s="163"/>
      <c r="G17" s="163"/>
      <c r="H17" s="163"/>
      <c r="I17" s="163"/>
      <c r="J17" s="164"/>
    </row>
    <row r="18" spans="1:10" x14ac:dyDescent="0.25">
      <c r="A18" s="150" t="s">
        <v>392</v>
      </c>
      <c r="B18" s="151"/>
      <c r="C18" s="165" t="s">
        <v>438</v>
      </c>
      <c r="D18" s="166"/>
      <c r="E18" s="166"/>
      <c r="F18" s="166"/>
      <c r="G18" s="166"/>
      <c r="H18" s="166"/>
      <c r="I18" s="166"/>
      <c r="J18" s="167"/>
    </row>
    <row r="19" spans="1:10" ht="13.8" x14ac:dyDescent="0.25">
      <c r="A19" s="33"/>
      <c r="B19" s="82"/>
      <c r="C19" s="97"/>
      <c r="D19" s="82"/>
      <c r="E19" s="120"/>
      <c r="F19" s="120"/>
      <c r="G19" s="120"/>
      <c r="H19" s="120"/>
      <c r="I19" s="82"/>
      <c r="J19" s="35"/>
    </row>
    <row r="20" spans="1:10" ht="13.8" x14ac:dyDescent="0.25">
      <c r="A20" s="150" t="s">
        <v>393</v>
      </c>
      <c r="B20" s="151"/>
      <c r="C20" s="156">
        <v>40000</v>
      </c>
      <c r="D20" s="157"/>
      <c r="E20" s="120"/>
      <c r="F20" s="120"/>
      <c r="G20" s="165" t="s">
        <v>436</v>
      </c>
      <c r="H20" s="166"/>
      <c r="I20" s="166"/>
      <c r="J20" s="167"/>
    </row>
    <row r="21" spans="1:10" ht="13.8" x14ac:dyDescent="0.25">
      <c r="A21" s="33"/>
      <c r="B21" s="82"/>
      <c r="C21" s="82"/>
      <c r="D21" s="82"/>
      <c r="E21" s="120"/>
      <c r="F21" s="120"/>
      <c r="G21" s="120"/>
      <c r="H21" s="120"/>
      <c r="I21" s="82"/>
      <c r="J21" s="35"/>
    </row>
    <row r="22" spans="1:10" x14ac:dyDescent="0.25">
      <c r="A22" s="150" t="s">
        <v>394</v>
      </c>
      <c r="B22" s="151"/>
      <c r="C22" s="165" t="s">
        <v>448</v>
      </c>
      <c r="D22" s="166"/>
      <c r="E22" s="166"/>
      <c r="F22" s="166"/>
      <c r="G22" s="166"/>
      <c r="H22" s="166"/>
      <c r="I22" s="166"/>
      <c r="J22" s="167"/>
    </row>
    <row r="23" spans="1:10" ht="13.8" x14ac:dyDescent="0.25">
      <c r="A23" s="33"/>
      <c r="B23" s="82"/>
      <c r="C23" s="82"/>
      <c r="D23" s="82"/>
      <c r="E23" s="120"/>
      <c r="F23" s="120"/>
      <c r="G23" s="120"/>
      <c r="H23" s="120"/>
      <c r="I23" s="82"/>
      <c r="J23" s="35"/>
    </row>
    <row r="24" spans="1:10" ht="13.8" x14ac:dyDescent="0.25">
      <c r="A24" s="150" t="s">
        <v>395</v>
      </c>
      <c r="B24" s="151"/>
      <c r="C24" s="168" t="s">
        <v>442</v>
      </c>
      <c r="D24" s="169"/>
      <c r="E24" s="169"/>
      <c r="F24" s="169"/>
      <c r="G24" s="169"/>
      <c r="H24" s="169"/>
      <c r="I24" s="169"/>
      <c r="J24" s="170"/>
    </row>
    <row r="25" spans="1:10" ht="13.8" x14ac:dyDescent="0.25">
      <c r="A25" s="33"/>
      <c r="B25" s="82"/>
      <c r="C25" s="97"/>
      <c r="D25" s="82"/>
      <c r="E25" s="120"/>
      <c r="F25" s="120"/>
      <c r="G25" s="120"/>
      <c r="H25" s="120"/>
      <c r="I25" s="82"/>
      <c r="J25" s="35"/>
    </row>
    <row r="26" spans="1:10" ht="13.8" x14ac:dyDescent="0.25">
      <c r="A26" s="150" t="s">
        <v>396</v>
      </c>
      <c r="B26" s="151"/>
      <c r="C26" s="168" t="s">
        <v>447</v>
      </c>
      <c r="D26" s="169"/>
      <c r="E26" s="169"/>
      <c r="F26" s="169"/>
      <c r="G26" s="169"/>
      <c r="H26" s="169"/>
      <c r="I26" s="169"/>
      <c r="J26" s="170"/>
    </row>
    <row r="27" spans="1:10" ht="13.95" customHeight="1" x14ac:dyDescent="0.25">
      <c r="A27" s="33"/>
      <c r="B27" s="82"/>
      <c r="C27" s="97"/>
      <c r="D27" s="82"/>
      <c r="E27" s="120"/>
      <c r="F27" s="120"/>
      <c r="G27" s="120"/>
      <c r="H27" s="120"/>
      <c r="I27" s="82"/>
      <c r="J27" s="35"/>
    </row>
    <row r="28" spans="1:10" ht="22.95" customHeight="1" x14ac:dyDescent="0.25">
      <c r="A28" s="121" t="s">
        <v>406</v>
      </c>
      <c r="B28" s="151"/>
      <c r="C28" s="62">
        <v>248</v>
      </c>
      <c r="D28" s="36"/>
      <c r="E28" s="128"/>
      <c r="F28" s="128"/>
      <c r="G28" s="128"/>
      <c r="H28" s="128"/>
      <c r="I28" s="171"/>
      <c r="J28" s="172"/>
    </row>
    <row r="29" spans="1:10" ht="13.8" x14ac:dyDescent="0.25">
      <c r="A29" s="33"/>
      <c r="B29" s="82"/>
      <c r="C29" s="82"/>
      <c r="D29" s="82"/>
      <c r="E29" s="120"/>
      <c r="F29" s="120"/>
      <c r="G29" s="120"/>
      <c r="H29" s="120"/>
      <c r="I29" s="82"/>
      <c r="J29" s="35"/>
    </row>
    <row r="30" spans="1:10" ht="14.4" x14ac:dyDescent="0.25">
      <c r="A30" s="150" t="s">
        <v>397</v>
      </c>
      <c r="B30" s="151"/>
      <c r="C30" s="111" t="s">
        <v>417</v>
      </c>
      <c r="D30" s="173" t="s">
        <v>416</v>
      </c>
      <c r="E30" s="132"/>
      <c r="F30" s="132"/>
      <c r="G30" s="132"/>
      <c r="H30" s="104" t="s">
        <v>417</v>
      </c>
      <c r="I30" s="105" t="s">
        <v>418</v>
      </c>
      <c r="J30" s="106"/>
    </row>
    <row r="31" spans="1:10" ht="13.8" x14ac:dyDescent="0.25">
      <c r="A31" s="150"/>
      <c r="B31" s="151"/>
      <c r="C31" s="37"/>
      <c r="D31" s="94"/>
      <c r="E31" s="159"/>
      <c r="F31" s="159"/>
      <c r="G31" s="159"/>
      <c r="H31" s="159"/>
      <c r="I31" s="174"/>
      <c r="J31" s="175"/>
    </row>
    <row r="32" spans="1:10" ht="13.8" x14ac:dyDescent="0.25">
      <c r="A32" s="150" t="s">
        <v>407</v>
      </c>
      <c r="B32" s="151"/>
      <c r="C32" s="62" t="s">
        <v>421</v>
      </c>
      <c r="D32" s="173" t="s">
        <v>419</v>
      </c>
      <c r="E32" s="132"/>
      <c r="F32" s="132"/>
      <c r="G32" s="132"/>
      <c r="H32" s="107" t="s">
        <v>420</v>
      </c>
      <c r="I32" s="108" t="s">
        <v>421</v>
      </c>
      <c r="J32" s="109"/>
    </row>
    <row r="33" spans="1:10" ht="13.8" x14ac:dyDescent="0.25">
      <c r="A33" s="33"/>
      <c r="B33" s="82"/>
      <c r="C33" s="82"/>
      <c r="D33" s="82"/>
      <c r="E33" s="120"/>
      <c r="F33" s="120"/>
      <c r="G33" s="120"/>
      <c r="H33" s="120"/>
      <c r="I33" s="82"/>
      <c r="J33" s="35"/>
    </row>
    <row r="34" spans="1:10" x14ac:dyDescent="0.25">
      <c r="A34" s="173" t="s">
        <v>408</v>
      </c>
      <c r="B34" s="132"/>
      <c r="C34" s="132"/>
      <c r="D34" s="132"/>
      <c r="E34" s="132" t="s">
        <v>398</v>
      </c>
      <c r="F34" s="132"/>
      <c r="G34" s="132"/>
      <c r="H34" s="132"/>
      <c r="I34" s="132"/>
      <c r="J34" s="38" t="s">
        <v>399</v>
      </c>
    </row>
    <row r="35" spans="1:10" ht="13.8" x14ac:dyDescent="0.25">
      <c r="A35" s="33"/>
      <c r="B35" s="82"/>
      <c r="C35" s="82"/>
      <c r="D35" s="82"/>
      <c r="E35" s="120"/>
      <c r="F35" s="120"/>
      <c r="G35" s="120"/>
      <c r="H35" s="120"/>
      <c r="I35" s="82"/>
      <c r="J35" s="93"/>
    </row>
    <row r="36" spans="1:10" x14ac:dyDescent="0.25">
      <c r="A36" s="176" t="s">
        <v>439</v>
      </c>
      <c r="B36" s="177"/>
      <c r="C36" s="177"/>
      <c r="D36" s="177"/>
      <c r="E36" s="176" t="s">
        <v>436</v>
      </c>
      <c r="F36" s="177"/>
      <c r="G36" s="177"/>
      <c r="H36" s="177"/>
      <c r="I36" s="179"/>
      <c r="J36" s="83">
        <v>4296087</v>
      </c>
    </row>
    <row r="37" spans="1:10" ht="13.8" x14ac:dyDescent="0.25">
      <c r="A37" s="33"/>
      <c r="B37" s="82"/>
      <c r="C37" s="97"/>
      <c r="D37" s="181"/>
      <c r="E37" s="181"/>
      <c r="F37" s="181"/>
      <c r="G37" s="181"/>
      <c r="H37" s="181"/>
      <c r="I37" s="181"/>
      <c r="J37" s="35"/>
    </row>
    <row r="38" spans="1:10" x14ac:dyDescent="0.25">
      <c r="A38" s="176"/>
      <c r="B38" s="177"/>
      <c r="C38" s="177"/>
      <c r="D38" s="179"/>
      <c r="E38" s="176"/>
      <c r="F38" s="177"/>
      <c r="G38" s="177"/>
      <c r="H38" s="177"/>
      <c r="I38" s="179"/>
      <c r="J38" s="62"/>
    </row>
    <row r="39" spans="1:10" ht="13.8" x14ac:dyDescent="0.25">
      <c r="A39" s="33"/>
      <c r="B39" s="82"/>
      <c r="C39" s="97"/>
      <c r="D39" s="96"/>
      <c r="E39" s="181"/>
      <c r="F39" s="181"/>
      <c r="G39" s="181"/>
      <c r="H39" s="181"/>
      <c r="I39" s="85"/>
      <c r="J39" s="35"/>
    </row>
    <row r="40" spans="1:10" x14ac:dyDescent="0.25">
      <c r="A40" s="176"/>
      <c r="B40" s="177"/>
      <c r="C40" s="177"/>
      <c r="D40" s="179"/>
      <c r="E40" s="176"/>
      <c r="F40" s="177"/>
      <c r="G40" s="177"/>
      <c r="H40" s="177"/>
      <c r="I40" s="179"/>
      <c r="J40" s="62"/>
    </row>
    <row r="41" spans="1:10" ht="13.8" x14ac:dyDescent="0.25">
      <c r="A41" s="33"/>
      <c r="B41" s="114"/>
      <c r="C41" s="113"/>
      <c r="D41" s="115"/>
      <c r="E41" s="115"/>
      <c r="F41" s="115"/>
      <c r="G41" s="115"/>
      <c r="H41" s="115"/>
      <c r="I41" s="116"/>
      <c r="J41" s="35"/>
    </row>
    <row r="42" spans="1:10" x14ac:dyDescent="0.25">
      <c r="A42" s="176"/>
      <c r="B42" s="177"/>
      <c r="C42" s="177"/>
      <c r="D42" s="179"/>
      <c r="E42" s="176"/>
      <c r="F42" s="177"/>
      <c r="G42" s="177"/>
      <c r="H42" s="177"/>
      <c r="I42" s="179"/>
      <c r="J42" s="62"/>
    </row>
    <row r="43" spans="1:10" ht="13.8" x14ac:dyDescent="0.25">
      <c r="A43" s="39"/>
      <c r="B43" s="97"/>
      <c r="C43" s="180"/>
      <c r="D43" s="180"/>
      <c r="E43" s="120"/>
      <c r="F43" s="120"/>
      <c r="G43" s="180"/>
      <c r="H43" s="180"/>
      <c r="I43" s="180"/>
      <c r="J43" s="35"/>
    </row>
    <row r="44" spans="1:10" x14ac:dyDescent="0.25">
      <c r="A44" s="176"/>
      <c r="B44" s="177"/>
      <c r="C44" s="177"/>
      <c r="D44" s="179"/>
      <c r="E44" s="176"/>
      <c r="F44" s="177"/>
      <c r="G44" s="177"/>
      <c r="H44" s="177"/>
      <c r="I44" s="179"/>
      <c r="J44" s="62"/>
    </row>
    <row r="45" spans="1:10" ht="13.8" x14ac:dyDescent="0.25">
      <c r="A45" s="39"/>
      <c r="B45" s="97"/>
      <c r="C45" s="97"/>
      <c r="D45" s="82"/>
      <c r="E45" s="178"/>
      <c r="F45" s="178"/>
      <c r="G45" s="180"/>
      <c r="H45" s="180"/>
      <c r="I45" s="82"/>
      <c r="J45" s="35"/>
    </row>
    <row r="46" spans="1:10" x14ac:dyDescent="0.25">
      <c r="A46" s="176"/>
      <c r="B46" s="177"/>
      <c r="C46" s="177"/>
      <c r="D46" s="179"/>
      <c r="E46" s="176"/>
      <c r="F46" s="177"/>
      <c r="G46" s="177"/>
      <c r="H46" s="177"/>
      <c r="I46" s="179"/>
      <c r="J46" s="62"/>
    </row>
    <row r="47" spans="1:10" ht="13.8" x14ac:dyDescent="0.25">
      <c r="A47" s="39"/>
      <c r="B47" s="97"/>
      <c r="C47" s="97"/>
      <c r="D47" s="82"/>
      <c r="E47" s="120"/>
      <c r="F47" s="120"/>
      <c r="G47" s="180"/>
      <c r="H47" s="180"/>
      <c r="I47" s="82"/>
      <c r="J47" s="110" t="s">
        <v>422</v>
      </c>
    </row>
    <row r="48" spans="1:10" ht="13.8" x14ac:dyDescent="0.25">
      <c r="A48" s="39"/>
      <c r="B48" s="97"/>
      <c r="C48" s="97"/>
      <c r="D48" s="82"/>
      <c r="E48" s="120"/>
      <c r="F48" s="120"/>
      <c r="G48" s="180"/>
      <c r="H48" s="180"/>
      <c r="I48" s="82"/>
      <c r="J48" s="110" t="s">
        <v>423</v>
      </c>
    </row>
    <row r="49" spans="1:10" ht="14.4" customHeight="1" x14ac:dyDescent="0.25">
      <c r="A49" s="121" t="s">
        <v>400</v>
      </c>
      <c r="B49" s="122"/>
      <c r="C49" s="156" t="s">
        <v>423</v>
      </c>
      <c r="D49" s="157"/>
      <c r="E49" s="182" t="s">
        <v>424</v>
      </c>
      <c r="F49" s="183"/>
      <c r="G49" s="165"/>
      <c r="H49" s="166"/>
      <c r="I49" s="166"/>
      <c r="J49" s="167"/>
    </row>
    <row r="50" spans="1:10" ht="13.8" x14ac:dyDescent="0.25">
      <c r="A50" s="39"/>
      <c r="B50" s="97"/>
      <c r="C50" s="180"/>
      <c r="D50" s="180"/>
      <c r="E50" s="120"/>
      <c r="F50" s="120"/>
      <c r="G50" s="126" t="s">
        <v>425</v>
      </c>
      <c r="H50" s="126"/>
      <c r="I50" s="126"/>
      <c r="J50" s="40"/>
    </row>
    <row r="51" spans="1:10" ht="13.95" customHeight="1" x14ac:dyDescent="0.25">
      <c r="A51" s="121" t="s">
        <v>401</v>
      </c>
      <c r="B51" s="122"/>
      <c r="C51" s="165" t="s">
        <v>440</v>
      </c>
      <c r="D51" s="166"/>
      <c r="E51" s="166"/>
      <c r="F51" s="166"/>
      <c r="G51" s="166"/>
      <c r="H51" s="166"/>
      <c r="I51" s="166"/>
      <c r="J51" s="167"/>
    </row>
    <row r="52" spans="1:10" ht="13.8" x14ac:dyDescent="0.25">
      <c r="A52" s="33"/>
      <c r="B52" s="82"/>
      <c r="C52" s="128" t="s">
        <v>402</v>
      </c>
      <c r="D52" s="128"/>
      <c r="E52" s="128"/>
      <c r="F52" s="128"/>
      <c r="G52" s="128"/>
      <c r="H52" s="128"/>
      <c r="I52" s="128"/>
      <c r="J52" s="35"/>
    </row>
    <row r="53" spans="1:10" ht="13.8" x14ac:dyDescent="0.25">
      <c r="A53" s="121" t="s">
        <v>403</v>
      </c>
      <c r="B53" s="122"/>
      <c r="C53" s="129" t="s">
        <v>441</v>
      </c>
      <c r="D53" s="130"/>
      <c r="E53" s="131"/>
      <c r="F53" s="120"/>
      <c r="G53" s="120"/>
      <c r="H53" s="132"/>
      <c r="I53" s="132"/>
      <c r="J53" s="133"/>
    </row>
    <row r="54" spans="1:10" ht="13.8" x14ac:dyDescent="0.25">
      <c r="A54" s="33"/>
      <c r="B54" s="82"/>
      <c r="C54" s="97"/>
      <c r="D54" s="82"/>
      <c r="E54" s="120"/>
      <c r="F54" s="120"/>
      <c r="G54" s="120"/>
      <c r="H54" s="120"/>
      <c r="I54" s="82"/>
      <c r="J54" s="35"/>
    </row>
    <row r="55" spans="1:10" ht="14.4" customHeight="1" x14ac:dyDescent="0.25">
      <c r="A55" s="121" t="s">
        <v>395</v>
      </c>
      <c r="B55" s="122"/>
      <c r="C55" s="123" t="s">
        <v>437</v>
      </c>
      <c r="D55" s="124"/>
      <c r="E55" s="124"/>
      <c r="F55" s="124"/>
      <c r="G55" s="124"/>
      <c r="H55" s="124"/>
      <c r="I55" s="124"/>
      <c r="J55" s="125"/>
    </row>
    <row r="56" spans="1:10" ht="13.8" x14ac:dyDescent="0.25">
      <c r="A56" s="33"/>
      <c r="B56" s="82"/>
      <c r="C56" s="82"/>
      <c r="D56" s="82"/>
      <c r="E56" s="120"/>
      <c r="F56" s="120"/>
      <c r="G56" s="120"/>
      <c r="H56" s="120"/>
      <c r="I56" s="82"/>
      <c r="J56" s="35"/>
    </row>
    <row r="57" spans="1:10" ht="13.8" x14ac:dyDescent="0.25">
      <c r="A57" s="121" t="s">
        <v>426</v>
      </c>
      <c r="B57" s="122"/>
      <c r="C57" s="123" t="s">
        <v>443</v>
      </c>
      <c r="D57" s="124"/>
      <c r="E57" s="124"/>
      <c r="F57" s="124"/>
      <c r="G57" s="124"/>
      <c r="H57" s="124"/>
      <c r="I57" s="124"/>
      <c r="J57" s="125"/>
    </row>
    <row r="58" spans="1:10" ht="14.4" customHeight="1" x14ac:dyDescent="0.25">
      <c r="A58" s="33"/>
      <c r="B58" s="82"/>
      <c r="C58" s="126" t="s">
        <v>427</v>
      </c>
      <c r="D58" s="126"/>
      <c r="E58" s="126"/>
      <c r="F58" s="126"/>
      <c r="G58" s="82"/>
      <c r="H58" s="82"/>
      <c r="I58" s="82"/>
      <c r="J58" s="35"/>
    </row>
    <row r="59" spans="1:10" ht="13.8" x14ac:dyDescent="0.25">
      <c r="A59" s="121" t="s">
        <v>428</v>
      </c>
      <c r="B59" s="122"/>
      <c r="C59" s="123" t="s">
        <v>454</v>
      </c>
      <c r="D59" s="124"/>
      <c r="E59" s="124"/>
      <c r="F59" s="124"/>
      <c r="G59" s="124"/>
      <c r="H59" s="124"/>
      <c r="I59" s="124"/>
      <c r="J59" s="125"/>
    </row>
    <row r="60" spans="1:10" ht="14.4" customHeight="1" x14ac:dyDescent="0.25">
      <c r="A60" s="41"/>
      <c r="B60" s="42"/>
      <c r="C60" s="127" t="s">
        <v>429</v>
      </c>
      <c r="D60" s="127"/>
      <c r="E60" s="127"/>
      <c r="F60" s="127"/>
      <c r="G60" s="127"/>
      <c r="H60" s="42"/>
      <c r="I60" s="42"/>
      <c r="J60" s="43"/>
    </row>
    <row r="67" ht="27" customHeight="1" x14ac:dyDescent="0.25"/>
    <row r="71" ht="38.4" customHeight="1" x14ac:dyDescent="0.25"/>
  </sheetData>
  <sheetProtection algorithmName="SHA-512" hashValue="ovQyVBw1iSYkHwNNwAOcDli/+A7uLNNUMoErZ+0QlggB7o+VLLZvdN7kkmqXZ9QqwSJ2mgGo+00vSLmjb7/Cug==" saltValue="x5KmL1/ZxtzgqZA2waHnmg==" spinCount="100000" sheet="1" objects="1" scenarios="1" formatCells="0" insertRows="0"/>
  <mergeCells count="122">
    <mergeCell ref="C50:D50"/>
    <mergeCell ref="E50:F50"/>
    <mergeCell ref="G50:I50"/>
    <mergeCell ref="A51:B51"/>
    <mergeCell ref="C51:J51"/>
    <mergeCell ref="A46:D46"/>
    <mergeCell ref="E46:I46"/>
    <mergeCell ref="E49:F49"/>
    <mergeCell ref="E47:F47"/>
    <mergeCell ref="G47:H47"/>
    <mergeCell ref="E48:F48"/>
    <mergeCell ref="G48:H48"/>
    <mergeCell ref="A49:B49"/>
    <mergeCell ref="C49:D49"/>
    <mergeCell ref="G49:J49"/>
    <mergeCell ref="A34:D34"/>
    <mergeCell ref="E34:I34"/>
    <mergeCell ref="E35:F35"/>
    <mergeCell ref="G35:H35"/>
    <mergeCell ref="A36:D36"/>
    <mergeCell ref="E45:F45"/>
    <mergeCell ref="E43:F43"/>
    <mergeCell ref="A42:D42"/>
    <mergeCell ref="E42:I42"/>
    <mergeCell ref="C43:D43"/>
    <mergeCell ref="G43:I43"/>
    <mergeCell ref="A44:D44"/>
    <mergeCell ref="E44:I44"/>
    <mergeCell ref="G45:H45"/>
    <mergeCell ref="E36:I36"/>
    <mergeCell ref="D37:I37"/>
    <mergeCell ref="A38:D38"/>
    <mergeCell ref="E38:I38"/>
    <mergeCell ref="E39:F39"/>
    <mergeCell ref="G39:H39"/>
    <mergeCell ref="A40:D40"/>
    <mergeCell ref="E40:I40"/>
    <mergeCell ref="A30:B30"/>
    <mergeCell ref="D30:G30"/>
    <mergeCell ref="A31:B31"/>
    <mergeCell ref="E31:F31"/>
    <mergeCell ref="G31:H31"/>
    <mergeCell ref="I31:J31"/>
    <mergeCell ref="A32:B32"/>
    <mergeCell ref="D32:G32"/>
    <mergeCell ref="E33:F33"/>
    <mergeCell ref="G33:H33"/>
    <mergeCell ref="E28:F28"/>
    <mergeCell ref="G28:H28"/>
    <mergeCell ref="A26:B26"/>
    <mergeCell ref="E27:F27"/>
    <mergeCell ref="G27:H27"/>
    <mergeCell ref="C26:J26"/>
    <mergeCell ref="A28:B28"/>
    <mergeCell ref="I28:J28"/>
    <mergeCell ref="E29:F29"/>
    <mergeCell ref="G29:H29"/>
    <mergeCell ref="E21:F21"/>
    <mergeCell ref="G21:H21"/>
    <mergeCell ref="E25:F25"/>
    <mergeCell ref="G25:H25"/>
    <mergeCell ref="E23:F23"/>
    <mergeCell ref="G23:H23"/>
    <mergeCell ref="A22:B22"/>
    <mergeCell ref="C22:J22"/>
    <mergeCell ref="A24:B24"/>
    <mergeCell ref="C24:J24"/>
    <mergeCell ref="E20:F20"/>
    <mergeCell ref="A16:B16"/>
    <mergeCell ref="C16:D16"/>
    <mergeCell ref="A17:J17"/>
    <mergeCell ref="A18:B18"/>
    <mergeCell ref="C18:J18"/>
    <mergeCell ref="E19:F19"/>
    <mergeCell ref="G19:H19"/>
    <mergeCell ref="A20:B20"/>
    <mergeCell ref="C20:D20"/>
    <mergeCell ref="G20:J20"/>
    <mergeCell ref="E14:F14"/>
    <mergeCell ref="E15:F15"/>
    <mergeCell ref="A12:B12"/>
    <mergeCell ref="C12:D12"/>
    <mergeCell ref="E12:F12"/>
    <mergeCell ref="G12:H12"/>
    <mergeCell ref="E13:F13"/>
    <mergeCell ref="G13:H13"/>
    <mergeCell ref="A14:B14"/>
    <mergeCell ref="C14:D14"/>
    <mergeCell ref="H14:I14"/>
    <mergeCell ref="G15:H15"/>
    <mergeCell ref="A1:C1"/>
    <mergeCell ref="A2:J2"/>
    <mergeCell ref="A4:D4"/>
    <mergeCell ref="E4:F4"/>
    <mergeCell ref="H4:I4"/>
    <mergeCell ref="A5:J5"/>
    <mergeCell ref="E11:F11"/>
    <mergeCell ref="G11:H11"/>
    <mergeCell ref="E9:F9"/>
    <mergeCell ref="G9:H9"/>
    <mergeCell ref="A8:I8"/>
    <mergeCell ref="A10:B10"/>
    <mergeCell ref="C10:D10"/>
    <mergeCell ref="F10:G10"/>
    <mergeCell ref="H10:I10"/>
    <mergeCell ref="E56:F56"/>
    <mergeCell ref="G56:H56"/>
    <mergeCell ref="A57:B57"/>
    <mergeCell ref="C57:J57"/>
    <mergeCell ref="C58:F58"/>
    <mergeCell ref="A59:B59"/>
    <mergeCell ref="C59:J59"/>
    <mergeCell ref="C60:G60"/>
    <mergeCell ref="C52:I52"/>
    <mergeCell ref="A53:B53"/>
    <mergeCell ref="C53:E53"/>
    <mergeCell ref="F53:G53"/>
    <mergeCell ref="H53:J53"/>
    <mergeCell ref="E54:F54"/>
    <mergeCell ref="G54:H54"/>
    <mergeCell ref="A55:B55"/>
    <mergeCell ref="C55:J55"/>
  </mergeCells>
  <dataValidations count="3">
    <dataValidation type="list" allowBlank="1" showInputMessage="1" showErrorMessage="1" sqref="C32" xr:uid="{00000000-0002-0000-0000-000000000000}">
      <formula1>$H$32:$I$32</formula1>
    </dataValidation>
    <dataValidation type="list" allowBlank="1" showInputMessage="1" showErrorMessage="1" sqref="C30" xr:uid="{00000000-0002-0000-0000-000001000000}">
      <formula1>$H$30:$I$30</formula1>
    </dataValidation>
    <dataValidation type="list" allowBlank="1" showInputMessage="1" showErrorMessage="1" sqref="C49:D49" xr:uid="{00000000-0002-0000-0000-000002000000}">
      <formula1>$J$47:$J$48</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2"/>
  <sheetViews>
    <sheetView view="pageBreakPreview" zoomScale="106" zoomScaleNormal="100" zoomScaleSheetLayoutView="106" workbookViewId="0">
      <selection activeCell="N73" sqref="N73"/>
    </sheetView>
  </sheetViews>
  <sheetFormatPr defaultColWidth="8.88671875" defaultRowHeight="13.2" x14ac:dyDescent="0.25"/>
  <cols>
    <col min="1" max="7" width="8.88671875" style="25"/>
    <col min="8" max="9" width="15.6640625" style="61" customWidth="1"/>
    <col min="10" max="10" width="10.33203125" style="25" bestFit="1" customWidth="1"/>
    <col min="11" max="16384" width="8.88671875" style="25"/>
  </cols>
  <sheetData>
    <row r="1" spans="1:9" x14ac:dyDescent="0.25">
      <c r="A1" s="207" t="s">
        <v>1</v>
      </c>
      <c r="B1" s="208"/>
      <c r="C1" s="208"/>
      <c r="D1" s="208"/>
      <c r="E1" s="208"/>
      <c r="F1" s="208"/>
      <c r="G1" s="208"/>
      <c r="H1" s="208"/>
      <c r="I1" s="208"/>
    </row>
    <row r="2" spans="1:9" x14ac:dyDescent="0.25">
      <c r="A2" s="209" t="s">
        <v>449</v>
      </c>
      <c r="B2" s="210"/>
      <c r="C2" s="210"/>
      <c r="D2" s="210"/>
      <c r="E2" s="210"/>
      <c r="F2" s="210"/>
      <c r="G2" s="210"/>
      <c r="H2" s="210"/>
      <c r="I2" s="210"/>
    </row>
    <row r="3" spans="1:9" x14ac:dyDescent="0.25">
      <c r="A3" s="211" t="s">
        <v>361</v>
      </c>
      <c r="B3" s="212"/>
      <c r="C3" s="212"/>
      <c r="D3" s="212"/>
      <c r="E3" s="212"/>
      <c r="F3" s="212"/>
      <c r="G3" s="212"/>
      <c r="H3" s="212"/>
      <c r="I3" s="212"/>
    </row>
    <row r="4" spans="1:9" x14ac:dyDescent="0.25">
      <c r="A4" s="216" t="s">
        <v>445</v>
      </c>
      <c r="B4" s="217"/>
      <c r="C4" s="217"/>
      <c r="D4" s="217"/>
      <c r="E4" s="217"/>
      <c r="F4" s="217"/>
      <c r="G4" s="217"/>
      <c r="H4" s="217"/>
      <c r="I4" s="218"/>
    </row>
    <row r="5" spans="1:9" ht="31.2" thickBot="1" x14ac:dyDescent="0.3">
      <c r="A5" s="222" t="s">
        <v>2</v>
      </c>
      <c r="B5" s="223"/>
      <c r="C5" s="223"/>
      <c r="D5" s="223"/>
      <c r="E5" s="223"/>
      <c r="F5" s="224"/>
      <c r="G5" s="26" t="s">
        <v>113</v>
      </c>
      <c r="H5" s="56" t="s">
        <v>376</v>
      </c>
      <c r="I5" s="57" t="s">
        <v>384</v>
      </c>
    </row>
    <row r="6" spans="1:9" x14ac:dyDescent="0.25">
      <c r="A6" s="219">
        <v>1</v>
      </c>
      <c r="B6" s="220"/>
      <c r="C6" s="220"/>
      <c r="D6" s="220"/>
      <c r="E6" s="220"/>
      <c r="F6" s="221"/>
      <c r="G6" s="27">
        <v>2</v>
      </c>
      <c r="H6" s="28">
        <v>3</v>
      </c>
      <c r="I6" s="28">
        <v>4</v>
      </c>
    </row>
    <row r="7" spans="1:9" x14ac:dyDescent="0.25">
      <c r="A7" s="225"/>
      <c r="B7" s="225"/>
      <c r="C7" s="225"/>
      <c r="D7" s="225"/>
      <c r="E7" s="225"/>
      <c r="F7" s="225"/>
      <c r="G7" s="225"/>
      <c r="H7" s="225"/>
      <c r="I7" s="226"/>
    </row>
    <row r="8" spans="1:9" ht="12.75" customHeight="1" x14ac:dyDescent="0.25">
      <c r="A8" s="227" t="s">
        <v>4</v>
      </c>
      <c r="B8" s="228"/>
      <c r="C8" s="228"/>
      <c r="D8" s="228"/>
      <c r="E8" s="228"/>
      <c r="F8" s="229"/>
      <c r="G8" s="16">
        <v>1</v>
      </c>
      <c r="H8" s="58">
        <v>0</v>
      </c>
      <c r="I8" s="58">
        <v>0</v>
      </c>
    </row>
    <row r="9" spans="1:9" ht="12.75" customHeight="1" x14ac:dyDescent="0.25">
      <c r="A9" s="196" t="s">
        <v>5</v>
      </c>
      <c r="B9" s="197"/>
      <c r="C9" s="197"/>
      <c r="D9" s="197"/>
      <c r="E9" s="197"/>
      <c r="F9" s="198"/>
      <c r="G9" s="17">
        <v>2</v>
      </c>
      <c r="H9" s="59">
        <f>H10+H17+H27+H38+H43</f>
        <v>51890196</v>
      </c>
      <c r="I9" s="59">
        <f>I10+I17+I27+I38+I43</f>
        <v>50625987</v>
      </c>
    </row>
    <row r="10" spans="1:9" ht="12.75" customHeight="1" x14ac:dyDescent="0.25">
      <c r="A10" s="213" t="s">
        <v>6</v>
      </c>
      <c r="B10" s="214"/>
      <c r="C10" s="214"/>
      <c r="D10" s="214"/>
      <c r="E10" s="214"/>
      <c r="F10" s="215"/>
      <c r="G10" s="17">
        <v>3</v>
      </c>
      <c r="H10" s="59">
        <f>H11+H12+H13+H14+H15+H16</f>
        <v>189218</v>
      </c>
      <c r="I10" s="59">
        <f>I11+I12+I13+I14+I15+I16</f>
        <v>113405</v>
      </c>
    </row>
    <row r="11" spans="1:9" ht="12.75" customHeight="1" x14ac:dyDescent="0.25">
      <c r="A11" s="204" t="s">
        <v>7</v>
      </c>
      <c r="B11" s="205"/>
      <c r="C11" s="205"/>
      <c r="D11" s="205"/>
      <c r="E11" s="205"/>
      <c r="F11" s="206"/>
      <c r="G11" s="16">
        <v>4</v>
      </c>
      <c r="H11" s="58">
        <v>0</v>
      </c>
      <c r="I11" s="58">
        <v>0</v>
      </c>
    </row>
    <row r="12" spans="1:9" ht="23.4" customHeight="1" x14ac:dyDescent="0.25">
      <c r="A12" s="204" t="s">
        <v>8</v>
      </c>
      <c r="B12" s="205"/>
      <c r="C12" s="205"/>
      <c r="D12" s="205"/>
      <c r="E12" s="205"/>
      <c r="F12" s="206"/>
      <c r="G12" s="16">
        <v>5</v>
      </c>
      <c r="H12" s="58">
        <v>189218</v>
      </c>
      <c r="I12" s="58">
        <v>113405</v>
      </c>
    </row>
    <row r="13" spans="1:9" ht="12.75" customHeight="1" x14ac:dyDescent="0.25">
      <c r="A13" s="204" t="s">
        <v>9</v>
      </c>
      <c r="B13" s="205"/>
      <c r="C13" s="205"/>
      <c r="D13" s="205"/>
      <c r="E13" s="205"/>
      <c r="F13" s="206"/>
      <c r="G13" s="16">
        <v>6</v>
      </c>
      <c r="H13" s="58">
        <v>0</v>
      </c>
      <c r="I13" s="58">
        <v>0</v>
      </c>
    </row>
    <row r="14" spans="1:9" ht="12.75" customHeight="1" x14ac:dyDescent="0.25">
      <c r="A14" s="204" t="s">
        <v>10</v>
      </c>
      <c r="B14" s="205"/>
      <c r="C14" s="205"/>
      <c r="D14" s="205"/>
      <c r="E14" s="205"/>
      <c r="F14" s="206"/>
      <c r="G14" s="16">
        <v>7</v>
      </c>
      <c r="H14" s="58">
        <v>0</v>
      </c>
      <c r="I14" s="58">
        <v>0</v>
      </c>
    </row>
    <row r="15" spans="1:9" ht="12.75" customHeight="1" x14ac:dyDescent="0.25">
      <c r="A15" s="204" t="s">
        <v>11</v>
      </c>
      <c r="B15" s="205"/>
      <c r="C15" s="205"/>
      <c r="D15" s="205"/>
      <c r="E15" s="205"/>
      <c r="F15" s="206"/>
      <c r="G15" s="16">
        <v>8</v>
      </c>
      <c r="H15" s="58">
        <v>0</v>
      </c>
      <c r="I15" s="58">
        <v>0</v>
      </c>
    </row>
    <row r="16" spans="1:9" ht="12.75" customHeight="1" x14ac:dyDescent="0.25">
      <c r="A16" s="204" t="s">
        <v>12</v>
      </c>
      <c r="B16" s="205"/>
      <c r="C16" s="205"/>
      <c r="D16" s="205"/>
      <c r="E16" s="205"/>
      <c r="F16" s="206"/>
      <c r="G16" s="16">
        <v>9</v>
      </c>
      <c r="H16" s="58">
        <v>0</v>
      </c>
      <c r="I16" s="58">
        <v>0</v>
      </c>
    </row>
    <row r="17" spans="1:9" ht="12.75" customHeight="1" x14ac:dyDescent="0.25">
      <c r="A17" s="213" t="s">
        <v>13</v>
      </c>
      <c r="B17" s="214"/>
      <c r="C17" s="214"/>
      <c r="D17" s="214"/>
      <c r="E17" s="214"/>
      <c r="F17" s="215"/>
      <c r="G17" s="17">
        <v>10</v>
      </c>
      <c r="H17" s="59">
        <f>H18+H19+H20+H21+H22+H23+H24+H25+H26</f>
        <v>51499410</v>
      </c>
      <c r="I17" s="59">
        <f>I18+I19+I20+I21+I22+I23+I24+I25+I26</f>
        <v>49075618</v>
      </c>
    </row>
    <row r="18" spans="1:9" ht="12.75" customHeight="1" x14ac:dyDescent="0.25">
      <c r="A18" s="204" t="s">
        <v>14</v>
      </c>
      <c r="B18" s="205"/>
      <c r="C18" s="205"/>
      <c r="D18" s="205"/>
      <c r="E18" s="205"/>
      <c r="F18" s="206"/>
      <c r="G18" s="16">
        <v>11</v>
      </c>
      <c r="H18" s="58">
        <v>22610793</v>
      </c>
      <c r="I18" s="58">
        <v>22610793</v>
      </c>
    </row>
    <row r="19" spans="1:9" ht="12.75" customHeight="1" x14ac:dyDescent="0.25">
      <c r="A19" s="204" t="s">
        <v>15</v>
      </c>
      <c r="B19" s="205"/>
      <c r="C19" s="205"/>
      <c r="D19" s="205"/>
      <c r="E19" s="205"/>
      <c r="F19" s="206"/>
      <c r="G19" s="16">
        <v>12</v>
      </c>
      <c r="H19" s="58">
        <v>13418317</v>
      </c>
      <c r="I19" s="58">
        <v>12136065</v>
      </c>
    </row>
    <row r="20" spans="1:9" ht="12.75" customHeight="1" x14ac:dyDescent="0.25">
      <c r="A20" s="204" t="s">
        <v>16</v>
      </c>
      <c r="B20" s="205"/>
      <c r="C20" s="205"/>
      <c r="D20" s="205"/>
      <c r="E20" s="205"/>
      <c r="F20" s="206"/>
      <c r="G20" s="16">
        <v>13</v>
      </c>
      <c r="H20" s="58">
        <v>14627890</v>
      </c>
      <c r="I20" s="58">
        <v>13409244</v>
      </c>
    </row>
    <row r="21" spans="1:9" ht="12.75" customHeight="1" x14ac:dyDescent="0.25">
      <c r="A21" s="204" t="s">
        <v>17</v>
      </c>
      <c r="B21" s="205"/>
      <c r="C21" s="205"/>
      <c r="D21" s="205"/>
      <c r="E21" s="205"/>
      <c r="F21" s="206"/>
      <c r="G21" s="16">
        <v>14</v>
      </c>
      <c r="H21" s="58">
        <v>837210</v>
      </c>
      <c r="I21" s="58">
        <v>914316</v>
      </c>
    </row>
    <row r="22" spans="1:9" ht="12.75" customHeight="1" x14ac:dyDescent="0.25">
      <c r="A22" s="204" t="s">
        <v>18</v>
      </c>
      <c r="B22" s="205"/>
      <c r="C22" s="205"/>
      <c r="D22" s="205"/>
      <c r="E22" s="205"/>
      <c r="F22" s="206"/>
      <c r="G22" s="16">
        <v>15</v>
      </c>
      <c r="H22" s="58">
        <v>0</v>
      </c>
      <c r="I22" s="58">
        <v>0</v>
      </c>
    </row>
    <row r="23" spans="1:9" ht="12.75" customHeight="1" x14ac:dyDescent="0.25">
      <c r="A23" s="204" t="s">
        <v>19</v>
      </c>
      <c r="B23" s="205"/>
      <c r="C23" s="205"/>
      <c r="D23" s="205"/>
      <c r="E23" s="205"/>
      <c r="F23" s="206"/>
      <c r="G23" s="16">
        <v>16</v>
      </c>
      <c r="H23" s="58">
        <v>0</v>
      </c>
      <c r="I23" s="58">
        <v>0</v>
      </c>
    </row>
    <row r="24" spans="1:9" ht="12.75" customHeight="1" x14ac:dyDescent="0.25">
      <c r="A24" s="204" t="s">
        <v>20</v>
      </c>
      <c r="B24" s="205"/>
      <c r="C24" s="205"/>
      <c r="D24" s="205"/>
      <c r="E24" s="205"/>
      <c r="F24" s="206"/>
      <c r="G24" s="16">
        <v>17</v>
      </c>
      <c r="H24" s="58">
        <v>0</v>
      </c>
      <c r="I24" s="58">
        <v>0</v>
      </c>
    </row>
    <row r="25" spans="1:9" ht="12.75" customHeight="1" x14ac:dyDescent="0.25">
      <c r="A25" s="204" t="s">
        <v>21</v>
      </c>
      <c r="B25" s="205"/>
      <c r="C25" s="205"/>
      <c r="D25" s="205"/>
      <c r="E25" s="205"/>
      <c r="F25" s="206"/>
      <c r="G25" s="16">
        <v>18</v>
      </c>
      <c r="H25" s="58">
        <v>5200</v>
      </c>
      <c r="I25" s="58">
        <v>5200</v>
      </c>
    </row>
    <row r="26" spans="1:9" ht="12.75" customHeight="1" x14ac:dyDescent="0.25">
      <c r="A26" s="204" t="s">
        <v>22</v>
      </c>
      <c r="B26" s="205"/>
      <c r="C26" s="205"/>
      <c r="D26" s="205"/>
      <c r="E26" s="205"/>
      <c r="F26" s="206"/>
      <c r="G26" s="16">
        <v>19</v>
      </c>
      <c r="H26" s="58">
        <v>0</v>
      </c>
      <c r="I26" s="58">
        <v>0</v>
      </c>
    </row>
    <row r="27" spans="1:9" ht="12.75" customHeight="1" x14ac:dyDescent="0.25">
      <c r="A27" s="213" t="s">
        <v>23</v>
      </c>
      <c r="B27" s="214"/>
      <c r="C27" s="214"/>
      <c r="D27" s="214"/>
      <c r="E27" s="214"/>
      <c r="F27" s="215"/>
      <c r="G27" s="17">
        <v>20</v>
      </c>
      <c r="H27" s="59">
        <f>SUM(H28:H37)</f>
        <v>64792</v>
      </c>
      <c r="I27" s="59">
        <f>SUM(I28:I37)</f>
        <v>1360755</v>
      </c>
    </row>
    <row r="28" spans="1:9" ht="12.75" customHeight="1" x14ac:dyDescent="0.25">
      <c r="A28" s="204" t="s">
        <v>24</v>
      </c>
      <c r="B28" s="205"/>
      <c r="C28" s="205"/>
      <c r="D28" s="205"/>
      <c r="E28" s="205"/>
      <c r="F28" s="206"/>
      <c r="G28" s="16">
        <v>21</v>
      </c>
      <c r="H28" s="58">
        <v>0</v>
      </c>
      <c r="I28" s="58">
        <v>0</v>
      </c>
    </row>
    <row r="29" spans="1:9" ht="12.75" customHeight="1" x14ac:dyDescent="0.25">
      <c r="A29" s="204" t="s">
        <v>25</v>
      </c>
      <c r="B29" s="205"/>
      <c r="C29" s="205"/>
      <c r="D29" s="205"/>
      <c r="E29" s="205"/>
      <c r="F29" s="206"/>
      <c r="G29" s="16">
        <v>22</v>
      </c>
      <c r="H29" s="58">
        <v>0</v>
      </c>
      <c r="I29" s="58">
        <v>0</v>
      </c>
    </row>
    <row r="30" spans="1:9" ht="12.75" customHeight="1" x14ac:dyDescent="0.25">
      <c r="A30" s="204" t="s">
        <v>26</v>
      </c>
      <c r="B30" s="205"/>
      <c r="C30" s="205"/>
      <c r="D30" s="205"/>
      <c r="E30" s="205"/>
      <c r="F30" s="206"/>
      <c r="G30" s="16">
        <v>23</v>
      </c>
      <c r="H30" s="58">
        <v>0</v>
      </c>
      <c r="I30" s="58">
        <v>0</v>
      </c>
    </row>
    <row r="31" spans="1:9" ht="24.6" customHeight="1" x14ac:dyDescent="0.25">
      <c r="A31" s="204" t="s">
        <v>27</v>
      </c>
      <c r="B31" s="205"/>
      <c r="C31" s="205"/>
      <c r="D31" s="205"/>
      <c r="E31" s="205"/>
      <c r="F31" s="206"/>
      <c r="G31" s="16">
        <v>24</v>
      </c>
      <c r="H31" s="58">
        <v>0</v>
      </c>
      <c r="I31" s="58">
        <v>0</v>
      </c>
    </row>
    <row r="32" spans="1:9" ht="24" customHeight="1" x14ac:dyDescent="0.25">
      <c r="A32" s="204" t="s">
        <v>28</v>
      </c>
      <c r="B32" s="205"/>
      <c r="C32" s="205"/>
      <c r="D32" s="205"/>
      <c r="E32" s="205"/>
      <c r="F32" s="206"/>
      <c r="G32" s="16">
        <v>25</v>
      </c>
      <c r="H32" s="58">
        <v>20000</v>
      </c>
      <c r="I32" s="58">
        <v>20000</v>
      </c>
    </row>
    <row r="33" spans="1:9" ht="26.4" customHeight="1" x14ac:dyDescent="0.25">
      <c r="A33" s="204" t="s">
        <v>29</v>
      </c>
      <c r="B33" s="205"/>
      <c r="C33" s="205"/>
      <c r="D33" s="205"/>
      <c r="E33" s="205"/>
      <c r="F33" s="206"/>
      <c r="G33" s="16">
        <v>26</v>
      </c>
      <c r="H33" s="58">
        <v>0</v>
      </c>
      <c r="I33" s="58">
        <v>0</v>
      </c>
    </row>
    <row r="34" spans="1:9" ht="12.75" customHeight="1" x14ac:dyDescent="0.25">
      <c r="A34" s="204" t="s">
        <v>30</v>
      </c>
      <c r="B34" s="205"/>
      <c r="C34" s="205"/>
      <c r="D34" s="205"/>
      <c r="E34" s="205"/>
      <c r="F34" s="206"/>
      <c r="G34" s="16">
        <v>27</v>
      </c>
      <c r="H34" s="58">
        <v>0</v>
      </c>
      <c r="I34" s="58">
        <v>0</v>
      </c>
    </row>
    <row r="35" spans="1:9" ht="12.75" customHeight="1" x14ac:dyDescent="0.25">
      <c r="A35" s="204" t="s">
        <v>31</v>
      </c>
      <c r="B35" s="205"/>
      <c r="C35" s="205"/>
      <c r="D35" s="205"/>
      <c r="E35" s="205"/>
      <c r="F35" s="206"/>
      <c r="G35" s="16">
        <v>28</v>
      </c>
      <c r="H35" s="58">
        <v>44792</v>
      </c>
      <c r="I35" s="58">
        <v>1340755</v>
      </c>
    </row>
    <row r="36" spans="1:9" ht="12.75" customHeight="1" x14ac:dyDescent="0.25">
      <c r="A36" s="204" t="s">
        <v>32</v>
      </c>
      <c r="B36" s="205"/>
      <c r="C36" s="205"/>
      <c r="D36" s="205"/>
      <c r="E36" s="205"/>
      <c r="F36" s="206"/>
      <c r="G36" s="16">
        <v>29</v>
      </c>
      <c r="H36" s="58">
        <v>0</v>
      </c>
      <c r="I36" s="58">
        <v>0</v>
      </c>
    </row>
    <row r="37" spans="1:9" ht="12.75" customHeight="1" x14ac:dyDescent="0.25">
      <c r="A37" s="204" t="s">
        <v>33</v>
      </c>
      <c r="B37" s="205"/>
      <c r="C37" s="205"/>
      <c r="D37" s="205"/>
      <c r="E37" s="205"/>
      <c r="F37" s="206"/>
      <c r="G37" s="16">
        <v>30</v>
      </c>
      <c r="H37" s="58">
        <v>0</v>
      </c>
      <c r="I37" s="58">
        <v>0</v>
      </c>
    </row>
    <row r="38" spans="1:9" ht="12.75" customHeight="1" x14ac:dyDescent="0.25">
      <c r="A38" s="213" t="s">
        <v>34</v>
      </c>
      <c r="B38" s="214"/>
      <c r="C38" s="214"/>
      <c r="D38" s="214"/>
      <c r="E38" s="214"/>
      <c r="F38" s="215"/>
      <c r="G38" s="17">
        <v>31</v>
      </c>
      <c r="H38" s="59">
        <f>H39+H40+H41+H42</f>
        <v>136776</v>
      </c>
      <c r="I38" s="59">
        <f>I39+I40+I41+I42</f>
        <v>76209</v>
      </c>
    </row>
    <row r="39" spans="1:9" ht="12.75" customHeight="1" x14ac:dyDescent="0.25">
      <c r="A39" s="204" t="s">
        <v>35</v>
      </c>
      <c r="B39" s="205"/>
      <c r="C39" s="205"/>
      <c r="D39" s="205"/>
      <c r="E39" s="205"/>
      <c r="F39" s="206"/>
      <c r="G39" s="16">
        <v>32</v>
      </c>
      <c r="H39" s="58">
        <v>0</v>
      </c>
      <c r="I39" s="58">
        <v>0</v>
      </c>
    </row>
    <row r="40" spans="1:9" ht="12.75" customHeight="1" x14ac:dyDescent="0.25">
      <c r="A40" s="204" t="s">
        <v>36</v>
      </c>
      <c r="B40" s="205"/>
      <c r="C40" s="205"/>
      <c r="D40" s="205"/>
      <c r="E40" s="205"/>
      <c r="F40" s="206"/>
      <c r="G40" s="16">
        <v>33</v>
      </c>
      <c r="H40" s="58">
        <v>0</v>
      </c>
      <c r="I40" s="58">
        <v>0</v>
      </c>
    </row>
    <row r="41" spans="1:9" ht="12.75" customHeight="1" x14ac:dyDescent="0.25">
      <c r="A41" s="204" t="s">
        <v>37</v>
      </c>
      <c r="B41" s="205"/>
      <c r="C41" s="205"/>
      <c r="D41" s="205"/>
      <c r="E41" s="205"/>
      <c r="F41" s="206"/>
      <c r="G41" s="16">
        <v>34</v>
      </c>
      <c r="H41" s="58">
        <v>0</v>
      </c>
      <c r="I41" s="58">
        <v>0</v>
      </c>
    </row>
    <row r="42" spans="1:9" ht="12.75" customHeight="1" x14ac:dyDescent="0.25">
      <c r="A42" s="204" t="s">
        <v>38</v>
      </c>
      <c r="B42" s="205"/>
      <c r="C42" s="205"/>
      <c r="D42" s="205"/>
      <c r="E42" s="205"/>
      <c r="F42" s="206"/>
      <c r="G42" s="16">
        <v>35</v>
      </c>
      <c r="H42" s="58">
        <v>136776</v>
      </c>
      <c r="I42" s="58">
        <v>76209</v>
      </c>
    </row>
    <row r="43" spans="1:9" ht="12.75" customHeight="1" x14ac:dyDescent="0.25">
      <c r="A43" s="188" t="s">
        <v>39</v>
      </c>
      <c r="B43" s="189"/>
      <c r="C43" s="189"/>
      <c r="D43" s="189"/>
      <c r="E43" s="189"/>
      <c r="F43" s="190"/>
      <c r="G43" s="16">
        <v>36</v>
      </c>
      <c r="H43" s="58">
        <v>0</v>
      </c>
      <c r="I43" s="58">
        <v>0</v>
      </c>
    </row>
    <row r="44" spans="1:9" ht="12.75" customHeight="1" x14ac:dyDescent="0.25">
      <c r="A44" s="196" t="s">
        <v>40</v>
      </c>
      <c r="B44" s="197"/>
      <c r="C44" s="197"/>
      <c r="D44" s="197"/>
      <c r="E44" s="197"/>
      <c r="F44" s="198"/>
      <c r="G44" s="17">
        <v>37</v>
      </c>
      <c r="H44" s="59">
        <f>H45+H53+H60+H70</f>
        <v>37272479</v>
      </c>
      <c r="I44" s="59">
        <f>I45+I53+I60+I70</f>
        <v>38439886</v>
      </c>
    </row>
    <row r="45" spans="1:9" ht="12.75" customHeight="1" x14ac:dyDescent="0.25">
      <c r="A45" s="213" t="s">
        <v>41</v>
      </c>
      <c r="B45" s="214"/>
      <c r="C45" s="214"/>
      <c r="D45" s="214"/>
      <c r="E45" s="214"/>
      <c r="F45" s="215"/>
      <c r="G45" s="17">
        <v>38</v>
      </c>
      <c r="H45" s="59">
        <f>SUM(H46:H52)</f>
        <v>25493618</v>
      </c>
      <c r="I45" s="59">
        <f>SUM(I46:I52)</f>
        <v>27601509</v>
      </c>
    </row>
    <row r="46" spans="1:9" ht="12.75" customHeight="1" x14ac:dyDescent="0.25">
      <c r="A46" s="204" t="s">
        <v>42</v>
      </c>
      <c r="B46" s="205"/>
      <c r="C46" s="205"/>
      <c r="D46" s="205"/>
      <c r="E46" s="205"/>
      <c r="F46" s="206"/>
      <c r="G46" s="16">
        <v>39</v>
      </c>
      <c r="H46" s="58">
        <v>6727458</v>
      </c>
      <c r="I46" s="58">
        <v>6877955</v>
      </c>
    </row>
    <row r="47" spans="1:9" ht="12.75" customHeight="1" x14ac:dyDescent="0.25">
      <c r="A47" s="204" t="s">
        <v>43</v>
      </c>
      <c r="B47" s="205"/>
      <c r="C47" s="205"/>
      <c r="D47" s="205"/>
      <c r="E47" s="205"/>
      <c r="F47" s="206"/>
      <c r="G47" s="16">
        <v>40</v>
      </c>
      <c r="H47" s="58">
        <v>5871814</v>
      </c>
      <c r="I47" s="58">
        <v>7421511</v>
      </c>
    </row>
    <row r="48" spans="1:9" ht="12.75" customHeight="1" x14ac:dyDescent="0.25">
      <c r="A48" s="204" t="s">
        <v>44</v>
      </c>
      <c r="B48" s="205"/>
      <c r="C48" s="205"/>
      <c r="D48" s="205"/>
      <c r="E48" s="205"/>
      <c r="F48" s="206"/>
      <c r="G48" s="16">
        <v>41</v>
      </c>
      <c r="H48" s="58">
        <v>12793854</v>
      </c>
      <c r="I48" s="58">
        <v>13200706</v>
      </c>
    </row>
    <row r="49" spans="1:9" ht="12.75" customHeight="1" x14ac:dyDescent="0.25">
      <c r="A49" s="204" t="s">
        <v>45</v>
      </c>
      <c r="B49" s="205"/>
      <c r="C49" s="205"/>
      <c r="D49" s="205"/>
      <c r="E49" s="205"/>
      <c r="F49" s="206"/>
      <c r="G49" s="16">
        <v>42</v>
      </c>
      <c r="H49" s="58">
        <v>100492</v>
      </c>
      <c r="I49" s="58">
        <v>101337</v>
      </c>
    </row>
    <row r="50" spans="1:9" ht="12.75" customHeight="1" x14ac:dyDescent="0.25">
      <c r="A50" s="204" t="s">
        <v>46</v>
      </c>
      <c r="B50" s="205"/>
      <c r="C50" s="205"/>
      <c r="D50" s="205"/>
      <c r="E50" s="205"/>
      <c r="F50" s="206"/>
      <c r="G50" s="16">
        <v>43</v>
      </c>
      <c r="H50" s="58">
        <v>0</v>
      </c>
      <c r="I50" s="58">
        <v>0</v>
      </c>
    </row>
    <row r="51" spans="1:9" ht="12.75" customHeight="1" x14ac:dyDescent="0.25">
      <c r="A51" s="204" t="s">
        <v>47</v>
      </c>
      <c r="B51" s="205"/>
      <c r="C51" s="205"/>
      <c r="D51" s="205"/>
      <c r="E51" s="205"/>
      <c r="F51" s="206"/>
      <c r="G51" s="16">
        <v>44</v>
      </c>
      <c r="H51" s="58">
        <v>0</v>
      </c>
      <c r="I51" s="58">
        <v>0</v>
      </c>
    </row>
    <row r="52" spans="1:9" ht="12.75" customHeight="1" x14ac:dyDescent="0.25">
      <c r="A52" s="204" t="s">
        <v>48</v>
      </c>
      <c r="B52" s="205"/>
      <c r="C52" s="205"/>
      <c r="D52" s="205"/>
      <c r="E52" s="205"/>
      <c r="F52" s="206"/>
      <c r="G52" s="16">
        <v>45</v>
      </c>
      <c r="H52" s="58">
        <v>0</v>
      </c>
      <c r="I52" s="58">
        <v>0</v>
      </c>
    </row>
    <row r="53" spans="1:9" ht="12.75" customHeight="1" x14ac:dyDescent="0.25">
      <c r="A53" s="213" t="s">
        <v>49</v>
      </c>
      <c r="B53" s="214"/>
      <c r="C53" s="214"/>
      <c r="D53" s="214"/>
      <c r="E53" s="214"/>
      <c r="F53" s="215"/>
      <c r="G53" s="17">
        <v>46</v>
      </c>
      <c r="H53" s="59">
        <f>SUM(H54:H59)</f>
        <v>8977473</v>
      </c>
      <c r="I53" s="59">
        <f>SUM(I54:I59)</f>
        <v>9042717</v>
      </c>
    </row>
    <row r="54" spans="1:9" ht="12.75" customHeight="1" x14ac:dyDescent="0.25">
      <c r="A54" s="204" t="s">
        <v>50</v>
      </c>
      <c r="B54" s="205"/>
      <c r="C54" s="205"/>
      <c r="D54" s="205"/>
      <c r="E54" s="205"/>
      <c r="F54" s="206"/>
      <c r="G54" s="16">
        <v>47</v>
      </c>
      <c r="H54" s="58">
        <v>0</v>
      </c>
      <c r="I54" s="58">
        <v>0</v>
      </c>
    </row>
    <row r="55" spans="1:9" ht="12.75" customHeight="1" x14ac:dyDescent="0.25">
      <c r="A55" s="204" t="s">
        <v>51</v>
      </c>
      <c r="B55" s="205"/>
      <c r="C55" s="205"/>
      <c r="D55" s="205"/>
      <c r="E55" s="205"/>
      <c r="F55" s="206"/>
      <c r="G55" s="16">
        <v>48</v>
      </c>
      <c r="H55" s="58">
        <v>0</v>
      </c>
      <c r="I55" s="58">
        <v>0</v>
      </c>
    </row>
    <row r="56" spans="1:9" ht="12.75" customHeight="1" x14ac:dyDescent="0.25">
      <c r="A56" s="204" t="s">
        <v>52</v>
      </c>
      <c r="B56" s="205"/>
      <c r="C56" s="205"/>
      <c r="D56" s="205"/>
      <c r="E56" s="205"/>
      <c r="F56" s="206"/>
      <c r="G56" s="16">
        <v>49</v>
      </c>
      <c r="H56" s="58">
        <v>7662754</v>
      </c>
      <c r="I56" s="58">
        <v>8667311</v>
      </c>
    </row>
    <row r="57" spans="1:9" ht="12.75" customHeight="1" x14ac:dyDescent="0.25">
      <c r="A57" s="204" t="s">
        <v>53</v>
      </c>
      <c r="B57" s="205"/>
      <c r="C57" s="205"/>
      <c r="D57" s="205"/>
      <c r="E57" s="205"/>
      <c r="F57" s="206"/>
      <c r="G57" s="16">
        <v>50</v>
      </c>
      <c r="H57" s="58">
        <v>51375</v>
      </c>
      <c r="I57" s="58">
        <v>59083</v>
      </c>
    </row>
    <row r="58" spans="1:9" ht="12.75" customHeight="1" x14ac:dyDescent="0.25">
      <c r="A58" s="204" t="s">
        <v>54</v>
      </c>
      <c r="B58" s="205"/>
      <c r="C58" s="205"/>
      <c r="D58" s="205"/>
      <c r="E58" s="205"/>
      <c r="F58" s="206"/>
      <c r="G58" s="16">
        <v>51</v>
      </c>
      <c r="H58" s="58">
        <v>1117945</v>
      </c>
      <c r="I58" s="58">
        <v>65967</v>
      </c>
    </row>
    <row r="59" spans="1:9" ht="12.75" customHeight="1" x14ac:dyDescent="0.25">
      <c r="A59" s="204" t="s">
        <v>55</v>
      </c>
      <c r="B59" s="205"/>
      <c r="C59" s="205"/>
      <c r="D59" s="205"/>
      <c r="E59" s="205"/>
      <c r="F59" s="206"/>
      <c r="G59" s="16">
        <v>52</v>
      </c>
      <c r="H59" s="58">
        <v>145399</v>
      </c>
      <c r="I59" s="58">
        <v>250356</v>
      </c>
    </row>
    <row r="60" spans="1:9" ht="12.75" customHeight="1" x14ac:dyDescent="0.25">
      <c r="A60" s="213" t="s">
        <v>56</v>
      </c>
      <c r="B60" s="214"/>
      <c r="C60" s="214"/>
      <c r="D60" s="214"/>
      <c r="E60" s="214"/>
      <c r="F60" s="215"/>
      <c r="G60" s="17">
        <v>53</v>
      </c>
      <c r="H60" s="59">
        <f>SUM(H61:H69)</f>
        <v>0</v>
      </c>
      <c r="I60" s="59">
        <f>SUM(I61:I69)</f>
        <v>343458</v>
      </c>
    </row>
    <row r="61" spans="1:9" ht="12.75" customHeight="1" x14ac:dyDescent="0.25">
      <c r="A61" s="204" t="s">
        <v>24</v>
      </c>
      <c r="B61" s="205"/>
      <c r="C61" s="205"/>
      <c r="D61" s="205"/>
      <c r="E61" s="205"/>
      <c r="F61" s="206"/>
      <c r="G61" s="16">
        <v>54</v>
      </c>
      <c r="H61" s="58">
        <v>0</v>
      </c>
      <c r="I61" s="58">
        <v>0</v>
      </c>
    </row>
    <row r="62" spans="1:9" ht="12.75" customHeight="1" x14ac:dyDescent="0.25">
      <c r="A62" s="204" t="s">
        <v>25</v>
      </c>
      <c r="B62" s="205"/>
      <c r="C62" s="205"/>
      <c r="D62" s="205"/>
      <c r="E62" s="205"/>
      <c r="F62" s="206"/>
      <c r="G62" s="16">
        <v>55</v>
      </c>
      <c r="H62" s="58">
        <v>0</v>
      </c>
      <c r="I62" s="58">
        <v>0</v>
      </c>
    </row>
    <row r="63" spans="1:9" ht="12.75" customHeight="1" x14ac:dyDescent="0.25">
      <c r="A63" s="204" t="s">
        <v>26</v>
      </c>
      <c r="B63" s="205"/>
      <c r="C63" s="205"/>
      <c r="D63" s="205"/>
      <c r="E63" s="205"/>
      <c r="F63" s="206"/>
      <c r="G63" s="16">
        <v>56</v>
      </c>
      <c r="H63" s="58">
        <v>0</v>
      </c>
      <c r="I63" s="58">
        <v>0</v>
      </c>
    </row>
    <row r="64" spans="1:9" ht="23.4" customHeight="1" x14ac:dyDescent="0.25">
      <c r="A64" s="204" t="s">
        <v>57</v>
      </c>
      <c r="B64" s="205"/>
      <c r="C64" s="205"/>
      <c r="D64" s="205"/>
      <c r="E64" s="205"/>
      <c r="F64" s="206"/>
      <c r="G64" s="16">
        <v>57</v>
      </c>
      <c r="H64" s="58">
        <v>0</v>
      </c>
      <c r="I64" s="58">
        <v>0</v>
      </c>
    </row>
    <row r="65" spans="1:9" ht="21" customHeight="1" x14ac:dyDescent="0.25">
      <c r="A65" s="204" t="s">
        <v>28</v>
      </c>
      <c r="B65" s="205"/>
      <c r="C65" s="205"/>
      <c r="D65" s="205"/>
      <c r="E65" s="205"/>
      <c r="F65" s="206"/>
      <c r="G65" s="16">
        <v>58</v>
      </c>
      <c r="H65" s="58">
        <v>0</v>
      </c>
      <c r="I65" s="58">
        <v>0</v>
      </c>
    </row>
    <row r="66" spans="1:9" ht="22.95" customHeight="1" x14ac:dyDescent="0.25">
      <c r="A66" s="204" t="s">
        <v>29</v>
      </c>
      <c r="B66" s="205"/>
      <c r="C66" s="205"/>
      <c r="D66" s="205"/>
      <c r="E66" s="205"/>
      <c r="F66" s="206"/>
      <c r="G66" s="16">
        <v>59</v>
      </c>
      <c r="H66" s="58">
        <v>0</v>
      </c>
      <c r="I66" s="58">
        <v>0</v>
      </c>
    </row>
    <row r="67" spans="1:9" ht="12.75" customHeight="1" x14ac:dyDescent="0.25">
      <c r="A67" s="204" t="s">
        <v>30</v>
      </c>
      <c r="B67" s="205"/>
      <c r="C67" s="205"/>
      <c r="D67" s="205"/>
      <c r="E67" s="205"/>
      <c r="F67" s="206"/>
      <c r="G67" s="16">
        <v>60</v>
      </c>
      <c r="H67" s="58">
        <v>0</v>
      </c>
      <c r="I67" s="58">
        <v>0</v>
      </c>
    </row>
    <row r="68" spans="1:9" ht="12.75" customHeight="1" x14ac:dyDescent="0.25">
      <c r="A68" s="204" t="s">
        <v>31</v>
      </c>
      <c r="B68" s="205"/>
      <c r="C68" s="205"/>
      <c r="D68" s="205"/>
      <c r="E68" s="205"/>
      <c r="F68" s="206"/>
      <c r="G68" s="16">
        <v>61</v>
      </c>
      <c r="H68" s="58">
        <v>0</v>
      </c>
      <c r="I68" s="58">
        <v>343458</v>
      </c>
    </row>
    <row r="69" spans="1:9" ht="12.75" customHeight="1" x14ac:dyDescent="0.25">
      <c r="A69" s="204" t="s">
        <v>58</v>
      </c>
      <c r="B69" s="205"/>
      <c r="C69" s="205"/>
      <c r="D69" s="205"/>
      <c r="E69" s="205"/>
      <c r="F69" s="206"/>
      <c r="G69" s="16">
        <v>62</v>
      </c>
      <c r="H69" s="58">
        <v>0</v>
      </c>
      <c r="I69" s="58">
        <v>0</v>
      </c>
    </row>
    <row r="70" spans="1:9" ht="12.75" customHeight="1" x14ac:dyDescent="0.25">
      <c r="A70" s="188" t="s">
        <v>59</v>
      </c>
      <c r="B70" s="189"/>
      <c r="C70" s="189"/>
      <c r="D70" s="189"/>
      <c r="E70" s="189"/>
      <c r="F70" s="190"/>
      <c r="G70" s="16">
        <v>63</v>
      </c>
      <c r="H70" s="58">
        <v>2801388</v>
      </c>
      <c r="I70" s="58">
        <v>1452202</v>
      </c>
    </row>
    <row r="71" spans="1:9" ht="12.75" customHeight="1" x14ac:dyDescent="0.25">
      <c r="A71" s="191" t="s">
        <v>60</v>
      </c>
      <c r="B71" s="192"/>
      <c r="C71" s="192"/>
      <c r="D71" s="192"/>
      <c r="E71" s="192"/>
      <c r="F71" s="193"/>
      <c r="G71" s="16">
        <v>64</v>
      </c>
      <c r="H71" s="58">
        <v>218674</v>
      </c>
      <c r="I71" s="58">
        <v>139872</v>
      </c>
    </row>
    <row r="72" spans="1:9" ht="12.75" customHeight="1" x14ac:dyDescent="0.25">
      <c r="A72" s="196" t="s">
        <v>61</v>
      </c>
      <c r="B72" s="197"/>
      <c r="C72" s="197"/>
      <c r="D72" s="197"/>
      <c r="E72" s="197"/>
      <c r="F72" s="198"/>
      <c r="G72" s="17">
        <v>65</v>
      </c>
      <c r="H72" s="59">
        <f>H8+H9+H44+H71</f>
        <v>89381349</v>
      </c>
      <c r="I72" s="59">
        <f>I8+I9+I44+I71</f>
        <v>89205745</v>
      </c>
    </row>
    <row r="73" spans="1:9" ht="12.75" customHeight="1" x14ac:dyDescent="0.25">
      <c r="A73" s="199" t="s">
        <v>62</v>
      </c>
      <c r="B73" s="200"/>
      <c r="C73" s="200"/>
      <c r="D73" s="200"/>
      <c r="E73" s="200"/>
      <c r="F73" s="201"/>
      <c r="G73" s="19">
        <v>66</v>
      </c>
      <c r="H73" s="60">
        <v>0</v>
      </c>
      <c r="I73" s="60">
        <v>0</v>
      </c>
    </row>
    <row r="74" spans="1:9" x14ac:dyDescent="0.25">
      <c r="A74" s="202" t="s">
        <v>63</v>
      </c>
      <c r="B74" s="203"/>
      <c r="C74" s="203"/>
      <c r="D74" s="203"/>
      <c r="E74" s="203"/>
      <c r="F74" s="203"/>
      <c r="G74" s="203"/>
      <c r="H74" s="203"/>
      <c r="I74" s="203"/>
    </row>
    <row r="75" spans="1:9" ht="12.75" customHeight="1" x14ac:dyDescent="0.25">
      <c r="A75" s="186" t="s">
        <v>64</v>
      </c>
      <c r="B75" s="186"/>
      <c r="C75" s="186"/>
      <c r="D75" s="186"/>
      <c r="E75" s="186"/>
      <c r="F75" s="186"/>
      <c r="G75" s="17">
        <v>67</v>
      </c>
      <c r="H75" s="59">
        <f>H76+H77+H78+H84+H85+H89+H92+H95</f>
        <v>50745880</v>
      </c>
      <c r="I75" s="59">
        <f>I76+I77+I78+I84+I85+I89+I92+I95</f>
        <v>54165359</v>
      </c>
    </row>
    <row r="76" spans="1:9" ht="12.75" customHeight="1" x14ac:dyDescent="0.25">
      <c r="A76" s="194" t="s">
        <v>65</v>
      </c>
      <c r="B76" s="194"/>
      <c r="C76" s="194"/>
      <c r="D76" s="194"/>
      <c r="E76" s="194"/>
      <c r="F76" s="194"/>
      <c r="G76" s="16">
        <v>68</v>
      </c>
      <c r="H76" s="44">
        <v>49240200</v>
      </c>
      <c r="I76" s="44">
        <v>49240200</v>
      </c>
    </row>
    <row r="77" spans="1:9" ht="12.75" customHeight="1" x14ac:dyDescent="0.25">
      <c r="A77" s="194" t="s">
        <v>66</v>
      </c>
      <c r="B77" s="194"/>
      <c r="C77" s="194"/>
      <c r="D77" s="194"/>
      <c r="E77" s="194"/>
      <c r="F77" s="194"/>
      <c r="G77" s="16">
        <v>69</v>
      </c>
      <c r="H77" s="44">
        <v>0</v>
      </c>
      <c r="I77" s="44">
        <v>0</v>
      </c>
    </row>
    <row r="78" spans="1:9" ht="12.75" customHeight="1" x14ac:dyDescent="0.25">
      <c r="A78" s="195" t="s">
        <v>67</v>
      </c>
      <c r="B78" s="195"/>
      <c r="C78" s="195"/>
      <c r="D78" s="195"/>
      <c r="E78" s="195"/>
      <c r="F78" s="195"/>
      <c r="G78" s="17">
        <v>70</v>
      </c>
      <c r="H78" s="59">
        <f>SUM(H79:H83)</f>
        <v>-588255</v>
      </c>
      <c r="I78" s="59">
        <f>SUM(I79:I83)</f>
        <v>-588255</v>
      </c>
    </row>
    <row r="79" spans="1:9" ht="12.75" customHeight="1" x14ac:dyDescent="0.25">
      <c r="A79" s="184" t="s">
        <v>68</v>
      </c>
      <c r="B79" s="184"/>
      <c r="C79" s="184"/>
      <c r="D79" s="184"/>
      <c r="E79" s="184"/>
      <c r="F79" s="184"/>
      <c r="G79" s="16">
        <v>71</v>
      </c>
      <c r="H79" s="44">
        <v>0</v>
      </c>
      <c r="I79" s="44">
        <v>0</v>
      </c>
    </row>
    <row r="80" spans="1:9" ht="12.75" customHeight="1" x14ac:dyDescent="0.25">
      <c r="A80" s="184" t="s">
        <v>69</v>
      </c>
      <c r="B80" s="184"/>
      <c r="C80" s="184"/>
      <c r="D80" s="184"/>
      <c r="E80" s="184"/>
      <c r="F80" s="184"/>
      <c r="G80" s="16">
        <v>72</v>
      </c>
      <c r="H80" s="44">
        <v>1943182</v>
      </c>
      <c r="I80" s="44">
        <v>1943182</v>
      </c>
    </row>
    <row r="81" spans="1:9" ht="12.75" customHeight="1" x14ac:dyDescent="0.25">
      <c r="A81" s="184" t="s">
        <v>70</v>
      </c>
      <c r="B81" s="184"/>
      <c r="C81" s="184"/>
      <c r="D81" s="184"/>
      <c r="E81" s="184"/>
      <c r="F81" s="184"/>
      <c r="G81" s="16">
        <v>73</v>
      </c>
      <c r="H81" s="44">
        <v>-2531437</v>
      </c>
      <c r="I81" s="44">
        <v>-2531437</v>
      </c>
    </row>
    <row r="82" spans="1:9" ht="12.75" customHeight="1" x14ac:dyDescent="0.25">
      <c r="A82" s="184" t="s">
        <v>71</v>
      </c>
      <c r="B82" s="184"/>
      <c r="C82" s="184"/>
      <c r="D82" s="184"/>
      <c r="E82" s="184"/>
      <c r="F82" s="184"/>
      <c r="G82" s="16">
        <v>74</v>
      </c>
      <c r="H82" s="44">
        <v>0</v>
      </c>
      <c r="I82" s="44">
        <v>0</v>
      </c>
    </row>
    <row r="83" spans="1:9" ht="12.75" customHeight="1" x14ac:dyDescent="0.25">
      <c r="A83" s="184" t="s">
        <v>72</v>
      </c>
      <c r="B83" s="184"/>
      <c r="C83" s="184"/>
      <c r="D83" s="184"/>
      <c r="E83" s="184"/>
      <c r="F83" s="184"/>
      <c r="G83" s="16">
        <v>75</v>
      </c>
      <c r="H83" s="44">
        <v>0</v>
      </c>
      <c r="I83" s="44">
        <v>0</v>
      </c>
    </row>
    <row r="84" spans="1:9" ht="12.75" customHeight="1" x14ac:dyDescent="0.25">
      <c r="A84" s="194" t="s">
        <v>73</v>
      </c>
      <c r="B84" s="194"/>
      <c r="C84" s="194"/>
      <c r="D84" s="194"/>
      <c r="E84" s="194"/>
      <c r="F84" s="194"/>
      <c r="G84" s="16">
        <v>76</v>
      </c>
      <c r="H84" s="44">
        <v>19929613</v>
      </c>
      <c r="I84" s="44">
        <v>19929613</v>
      </c>
    </row>
    <row r="85" spans="1:9" ht="12.75" customHeight="1" x14ac:dyDescent="0.25">
      <c r="A85" s="195" t="s">
        <v>74</v>
      </c>
      <c r="B85" s="195"/>
      <c r="C85" s="195"/>
      <c r="D85" s="195"/>
      <c r="E85" s="195"/>
      <c r="F85" s="195"/>
      <c r="G85" s="17">
        <v>77</v>
      </c>
      <c r="H85" s="59">
        <f>H86+H87+H88</f>
        <v>0</v>
      </c>
      <c r="I85" s="59">
        <f>I86+I87+I88</f>
        <v>0</v>
      </c>
    </row>
    <row r="86" spans="1:9" ht="12.75" customHeight="1" x14ac:dyDescent="0.25">
      <c r="A86" s="184" t="s">
        <v>75</v>
      </c>
      <c r="B86" s="184"/>
      <c r="C86" s="184"/>
      <c r="D86" s="184"/>
      <c r="E86" s="184"/>
      <c r="F86" s="184"/>
      <c r="G86" s="16">
        <v>78</v>
      </c>
      <c r="H86" s="58">
        <v>0</v>
      </c>
      <c r="I86" s="58">
        <v>0</v>
      </c>
    </row>
    <row r="87" spans="1:9" ht="12.75" customHeight="1" x14ac:dyDescent="0.25">
      <c r="A87" s="184" t="s">
        <v>76</v>
      </c>
      <c r="B87" s="184"/>
      <c r="C87" s="184"/>
      <c r="D87" s="184"/>
      <c r="E87" s="184"/>
      <c r="F87" s="184"/>
      <c r="G87" s="16">
        <v>79</v>
      </c>
      <c r="H87" s="58">
        <v>0</v>
      </c>
      <c r="I87" s="58">
        <v>0</v>
      </c>
    </row>
    <row r="88" spans="1:9" ht="12.75" customHeight="1" x14ac:dyDescent="0.25">
      <c r="A88" s="184" t="s">
        <v>77</v>
      </c>
      <c r="B88" s="184"/>
      <c r="C88" s="184"/>
      <c r="D88" s="184"/>
      <c r="E88" s="184"/>
      <c r="F88" s="184"/>
      <c r="G88" s="16">
        <v>80</v>
      </c>
      <c r="H88" s="58">
        <v>0</v>
      </c>
      <c r="I88" s="58">
        <v>0</v>
      </c>
    </row>
    <row r="89" spans="1:9" ht="12.75" customHeight="1" x14ac:dyDescent="0.25">
      <c r="A89" s="195" t="s">
        <v>78</v>
      </c>
      <c r="B89" s="195"/>
      <c r="C89" s="195"/>
      <c r="D89" s="195"/>
      <c r="E89" s="195"/>
      <c r="F89" s="195"/>
      <c r="G89" s="17">
        <v>81</v>
      </c>
      <c r="H89" s="59">
        <f>H90-H91</f>
        <v>-21273999</v>
      </c>
      <c r="I89" s="59">
        <f>I90-I91</f>
        <v>-17835679</v>
      </c>
    </row>
    <row r="90" spans="1:9" ht="12.75" customHeight="1" x14ac:dyDescent="0.25">
      <c r="A90" s="184" t="s">
        <v>79</v>
      </c>
      <c r="B90" s="184"/>
      <c r="C90" s="184"/>
      <c r="D90" s="184"/>
      <c r="E90" s="184"/>
      <c r="F90" s="184"/>
      <c r="G90" s="16">
        <v>82</v>
      </c>
      <c r="H90" s="44">
        <v>0</v>
      </c>
      <c r="I90" s="44">
        <v>0</v>
      </c>
    </row>
    <row r="91" spans="1:9" ht="12.75" customHeight="1" x14ac:dyDescent="0.25">
      <c r="A91" s="184" t="s">
        <v>80</v>
      </c>
      <c r="B91" s="184"/>
      <c r="C91" s="184"/>
      <c r="D91" s="184"/>
      <c r="E91" s="184"/>
      <c r="F91" s="184"/>
      <c r="G91" s="16">
        <v>83</v>
      </c>
      <c r="H91" s="44">
        <v>21273999</v>
      </c>
      <c r="I91" s="44">
        <v>17835679</v>
      </c>
    </row>
    <row r="92" spans="1:9" ht="12.75" customHeight="1" x14ac:dyDescent="0.25">
      <c r="A92" s="195" t="s">
        <v>81</v>
      </c>
      <c r="B92" s="195"/>
      <c r="C92" s="195"/>
      <c r="D92" s="195"/>
      <c r="E92" s="195"/>
      <c r="F92" s="195"/>
      <c r="G92" s="17">
        <v>84</v>
      </c>
      <c r="H92" s="59">
        <f>H93-H94</f>
        <v>3438321</v>
      </c>
      <c r="I92" s="59">
        <f>I93-I94</f>
        <v>3419480</v>
      </c>
    </row>
    <row r="93" spans="1:9" ht="12.75" customHeight="1" x14ac:dyDescent="0.25">
      <c r="A93" s="184" t="s">
        <v>82</v>
      </c>
      <c r="B93" s="184"/>
      <c r="C93" s="184"/>
      <c r="D93" s="184"/>
      <c r="E93" s="184"/>
      <c r="F93" s="184"/>
      <c r="G93" s="16">
        <v>85</v>
      </c>
      <c r="H93" s="44">
        <v>3438321</v>
      </c>
      <c r="I93" s="44">
        <v>3419480</v>
      </c>
    </row>
    <row r="94" spans="1:9" ht="12.75" customHeight="1" x14ac:dyDescent="0.25">
      <c r="A94" s="184" t="s">
        <v>83</v>
      </c>
      <c r="B94" s="184"/>
      <c r="C94" s="184"/>
      <c r="D94" s="184"/>
      <c r="E94" s="184"/>
      <c r="F94" s="184"/>
      <c r="G94" s="16">
        <v>86</v>
      </c>
      <c r="H94" s="44">
        <v>0</v>
      </c>
      <c r="I94" s="44">
        <v>0</v>
      </c>
    </row>
    <row r="95" spans="1:9" ht="12.75" customHeight="1" x14ac:dyDescent="0.25">
      <c r="A95" s="194" t="s">
        <v>84</v>
      </c>
      <c r="B95" s="194"/>
      <c r="C95" s="194"/>
      <c r="D95" s="194"/>
      <c r="E95" s="194"/>
      <c r="F95" s="194"/>
      <c r="G95" s="16">
        <v>87</v>
      </c>
      <c r="H95" s="44">
        <v>0</v>
      </c>
      <c r="I95" s="44">
        <v>0</v>
      </c>
    </row>
    <row r="96" spans="1:9" ht="12.75" customHeight="1" x14ac:dyDescent="0.25">
      <c r="A96" s="186" t="s">
        <v>85</v>
      </c>
      <c r="B96" s="186"/>
      <c r="C96" s="186"/>
      <c r="D96" s="186"/>
      <c r="E96" s="186"/>
      <c r="F96" s="186"/>
      <c r="G96" s="17">
        <v>88</v>
      </c>
      <c r="H96" s="59">
        <f>SUM(H97:H102)</f>
        <v>1159286</v>
      </c>
      <c r="I96" s="59">
        <f>SUM(I97:I102)</f>
        <v>790530</v>
      </c>
    </row>
    <row r="97" spans="1:9" ht="12.75" customHeight="1" x14ac:dyDescent="0.25">
      <c r="A97" s="184" t="s">
        <v>86</v>
      </c>
      <c r="B97" s="184"/>
      <c r="C97" s="184"/>
      <c r="D97" s="184"/>
      <c r="E97" s="184"/>
      <c r="F97" s="184"/>
      <c r="G97" s="16">
        <v>89</v>
      </c>
      <c r="H97" s="44">
        <v>1159286</v>
      </c>
      <c r="I97" s="44">
        <v>790530</v>
      </c>
    </row>
    <row r="98" spans="1:9" ht="12.75" customHeight="1" x14ac:dyDescent="0.25">
      <c r="A98" s="184" t="s">
        <v>87</v>
      </c>
      <c r="B98" s="184"/>
      <c r="C98" s="184"/>
      <c r="D98" s="184"/>
      <c r="E98" s="184"/>
      <c r="F98" s="184"/>
      <c r="G98" s="16">
        <v>90</v>
      </c>
      <c r="H98" s="44">
        <v>0</v>
      </c>
      <c r="I98" s="44">
        <v>0</v>
      </c>
    </row>
    <row r="99" spans="1:9" ht="12.75" customHeight="1" x14ac:dyDescent="0.25">
      <c r="A99" s="184" t="s">
        <v>88</v>
      </c>
      <c r="B99" s="184"/>
      <c r="C99" s="184"/>
      <c r="D99" s="184"/>
      <c r="E99" s="184"/>
      <c r="F99" s="184"/>
      <c r="G99" s="16">
        <v>91</v>
      </c>
      <c r="H99" s="44">
        <v>0</v>
      </c>
      <c r="I99" s="44">
        <v>0</v>
      </c>
    </row>
    <row r="100" spans="1:9" ht="12.75" customHeight="1" x14ac:dyDescent="0.25">
      <c r="A100" s="184" t="s">
        <v>89</v>
      </c>
      <c r="B100" s="184"/>
      <c r="C100" s="184"/>
      <c r="D100" s="184"/>
      <c r="E100" s="184"/>
      <c r="F100" s="184"/>
      <c r="G100" s="16">
        <v>92</v>
      </c>
      <c r="H100" s="58">
        <v>0</v>
      </c>
      <c r="I100" s="58">
        <v>0</v>
      </c>
    </row>
    <row r="101" spans="1:9" ht="12.75" customHeight="1" x14ac:dyDescent="0.25">
      <c r="A101" s="184" t="s">
        <v>90</v>
      </c>
      <c r="B101" s="184"/>
      <c r="C101" s="184"/>
      <c r="D101" s="184"/>
      <c r="E101" s="184"/>
      <c r="F101" s="184"/>
      <c r="G101" s="16">
        <v>93</v>
      </c>
      <c r="H101" s="58">
        <v>0</v>
      </c>
      <c r="I101" s="58">
        <v>0</v>
      </c>
    </row>
    <row r="102" spans="1:9" ht="12.75" customHeight="1" x14ac:dyDescent="0.25">
      <c r="A102" s="184" t="s">
        <v>91</v>
      </c>
      <c r="B102" s="184"/>
      <c r="C102" s="184"/>
      <c r="D102" s="184"/>
      <c r="E102" s="184"/>
      <c r="F102" s="184"/>
      <c r="G102" s="16">
        <v>94</v>
      </c>
      <c r="H102" s="58">
        <v>0</v>
      </c>
      <c r="I102" s="58">
        <v>0</v>
      </c>
    </row>
    <row r="103" spans="1:9" ht="12.75" customHeight="1" x14ac:dyDescent="0.25">
      <c r="A103" s="186" t="s">
        <v>92</v>
      </c>
      <c r="B103" s="186"/>
      <c r="C103" s="186"/>
      <c r="D103" s="186"/>
      <c r="E103" s="186"/>
      <c r="F103" s="186"/>
      <c r="G103" s="17">
        <v>95</v>
      </c>
      <c r="H103" s="59">
        <f>SUM(H104:H114)</f>
        <v>7672686</v>
      </c>
      <c r="I103" s="59">
        <f>SUM(I104:I114)</f>
        <v>3436227</v>
      </c>
    </row>
    <row r="104" spans="1:9" ht="12.75" customHeight="1" x14ac:dyDescent="0.25">
      <c r="A104" s="184" t="s">
        <v>93</v>
      </c>
      <c r="B104" s="184"/>
      <c r="C104" s="184"/>
      <c r="D104" s="184"/>
      <c r="E104" s="184"/>
      <c r="F104" s="184"/>
      <c r="G104" s="16">
        <v>96</v>
      </c>
      <c r="H104" s="45">
        <v>0</v>
      </c>
      <c r="I104" s="45">
        <v>0</v>
      </c>
    </row>
    <row r="105" spans="1:9" ht="12.75" customHeight="1" x14ac:dyDescent="0.25">
      <c r="A105" s="184" t="s">
        <v>94</v>
      </c>
      <c r="B105" s="184"/>
      <c r="C105" s="184"/>
      <c r="D105" s="184"/>
      <c r="E105" s="184"/>
      <c r="F105" s="184"/>
      <c r="G105" s="16">
        <v>97</v>
      </c>
      <c r="H105" s="44">
        <v>0</v>
      </c>
      <c r="I105" s="44">
        <v>0</v>
      </c>
    </row>
    <row r="106" spans="1:9" ht="12.75" customHeight="1" x14ac:dyDescent="0.25">
      <c r="A106" s="184" t="s">
        <v>95</v>
      </c>
      <c r="B106" s="184"/>
      <c r="C106" s="184"/>
      <c r="D106" s="184"/>
      <c r="E106" s="184"/>
      <c r="F106" s="184"/>
      <c r="G106" s="16">
        <v>98</v>
      </c>
      <c r="H106" s="44">
        <v>0</v>
      </c>
      <c r="I106" s="44">
        <v>0</v>
      </c>
    </row>
    <row r="107" spans="1:9" ht="22.2" customHeight="1" x14ac:dyDescent="0.25">
      <c r="A107" s="184" t="s">
        <v>96</v>
      </c>
      <c r="B107" s="184"/>
      <c r="C107" s="184"/>
      <c r="D107" s="184"/>
      <c r="E107" s="184"/>
      <c r="F107" s="184"/>
      <c r="G107" s="16">
        <v>99</v>
      </c>
      <c r="H107" s="44">
        <v>0</v>
      </c>
      <c r="I107" s="44">
        <v>0</v>
      </c>
    </row>
    <row r="108" spans="1:9" ht="12.75" customHeight="1" x14ac:dyDescent="0.25">
      <c r="A108" s="184" t="s">
        <v>97</v>
      </c>
      <c r="B108" s="184"/>
      <c r="C108" s="184"/>
      <c r="D108" s="184"/>
      <c r="E108" s="184"/>
      <c r="F108" s="184"/>
      <c r="G108" s="16">
        <v>100</v>
      </c>
      <c r="H108" s="44">
        <v>0</v>
      </c>
      <c r="I108" s="44">
        <v>0</v>
      </c>
    </row>
    <row r="109" spans="1:9" ht="12.75" customHeight="1" x14ac:dyDescent="0.25">
      <c r="A109" s="184" t="s">
        <v>98</v>
      </c>
      <c r="B109" s="184"/>
      <c r="C109" s="184"/>
      <c r="D109" s="184"/>
      <c r="E109" s="184"/>
      <c r="F109" s="184"/>
      <c r="G109" s="16">
        <v>101</v>
      </c>
      <c r="H109" s="44">
        <v>7548692</v>
      </c>
      <c r="I109" s="44">
        <v>3355000</v>
      </c>
    </row>
    <row r="110" spans="1:9" ht="12.75" customHeight="1" x14ac:dyDescent="0.25">
      <c r="A110" s="184" t="s">
        <v>99</v>
      </c>
      <c r="B110" s="184"/>
      <c r="C110" s="184"/>
      <c r="D110" s="184"/>
      <c r="E110" s="184"/>
      <c r="F110" s="184"/>
      <c r="G110" s="16">
        <v>102</v>
      </c>
      <c r="H110" s="44">
        <v>0</v>
      </c>
      <c r="I110" s="44">
        <v>0</v>
      </c>
    </row>
    <row r="111" spans="1:9" ht="12.75" customHeight="1" x14ac:dyDescent="0.25">
      <c r="A111" s="184" t="s">
        <v>100</v>
      </c>
      <c r="B111" s="184"/>
      <c r="C111" s="184"/>
      <c r="D111" s="184"/>
      <c r="E111" s="184"/>
      <c r="F111" s="184"/>
      <c r="G111" s="16">
        <v>103</v>
      </c>
      <c r="H111" s="45">
        <v>0</v>
      </c>
      <c r="I111" s="45">
        <v>0</v>
      </c>
    </row>
    <row r="112" spans="1:9" ht="12.75" customHeight="1" x14ac:dyDescent="0.25">
      <c r="A112" s="184" t="s">
        <v>101</v>
      </c>
      <c r="B112" s="184"/>
      <c r="C112" s="184"/>
      <c r="D112" s="184"/>
      <c r="E112" s="184"/>
      <c r="F112" s="184"/>
      <c r="G112" s="16">
        <v>104</v>
      </c>
      <c r="H112" s="44">
        <v>0</v>
      </c>
      <c r="I112" s="44">
        <v>0</v>
      </c>
    </row>
    <row r="113" spans="1:9" ht="12.75" customHeight="1" x14ac:dyDescent="0.25">
      <c r="A113" s="184" t="s">
        <v>102</v>
      </c>
      <c r="B113" s="184"/>
      <c r="C113" s="184"/>
      <c r="D113" s="184"/>
      <c r="E113" s="184"/>
      <c r="F113" s="184"/>
      <c r="G113" s="16">
        <v>105</v>
      </c>
      <c r="H113" s="58">
        <v>123994</v>
      </c>
      <c r="I113" s="58">
        <v>81227</v>
      </c>
    </row>
    <row r="114" spans="1:9" ht="12.75" customHeight="1" x14ac:dyDescent="0.25">
      <c r="A114" s="184" t="s">
        <v>103</v>
      </c>
      <c r="B114" s="184"/>
      <c r="C114" s="184"/>
      <c r="D114" s="184"/>
      <c r="E114" s="184"/>
      <c r="F114" s="184"/>
      <c r="G114" s="16">
        <v>106</v>
      </c>
      <c r="H114" s="58">
        <v>0</v>
      </c>
      <c r="I114" s="58">
        <v>0</v>
      </c>
    </row>
    <row r="115" spans="1:9" ht="12.75" customHeight="1" x14ac:dyDescent="0.25">
      <c r="A115" s="186" t="s">
        <v>104</v>
      </c>
      <c r="B115" s="186"/>
      <c r="C115" s="186"/>
      <c r="D115" s="186"/>
      <c r="E115" s="186"/>
      <c r="F115" s="186"/>
      <c r="G115" s="17">
        <v>107</v>
      </c>
      <c r="H115" s="59">
        <f>SUM(H116:H129)</f>
        <v>29781829</v>
      </c>
      <c r="I115" s="59">
        <f>SUM(I116:I129)</f>
        <v>30813629</v>
      </c>
    </row>
    <row r="116" spans="1:9" ht="12.75" customHeight="1" x14ac:dyDescent="0.25">
      <c r="A116" s="184" t="s">
        <v>93</v>
      </c>
      <c r="B116" s="184"/>
      <c r="C116" s="184"/>
      <c r="D116" s="184"/>
      <c r="E116" s="184"/>
      <c r="F116" s="184"/>
      <c r="G116" s="16">
        <v>108</v>
      </c>
      <c r="H116" s="44">
        <v>0</v>
      </c>
      <c r="I116" s="44">
        <v>0</v>
      </c>
    </row>
    <row r="117" spans="1:9" ht="12.75" customHeight="1" x14ac:dyDescent="0.25">
      <c r="A117" s="184" t="s">
        <v>94</v>
      </c>
      <c r="B117" s="184"/>
      <c r="C117" s="184"/>
      <c r="D117" s="184"/>
      <c r="E117" s="184"/>
      <c r="F117" s="184"/>
      <c r="G117" s="16">
        <v>109</v>
      </c>
      <c r="H117" s="44">
        <v>0</v>
      </c>
      <c r="I117" s="44">
        <v>0</v>
      </c>
    </row>
    <row r="118" spans="1:9" ht="12.75" customHeight="1" x14ac:dyDescent="0.25">
      <c r="A118" s="184" t="s">
        <v>95</v>
      </c>
      <c r="B118" s="184"/>
      <c r="C118" s="184"/>
      <c r="D118" s="184"/>
      <c r="E118" s="184"/>
      <c r="F118" s="184"/>
      <c r="G118" s="16">
        <v>110</v>
      </c>
      <c r="H118" s="44">
        <v>0</v>
      </c>
      <c r="I118" s="44">
        <v>0</v>
      </c>
    </row>
    <row r="119" spans="1:9" ht="25.95" customHeight="1" x14ac:dyDescent="0.25">
      <c r="A119" s="184" t="s">
        <v>96</v>
      </c>
      <c r="B119" s="184"/>
      <c r="C119" s="184"/>
      <c r="D119" s="184"/>
      <c r="E119" s="184"/>
      <c r="F119" s="184"/>
      <c r="G119" s="16">
        <v>111</v>
      </c>
      <c r="H119" s="44">
        <v>0</v>
      </c>
      <c r="I119" s="44">
        <v>0</v>
      </c>
    </row>
    <row r="120" spans="1:9" ht="12.75" customHeight="1" x14ac:dyDescent="0.25">
      <c r="A120" s="184" t="s">
        <v>97</v>
      </c>
      <c r="B120" s="184"/>
      <c r="C120" s="184"/>
      <c r="D120" s="184"/>
      <c r="E120" s="184"/>
      <c r="F120" s="184"/>
      <c r="G120" s="16">
        <v>112</v>
      </c>
      <c r="H120" s="44">
        <v>0</v>
      </c>
      <c r="I120" s="44">
        <v>0</v>
      </c>
    </row>
    <row r="121" spans="1:9" ht="12.75" customHeight="1" x14ac:dyDescent="0.25">
      <c r="A121" s="184" t="s">
        <v>98</v>
      </c>
      <c r="B121" s="184"/>
      <c r="C121" s="184"/>
      <c r="D121" s="184"/>
      <c r="E121" s="184"/>
      <c r="F121" s="184"/>
      <c r="G121" s="16">
        <v>113</v>
      </c>
      <c r="H121" s="44">
        <v>18398504</v>
      </c>
      <c r="I121" s="44">
        <v>18069012</v>
      </c>
    </row>
    <row r="122" spans="1:9" ht="12.75" customHeight="1" x14ac:dyDescent="0.25">
      <c r="A122" s="184" t="s">
        <v>99</v>
      </c>
      <c r="B122" s="184"/>
      <c r="C122" s="184"/>
      <c r="D122" s="184"/>
      <c r="E122" s="184"/>
      <c r="F122" s="184"/>
      <c r="G122" s="16">
        <v>114</v>
      </c>
      <c r="H122" s="44">
        <v>1699</v>
      </c>
      <c r="I122" s="44">
        <v>82474</v>
      </c>
    </row>
    <row r="123" spans="1:9" ht="12.75" customHeight="1" x14ac:dyDescent="0.25">
      <c r="A123" s="184" t="s">
        <v>100</v>
      </c>
      <c r="B123" s="184"/>
      <c r="C123" s="184"/>
      <c r="D123" s="184"/>
      <c r="E123" s="184"/>
      <c r="F123" s="184"/>
      <c r="G123" s="16">
        <v>115</v>
      </c>
      <c r="H123" s="44">
        <v>9024786</v>
      </c>
      <c r="I123" s="44">
        <v>10052746</v>
      </c>
    </row>
    <row r="124" spans="1:9" x14ac:dyDescent="0.25">
      <c r="A124" s="184" t="s">
        <v>101</v>
      </c>
      <c r="B124" s="184"/>
      <c r="C124" s="184"/>
      <c r="D124" s="184"/>
      <c r="E124" s="184"/>
      <c r="F124" s="184"/>
      <c r="G124" s="16">
        <v>116</v>
      </c>
      <c r="H124" s="44">
        <v>0</v>
      </c>
      <c r="I124" s="44">
        <v>0</v>
      </c>
    </row>
    <row r="125" spans="1:9" x14ac:dyDescent="0.25">
      <c r="A125" s="184" t="s">
        <v>105</v>
      </c>
      <c r="B125" s="184"/>
      <c r="C125" s="184"/>
      <c r="D125" s="184"/>
      <c r="E125" s="184"/>
      <c r="F125" s="184"/>
      <c r="G125" s="16">
        <v>117</v>
      </c>
      <c r="H125" s="44">
        <v>1213032</v>
      </c>
      <c r="I125" s="44">
        <v>1355040</v>
      </c>
    </row>
    <row r="126" spans="1:9" x14ac:dyDescent="0.25">
      <c r="A126" s="184" t="s">
        <v>106</v>
      </c>
      <c r="B126" s="184"/>
      <c r="C126" s="184"/>
      <c r="D126" s="184"/>
      <c r="E126" s="184"/>
      <c r="F126" s="184"/>
      <c r="G126" s="16">
        <v>118</v>
      </c>
      <c r="H126" s="44">
        <v>563741</v>
      </c>
      <c r="I126" s="44">
        <v>631679</v>
      </c>
    </row>
    <row r="127" spans="1:9" x14ac:dyDescent="0.25">
      <c r="A127" s="184" t="s">
        <v>107</v>
      </c>
      <c r="B127" s="184"/>
      <c r="C127" s="184"/>
      <c r="D127" s="184"/>
      <c r="E127" s="184"/>
      <c r="F127" s="184"/>
      <c r="G127" s="16">
        <v>119</v>
      </c>
      <c r="H127" s="44">
        <v>0</v>
      </c>
      <c r="I127" s="44">
        <v>0</v>
      </c>
    </row>
    <row r="128" spans="1:9" x14ac:dyDescent="0.25">
      <c r="A128" s="184" t="s">
        <v>108</v>
      </c>
      <c r="B128" s="184"/>
      <c r="C128" s="184"/>
      <c r="D128" s="184"/>
      <c r="E128" s="184"/>
      <c r="F128" s="184"/>
      <c r="G128" s="16">
        <v>120</v>
      </c>
      <c r="H128" s="58">
        <v>0</v>
      </c>
      <c r="I128" s="58">
        <v>0</v>
      </c>
    </row>
    <row r="129" spans="1:9" x14ac:dyDescent="0.25">
      <c r="A129" s="184" t="s">
        <v>109</v>
      </c>
      <c r="B129" s="184"/>
      <c r="C129" s="184"/>
      <c r="D129" s="184"/>
      <c r="E129" s="184"/>
      <c r="F129" s="184"/>
      <c r="G129" s="16">
        <v>121</v>
      </c>
      <c r="H129" s="58">
        <v>580067</v>
      </c>
      <c r="I129" s="58">
        <v>622678</v>
      </c>
    </row>
    <row r="130" spans="1:9" ht="22.2" customHeight="1" x14ac:dyDescent="0.25">
      <c r="A130" s="185" t="s">
        <v>110</v>
      </c>
      <c r="B130" s="185"/>
      <c r="C130" s="185"/>
      <c r="D130" s="185"/>
      <c r="E130" s="185"/>
      <c r="F130" s="185"/>
      <c r="G130" s="16">
        <v>122</v>
      </c>
      <c r="H130" s="58">
        <v>21668</v>
      </c>
      <c r="I130" s="58">
        <v>0</v>
      </c>
    </row>
    <row r="131" spans="1:9" x14ac:dyDescent="0.25">
      <c r="A131" s="186" t="s">
        <v>111</v>
      </c>
      <c r="B131" s="186"/>
      <c r="C131" s="186"/>
      <c r="D131" s="186"/>
      <c r="E131" s="186"/>
      <c r="F131" s="186"/>
      <c r="G131" s="17">
        <v>123</v>
      </c>
      <c r="H131" s="59">
        <f>H75+H96+H103+H115+H130</f>
        <v>89381349</v>
      </c>
      <c r="I131" s="59">
        <f>I75+I96+I103+I115+I130</f>
        <v>89205745</v>
      </c>
    </row>
    <row r="132" spans="1:9" x14ac:dyDescent="0.25">
      <c r="A132" s="187" t="s">
        <v>112</v>
      </c>
      <c r="B132" s="187"/>
      <c r="C132" s="187"/>
      <c r="D132" s="187"/>
      <c r="E132" s="187"/>
      <c r="F132" s="187"/>
      <c r="G132" s="19">
        <v>124</v>
      </c>
      <c r="H132" s="60">
        <v>0</v>
      </c>
      <c r="I132" s="60">
        <v>0</v>
      </c>
    </row>
  </sheetData>
  <sheetProtection algorithmName="SHA-512" hashValue="+VqnHTzjkVc3S3UNAyFqtBJF2rwrrrS4S0uRXhbtYOd86NOqnT1Y8lCJ8CvZ4AoEDmba1gZzk9h1mWvhy0N0GQ==" saltValue="N/U478ZIGlvErLDdNzqlAg==" spinCount="100000" sheet="1" objects="1" scenarios="1"/>
  <mergeCells count="132">
    <mergeCell ref="A91:F91"/>
    <mergeCell ref="A88:F88"/>
    <mergeCell ref="A53:F53"/>
    <mergeCell ref="A75:F75"/>
    <mergeCell ref="A76:F76"/>
    <mergeCell ref="A77:F77"/>
    <mergeCell ref="A54:F54"/>
    <mergeCell ref="A55:F55"/>
    <mergeCell ref="A56:F56"/>
    <mergeCell ref="A67:F67"/>
    <mergeCell ref="A68:F68"/>
    <mergeCell ref="A69:F69"/>
    <mergeCell ref="A60:F60"/>
    <mergeCell ref="A61:F61"/>
    <mergeCell ref="A62:F62"/>
    <mergeCell ref="A63:F63"/>
    <mergeCell ref="A86:F86"/>
    <mergeCell ref="A87:F87"/>
    <mergeCell ref="A57:F57"/>
    <mergeCell ref="A58:F58"/>
    <mergeCell ref="A59:F59"/>
    <mergeCell ref="A11:F11"/>
    <mergeCell ref="A44:F44"/>
    <mergeCell ref="A45:F45"/>
    <mergeCell ref="A46:F46"/>
    <mergeCell ref="A51:F51"/>
    <mergeCell ref="A52:F52"/>
    <mergeCell ref="A34:F34"/>
    <mergeCell ref="A35:F35"/>
    <mergeCell ref="A36:F36"/>
    <mergeCell ref="A37:F37"/>
    <mergeCell ref="A50:F50"/>
    <mergeCell ref="A47:F47"/>
    <mergeCell ref="A38:F38"/>
    <mergeCell ref="A39:F39"/>
    <mergeCell ref="A28:F28"/>
    <mergeCell ref="A29:F29"/>
    <mergeCell ref="A30:F30"/>
    <mergeCell ref="A31:F31"/>
    <mergeCell ref="A18:F18"/>
    <mergeCell ref="A19:F19"/>
    <mergeCell ref="A20:F20"/>
    <mergeCell ref="A21:F21"/>
    <mergeCell ref="A40:F40"/>
    <mergeCell ref="A41:F41"/>
    <mergeCell ref="A107:F107"/>
    <mergeCell ref="A108:F108"/>
    <mergeCell ref="A109:F109"/>
    <mergeCell ref="A96:F96"/>
    <mergeCell ref="A97:F97"/>
    <mergeCell ref="A126:F126"/>
    <mergeCell ref="A127:F127"/>
    <mergeCell ref="A128:F128"/>
    <mergeCell ref="A123:F123"/>
    <mergeCell ref="A124:F124"/>
    <mergeCell ref="A113:F113"/>
    <mergeCell ref="A114:F114"/>
    <mergeCell ref="A115:F115"/>
    <mergeCell ref="A116:F116"/>
    <mergeCell ref="A125:F125"/>
    <mergeCell ref="A117:F117"/>
    <mergeCell ref="A118:F118"/>
    <mergeCell ref="A119:F119"/>
    <mergeCell ref="A120:F120"/>
    <mergeCell ref="A121:F121"/>
    <mergeCell ref="A122:F122"/>
    <mergeCell ref="A94:F94"/>
    <mergeCell ref="A95:F95"/>
    <mergeCell ref="A98:F98"/>
    <mergeCell ref="A99:F99"/>
    <mergeCell ref="A100:F100"/>
    <mergeCell ref="A101:F101"/>
    <mergeCell ref="A104:F104"/>
    <mergeCell ref="A105:F105"/>
    <mergeCell ref="A106:F106"/>
    <mergeCell ref="A1:I1"/>
    <mergeCell ref="A2:I2"/>
    <mergeCell ref="A3:I3"/>
    <mergeCell ref="A25:F25"/>
    <mergeCell ref="A26:F26"/>
    <mergeCell ref="A27:F27"/>
    <mergeCell ref="A32:F32"/>
    <mergeCell ref="A33:F33"/>
    <mergeCell ref="A12:F12"/>
    <mergeCell ref="A13:F13"/>
    <mergeCell ref="A14:F14"/>
    <mergeCell ref="A15:F15"/>
    <mergeCell ref="A22:F22"/>
    <mergeCell ref="A23:F23"/>
    <mergeCell ref="A24:F24"/>
    <mergeCell ref="A4:I4"/>
    <mergeCell ref="A16:F16"/>
    <mergeCell ref="A17:F17"/>
    <mergeCell ref="A6:F6"/>
    <mergeCell ref="A5:F5"/>
    <mergeCell ref="A7:I7"/>
    <mergeCell ref="A8:F8"/>
    <mergeCell ref="A9:F9"/>
    <mergeCell ref="A10:F10"/>
    <mergeCell ref="A42:F42"/>
    <mergeCell ref="A43:F43"/>
    <mergeCell ref="A48:F48"/>
    <mergeCell ref="A49:F49"/>
    <mergeCell ref="A89:F89"/>
    <mergeCell ref="A90:F90"/>
    <mergeCell ref="A64:F64"/>
    <mergeCell ref="A65:F65"/>
    <mergeCell ref="A66:F66"/>
    <mergeCell ref="A129:F129"/>
    <mergeCell ref="A130:F130"/>
    <mergeCell ref="A131:F131"/>
    <mergeCell ref="A132:F132"/>
    <mergeCell ref="A110:F110"/>
    <mergeCell ref="A111:F111"/>
    <mergeCell ref="A80:F80"/>
    <mergeCell ref="A81:F81"/>
    <mergeCell ref="A70:F70"/>
    <mergeCell ref="A71:F71"/>
    <mergeCell ref="A82:F82"/>
    <mergeCell ref="A83:F83"/>
    <mergeCell ref="A84:F84"/>
    <mergeCell ref="A85:F85"/>
    <mergeCell ref="A78:F78"/>
    <mergeCell ref="A79:F79"/>
    <mergeCell ref="A72:F72"/>
    <mergeCell ref="A73:F73"/>
    <mergeCell ref="A74:I74"/>
    <mergeCell ref="A112:F112"/>
    <mergeCell ref="A102:F102"/>
    <mergeCell ref="A103:F103"/>
    <mergeCell ref="A92:F92"/>
    <mergeCell ref="A93:F93"/>
  </mergeCells>
  <dataValidations count="7">
    <dataValidation type="whole" operator="greaterThanOrEqual" allowBlank="1" showInputMessage="1" showErrorMessage="1" errorTitle="Pogrešan unos" error="Mogu se unijeti samo cjelobrojne pozitivne vrijednosti." sqref="H65486:I65486 JD65486:JE65486 SZ65486:TA65486 ACV65486:ACW65486 AMR65486:AMS65486 AWN65486:AWO65486 BGJ65486:BGK65486 BQF65486:BQG65486 CAB65486:CAC65486 CJX65486:CJY65486 CTT65486:CTU65486 DDP65486:DDQ65486 DNL65486:DNM65486 DXH65486:DXI65486 EHD65486:EHE65486 EQZ65486:ERA65486 FAV65486:FAW65486 FKR65486:FKS65486 FUN65486:FUO65486 GEJ65486:GEK65486 GOF65486:GOG65486 GYB65486:GYC65486 HHX65486:HHY65486 HRT65486:HRU65486 IBP65486:IBQ65486 ILL65486:ILM65486 IVH65486:IVI65486 JFD65486:JFE65486 JOZ65486:JPA65486 JYV65486:JYW65486 KIR65486:KIS65486 KSN65486:KSO65486 LCJ65486:LCK65486 LMF65486:LMG65486 LWB65486:LWC65486 MFX65486:MFY65486 MPT65486:MPU65486 MZP65486:MZQ65486 NJL65486:NJM65486 NTH65486:NTI65486 ODD65486:ODE65486 OMZ65486:ONA65486 OWV65486:OWW65486 PGR65486:PGS65486 PQN65486:PQO65486 QAJ65486:QAK65486 QKF65486:QKG65486 QUB65486:QUC65486 RDX65486:RDY65486 RNT65486:RNU65486 RXP65486:RXQ65486 SHL65486:SHM65486 SRH65486:SRI65486 TBD65486:TBE65486 TKZ65486:TLA65486 TUV65486:TUW65486 UER65486:UES65486 UON65486:UOO65486 UYJ65486:UYK65486 VIF65486:VIG65486 VSB65486:VSC65486 WBX65486:WBY65486 WLT65486:WLU65486 WVP65486:WVQ65486 H131022:I131022 JD131022:JE131022 SZ131022:TA131022 ACV131022:ACW131022 AMR131022:AMS131022 AWN131022:AWO131022 BGJ131022:BGK131022 BQF131022:BQG131022 CAB131022:CAC131022 CJX131022:CJY131022 CTT131022:CTU131022 DDP131022:DDQ131022 DNL131022:DNM131022 DXH131022:DXI131022 EHD131022:EHE131022 EQZ131022:ERA131022 FAV131022:FAW131022 FKR131022:FKS131022 FUN131022:FUO131022 GEJ131022:GEK131022 GOF131022:GOG131022 GYB131022:GYC131022 HHX131022:HHY131022 HRT131022:HRU131022 IBP131022:IBQ131022 ILL131022:ILM131022 IVH131022:IVI131022 JFD131022:JFE131022 JOZ131022:JPA131022 JYV131022:JYW131022 KIR131022:KIS131022 KSN131022:KSO131022 LCJ131022:LCK131022 LMF131022:LMG131022 LWB131022:LWC131022 MFX131022:MFY131022 MPT131022:MPU131022 MZP131022:MZQ131022 NJL131022:NJM131022 NTH131022:NTI131022 ODD131022:ODE131022 OMZ131022:ONA131022 OWV131022:OWW131022 PGR131022:PGS131022 PQN131022:PQO131022 QAJ131022:QAK131022 QKF131022:QKG131022 QUB131022:QUC131022 RDX131022:RDY131022 RNT131022:RNU131022 RXP131022:RXQ131022 SHL131022:SHM131022 SRH131022:SRI131022 TBD131022:TBE131022 TKZ131022:TLA131022 TUV131022:TUW131022 UER131022:UES131022 UON131022:UOO131022 UYJ131022:UYK131022 VIF131022:VIG131022 VSB131022:VSC131022 WBX131022:WBY131022 WLT131022:WLU131022 WVP131022:WVQ131022 H196558:I196558 JD196558:JE196558 SZ196558:TA196558 ACV196558:ACW196558 AMR196558:AMS196558 AWN196558:AWO196558 BGJ196558:BGK196558 BQF196558:BQG196558 CAB196558:CAC196558 CJX196558:CJY196558 CTT196558:CTU196558 DDP196558:DDQ196558 DNL196558:DNM196558 DXH196558:DXI196558 EHD196558:EHE196558 EQZ196558:ERA196558 FAV196558:FAW196558 FKR196558:FKS196558 FUN196558:FUO196558 GEJ196558:GEK196558 GOF196558:GOG196558 GYB196558:GYC196558 HHX196558:HHY196558 HRT196558:HRU196558 IBP196558:IBQ196558 ILL196558:ILM196558 IVH196558:IVI196558 JFD196558:JFE196558 JOZ196558:JPA196558 JYV196558:JYW196558 KIR196558:KIS196558 KSN196558:KSO196558 LCJ196558:LCK196558 LMF196558:LMG196558 LWB196558:LWC196558 MFX196558:MFY196558 MPT196558:MPU196558 MZP196558:MZQ196558 NJL196558:NJM196558 NTH196558:NTI196558 ODD196558:ODE196558 OMZ196558:ONA196558 OWV196558:OWW196558 PGR196558:PGS196558 PQN196558:PQO196558 QAJ196558:QAK196558 QKF196558:QKG196558 QUB196558:QUC196558 RDX196558:RDY196558 RNT196558:RNU196558 RXP196558:RXQ196558 SHL196558:SHM196558 SRH196558:SRI196558 TBD196558:TBE196558 TKZ196558:TLA196558 TUV196558:TUW196558 UER196558:UES196558 UON196558:UOO196558 UYJ196558:UYK196558 VIF196558:VIG196558 VSB196558:VSC196558 WBX196558:WBY196558 WLT196558:WLU196558 WVP196558:WVQ196558 H262094:I262094 JD262094:JE262094 SZ262094:TA262094 ACV262094:ACW262094 AMR262094:AMS262094 AWN262094:AWO262094 BGJ262094:BGK262094 BQF262094:BQG262094 CAB262094:CAC262094 CJX262094:CJY262094 CTT262094:CTU262094 DDP262094:DDQ262094 DNL262094:DNM262094 DXH262094:DXI262094 EHD262094:EHE262094 EQZ262094:ERA262094 FAV262094:FAW262094 FKR262094:FKS262094 FUN262094:FUO262094 GEJ262094:GEK262094 GOF262094:GOG262094 GYB262094:GYC262094 HHX262094:HHY262094 HRT262094:HRU262094 IBP262094:IBQ262094 ILL262094:ILM262094 IVH262094:IVI262094 JFD262094:JFE262094 JOZ262094:JPA262094 JYV262094:JYW262094 KIR262094:KIS262094 KSN262094:KSO262094 LCJ262094:LCK262094 LMF262094:LMG262094 LWB262094:LWC262094 MFX262094:MFY262094 MPT262094:MPU262094 MZP262094:MZQ262094 NJL262094:NJM262094 NTH262094:NTI262094 ODD262094:ODE262094 OMZ262094:ONA262094 OWV262094:OWW262094 PGR262094:PGS262094 PQN262094:PQO262094 QAJ262094:QAK262094 QKF262094:QKG262094 QUB262094:QUC262094 RDX262094:RDY262094 RNT262094:RNU262094 RXP262094:RXQ262094 SHL262094:SHM262094 SRH262094:SRI262094 TBD262094:TBE262094 TKZ262094:TLA262094 TUV262094:TUW262094 UER262094:UES262094 UON262094:UOO262094 UYJ262094:UYK262094 VIF262094:VIG262094 VSB262094:VSC262094 WBX262094:WBY262094 WLT262094:WLU262094 WVP262094:WVQ262094 H327630:I327630 JD327630:JE327630 SZ327630:TA327630 ACV327630:ACW327630 AMR327630:AMS327630 AWN327630:AWO327630 BGJ327630:BGK327630 BQF327630:BQG327630 CAB327630:CAC327630 CJX327630:CJY327630 CTT327630:CTU327630 DDP327630:DDQ327630 DNL327630:DNM327630 DXH327630:DXI327630 EHD327630:EHE327630 EQZ327630:ERA327630 FAV327630:FAW327630 FKR327630:FKS327630 FUN327630:FUO327630 GEJ327630:GEK327630 GOF327630:GOG327630 GYB327630:GYC327630 HHX327630:HHY327630 HRT327630:HRU327630 IBP327630:IBQ327630 ILL327630:ILM327630 IVH327630:IVI327630 JFD327630:JFE327630 JOZ327630:JPA327630 JYV327630:JYW327630 KIR327630:KIS327630 KSN327630:KSO327630 LCJ327630:LCK327630 LMF327630:LMG327630 LWB327630:LWC327630 MFX327630:MFY327630 MPT327630:MPU327630 MZP327630:MZQ327630 NJL327630:NJM327630 NTH327630:NTI327630 ODD327630:ODE327630 OMZ327630:ONA327630 OWV327630:OWW327630 PGR327630:PGS327630 PQN327630:PQO327630 QAJ327630:QAK327630 QKF327630:QKG327630 QUB327630:QUC327630 RDX327630:RDY327630 RNT327630:RNU327630 RXP327630:RXQ327630 SHL327630:SHM327630 SRH327630:SRI327630 TBD327630:TBE327630 TKZ327630:TLA327630 TUV327630:TUW327630 UER327630:UES327630 UON327630:UOO327630 UYJ327630:UYK327630 VIF327630:VIG327630 VSB327630:VSC327630 WBX327630:WBY327630 WLT327630:WLU327630 WVP327630:WVQ327630 H393166:I393166 JD393166:JE393166 SZ393166:TA393166 ACV393166:ACW393166 AMR393166:AMS393166 AWN393166:AWO393166 BGJ393166:BGK393166 BQF393166:BQG393166 CAB393166:CAC393166 CJX393166:CJY393166 CTT393166:CTU393166 DDP393166:DDQ393166 DNL393166:DNM393166 DXH393166:DXI393166 EHD393166:EHE393166 EQZ393166:ERA393166 FAV393166:FAW393166 FKR393166:FKS393166 FUN393166:FUO393166 GEJ393166:GEK393166 GOF393166:GOG393166 GYB393166:GYC393166 HHX393166:HHY393166 HRT393166:HRU393166 IBP393166:IBQ393166 ILL393166:ILM393166 IVH393166:IVI393166 JFD393166:JFE393166 JOZ393166:JPA393166 JYV393166:JYW393166 KIR393166:KIS393166 KSN393166:KSO393166 LCJ393166:LCK393166 LMF393166:LMG393166 LWB393166:LWC393166 MFX393166:MFY393166 MPT393166:MPU393166 MZP393166:MZQ393166 NJL393166:NJM393166 NTH393166:NTI393166 ODD393166:ODE393166 OMZ393166:ONA393166 OWV393166:OWW393166 PGR393166:PGS393166 PQN393166:PQO393166 QAJ393166:QAK393166 QKF393166:QKG393166 QUB393166:QUC393166 RDX393166:RDY393166 RNT393166:RNU393166 RXP393166:RXQ393166 SHL393166:SHM393166 SRH393166:SRI393166 TBD393166:TBE393166 TKZ393166:TLA393166 TUV393166:TUW393166 UER393166:UES393166 UON393166:UOO393166 UYJ393166:UYK393166 VIF393166:VIG393166 VSB393166:VSC393166 WBX393166:WBY393166 WLT393166:WLU393166 WVP393166:WVQ393166 H458702:I458702 JD458702:JE458702 SZ458702:TA458702 ACV458702:ACW458702 AMR458702:AMS458702 AWN458702:AWO458702 BGJ458702:BGK458702 BQF458702:BQG458702 CAB458702:CAC458702 CJX458702:CJY458702 CTT458702:CTU458702 DDP458702:DDQ458702 DNL458702:DNM458702 DXH458702:DXI458702 EHD458702:EHE458702 EQZ458702:ERA458702 FAV458702:FAW458702 FKR458702:FKS458702 FUN458702:FUO458702 GEJ458702:GEK458702 GOF458702:GOG458702 GYB458702:GYC458702 HHX458702:HHY458702 HRT458702:HRU458702 IBP458702:IBQ458702 ILL458702:ILM458702 IVH458702:IVI458702 JFD458702:JFE458702 JOZ458702:JPA458702 JYV458702:JYW458702 KIR458702:KIS458702 KSN458702:KSO458702 LCJ458702:LCK458702 LMF458702:LMG458702 LWB458702:LWC458702 MFX458702:MFY458702 MPT458702:MPU458702 MZP458702:MZQ458702 NJL458702:NJM458702 NTH458702:NTI458702 ODD458702:ODE458702 OMZ458702:ONA458702 OWV458702:OWW458702 PGR458702:PGS458702 PQN458702:PQO458702 QAJ458702:QAK458702 QKF458702:QKG458702 QUB458702:QUC458702 RDX458702:RDY458702 RNT458702:RNU458702 RXP458702:RXQ458702 SHL458702:SHM458702 SRH458702:SRI458702 TBD458702:TBE458702 TKZ458702:TLA458702 TUV458702:TUW458702 UER458702:UES458702 UON458702:UOO458702 UYJ458702:UYK458702 VIF458702:VIG458702 VSB458702:VSC458702 WBX458702:WBY458702 WLT458702:WLU458702 WVP458702:WVQ458702 H524238:I524238 JD524238:JE524238 SZ524238:TA524238 ACV524238:ACW524238 AMR524238:AMS524238 AWN524238:AWO524238 BGJ524238:BGK524238 BQF524238:BQG524238 CAB524238:CAC524238 CJX524238:CJY524238 CTT524238:CTU524238 DDP524238:DDQ524238 DNL524238:DNM524238 DXH524238:DXI524238 EHD524238:EHE524238 EQZ524238:ERA524238 FAV524238:FAW524238 FKR524238:FKS524238 FUN524238:FUO524238 GEJ524238:GEK524238 GOF524238:GOG524238 GYB524238:GYC524238 HHX524238:HHY524238 HRT524238:HRU524238 IBP524238:IBQ524238 ILL524238:ILM524238 IVH524238:IVI524238 JFD524238:JFE524238 JOZ524238:JPA524238 JYV524238:JYW524238 KIR524238:KIS524238 KSN524238:KSO524238 LCJ524238:LCK524238 LMF524238:LMG524238 LWB524238:LWC524238 MFX524238:MFY524238 MPT524238:MPU524238 MZP524238:MZQ524238 NJL524238:NJM524238 NTH524238:NTI524238 ODD524238:ODE524238 OMZ524238:ONA524238 OWV524238:OWW524238 PGR524238:PGS524238 PQN524238:PQO524238 QAJ524238:QAK524238 QKF524238:QKG524238 QUB524238:QUC524238 RDX524238:RDY524238 RNT524238:RNU524238 RXP524238:RXQ524238 SHL524238:SHM524238 SRH524238:SRI524238 TBD524238:TBE524238 TKZ524238:TLA524238 TUV524238:TUW524238 UER524238:UES524238 UON524238:UOO524238 UYJ524238:UYK524238 VIF524238:VIG524238 VSB524238:VSC524238 WBX524238:WBY524238 WLT524238:WLU524238 WVP524238:WVQ524238 H589774:I589774 JD589774:JE589774 SZ589774:TA589774 ACV589774:ACW589774 AMR589774:AMS589774 AWN589774:AWO589774 BGJ589774:BGK589774 BQF589774:BQG589774 CAB589774:CAC589774 CJX589774:CJY589774 CTT589774:CTU589774 DDP589774:DDQ589774 DNL589774:DNM589774 DXH589774:DXI589774 EHD589774:EHE589774 EQZ589774:ERA589774 FAV589774:FAW589774 FKR589774:FKS589774 FUN589774:FUO589774 GEJ589774:GEK589774 GOF589774:GOG589774 GYB589774:GYC589774 HHX589774:HHY589774 HRT589774:HRU589774 IBP589774:IBQ589774 ILL589774:ILM589774 IVH589774:IVI589774 JFD589774:JFE589774 JOZ589774:JPA589774 JYV589774:JYW589774 KIR589774:KIS589774 KSN589774:KSO589774 LCJ589774:LCK589774 LMF589774:LMG589774 LWB589774:LWC589774 MFX589774:MFY589774 MPT589774:MPU589774 MZP589774:MZQ589774 NJL589774:NJM589774 NTH589774:NTI589774 ODD589774:ODE589774 OMZ589774:ONA589774 OWV589774:OWW589774 PGR589774:PGS589774 PQN589774:PQO589774 QAJ589774:QAK589774 QKF589774:QKG589774 QUB589774:QUC589774 RDX589774:RDY589774 RNT589774:RNU589774 RXP589774:RXQ589774 SHL589774:SHM589774 SRH589774:SRI589774 TBD589774:TBE589774 TKZ589774:TLA589774 TUV589774:TUW589774 UER589774:UES589774 UON589774:UOO589774 UYJ589774:UYK589774 VIF589774:VIG589774 VSB589774:VSC589774 WBX589774:WBY589774 WLT589774:WLU589774 WVP589774:WVQ589774 H655310:I655310 JD655310:JE655310 SZ655310:TA655310 ACV655310:ACW655310 AMR655310:AMS655310 AWN655310:AWO655310 BGJ655310:BGK655310 BQF655310:BQG655310 CAB655310:CAC655310 CJX655310:CJY655310 CTT655310:CTU655310 DDP655310:DDQ655310 DNL655310:DNM655310 DXH655310:DXI655310 EHD655310:EHE655310 EQZ655310:ERA655310 FAV655310:FAW655310 FKR655310:FKS655310 FUN655310:FUO655310 GEJ655310:GEK655310 GOF655310:GOG655310 GYB655310:GYC655310 HHX655310:HHY655310 HRT655310:HRU655310 IBP655310:IBQ655310 ILL655310:ILM655310 IVH655310:IVI655310 JFD655310:JFE655310 JOZ655310:JPA655310 JYV655310:JYW655310 KIR655310:KIS655310 KSN655310:KSO655310 LCJ655310:LCK655310 LMF655310:LMG655310 LWB655310:LWC655310 MFX655310:MFY655310 MPT655310:MPU655310 MZP655310:MZQ655310 NJL655310:NJM655310 NTH655310:NTI655310 ODD655310:ODE655310 OMZ655310:ONA655310 OWV655310:OWW655310 PGR655310:PGS655310 PQN655310:PQO655310 QAJ655310:QAK655310 QKF655310:QKG655310 QUB655310:QUC655310 RDX655310:RDY655310 RNT655310:RNU655310 RXP655310:RXQ655310 SHL655310:SHM655310 SRH655310:SRI655310 TBD655310:TBE655310 TKZ655310:TLA655310 TUV655310:TUW655310 UER655310:UES655310 UON655310:UOO655310 UYJ655310:UYK655310 VIF655310:VIG655310 VSB655310:VSC655310 WBX655310:WBY655310 WLT655310:WLU655310 WVP655310:WVQ655310 H720846:I720846 JD720846:JE720846 SZ720846:TA720846 ACV720846:ACW720846 AMR720846:AMS720846 AWN720846:AWO720846 BGJ720846:BGK720846 BQF720846:BQG720846 CAB720846:CAC720846 CJX720846:CJY720846 CTT720846:CTU720846 DDP720846:DDQ720846 DNL720846:DNM720846 DXH720846:DXI720846 EHD720846:EHE720846 EQZ720846:ERA720846 FAV720846:FAW720846 FKR720846:FKS720846 FUN720846:FUO720846 GEJ720846:GEK720846 GOF720846:GOG720846 GYB720846:GYC720846 HHX720846:HHY720846 HRT720846:HRU720846 IBP720846:IBQ720846 ILL720846:ILM720846 IVH720846:IVI720846 JFD720846:JFE720846 JOZ720846:JPA720846 JYV720846:JYW720846 KIR720846:KIS720846 KSN720846:KSO720846 LCJ720846:LCK720846 LMF720846:LMG720846 LWB720846:LWC720846 MFX720846:MFY720846 MPT720846:MPU720846 MZP720846:MZQ720846 NJL720846:NJM720846 NTH720846:NTI720846 ODD720846:ODE720846 OMZ720846:ONA720846 OWV720846:OWW720846 PGR720846:PGS720846 PQN720846:PQO720846 QAJ720846:QAK720846 QKF720846:QKG720846 QUB720846:QUC720846 RDX720846:RDY720846 RNT720846:RNU720846 RXP720846:RXQ720846 SHL720846:SHM720846 SRH720846:SRI720846 TBD720846:TBE720846 TKZ720846:TLA720846 TUV720846:TUW720846 UER720846:UES720846 UON720846:UOO720846 UYJ720846:UYK720846 VIF720846:VIG720846 VSB720846:VSC720846 WBX720846:WBY720846 WLT720846:WLU720846 WVP720846:WVQ720846 H786382:I786382 JD786382:JE786382 SZ786382:TA786382 ACV786382:ACW786382 AMR786382:AMS786382 AWN786382:AWO786382 BGJ786382:BGK786382 BQF786382:BQG786382 CAB786382:CAC786382 CJX786382:CJY786382 CTT786382:CTU786382 DDP786382:DDQ786382 DNL786382:DNM786382 DXH786382:DXI786382 EHD786382:EHE786382 EQZ786382:ERA786382 FAV786382:FAW786382 FKR786382:FKS786382 FUN786382:FUO786382 GEJ786382:GEK786382 GOF786382:GOG786382 GYB786382:GYC786382 HHX786382:HHY786382 HRT786382:HRU786382 IBP786382:IBQ786382 ILL786382:ILM786382 IVH786382:IVI786382 JFD786382:JFE786382 JOZ786382:JPA786382 JYV786382:JYW786382 KIR786382:KIS786382 KSN786382:KSO786382 LCJ786382:LCK786382 LMF786382:LMG786382 LWB786382:LWC786382 MFX786382:MFY786382 MPT786382:MPU786382 MZP786382:MZQ786382 NJL786382:NJM786382 NTH786382:NTI786382 ODD786382:ODE786382 OMZ786382:ONA786382 OWV786382:OWW786382 PGR786382:PGS786382 PQN786382:PQO786382 QAJ786382:QAK786382 QKF786382:QKG786382 QUB786382:QUC786382 RDX786382:RDY786382 RNT786382:RNU786382 RXP786382:RXQ786382 SHL786382:SHM786382 SRH786382:SRI786382 TBD786382:TBE786382 TKZ786382:TLA786382 TUV786382:TUW786382 UER786382:UES786382 UON786382:UOO786382 UYJ786382:UYK786382 VIF786382:VIG786382 VSB786382:VSC786382 WBX786382:WBY786382 WLT786382:WLU786382 WVP786382:WVQ786382 H851918:I851918 JD851918:JE851918 SZ851918:TA851918 ACV851918:ACW851918 AMR851918:AMS851918 AWN851918:AWO851918 BGJ851918:BGK851918 BQF851918:BQG851918 CAB851918:CAC851918 CJX851918:CJY851918 CTT851918:CTU851918 DDP851918:DDQ851918 DNL851918:DNM851918 DXH851918:DXI851918 EHD851918:EHE851918 EQZ851918:ERA851918 FAV851918:FAW851918 FKR851918:FKS851918 FUN851918:FUO851918 GEJ851918:GEK851918 GOF851918:GOG851918 GYB851918:GYC851918 HHX851918:HHY851918 HRT851918:HRU851918 IBP851918:IBQ851918 ILL851918:ILM851918 IVH851918:IVI851918 JFD851918:JFE851918 JOZ851918:JPA851918 JYV851918:JYW851918 KIR851918:KIS851918 KSN851918:KSO851918 LCJ851918:LCK851918 LMF851918:LMG851918 LWB851918:LWC851918 MFX851918:MFY851918 MPT851918:MPU851918 MZP851918:MZQ851918 NJL851918:NJM851918 NTH851918:NTI851918 ODD851918:ODE851918 OMZ851918:ONA851918 OWV851918:OWW851918 PGR851918:PGS851918 PQN851918:PQO851918 QAJ851918:QAK851918 QKF851918:QKG851918 QUB851918:QUC851918 RDX851918:RDY851918 RNT851918:RNU851918 RXP851918:RXQ851918 SHL851918:SHM851918 SRH851918:SRI851918 TBD851918:TBE851918 TKZ851918:TLA851918 TUV851918:TUW851918 UER851918:UES851918 UON851918:UOO851918 UYJ851918:UYK851918 VIF851918:VIG851918 VSB851918:VSC851918 WBX851918:WBY851918 WLT851918:WLU851918 WVP851918:WVQ851918 H917454:I917454 JD917454:JE917454 SZ917454:TA917454 ACV917454:ACW917454 AMR917454:AMS917454 AWN917454:AWO917454 BGJ917454:BGK917454 BQF917454:BQG917454 CAB917454:CAC917454 CJX917454:CJY917454 CTT917454:CTU917454 DDP917454:DDQ917454 DNL917454:DNM917454 DXH917454:DXI917454 EHD917454:EHE917454 EQZ917454:ERA917454 FAV917454:FAW917454 FKR917454:FKS917454 FUN917454:FUO917454 GEJ917454:GEK917454 GOF917454:GOG917454 GYB917454:GYC917454 HHX917454:HHY917454 HRT917454:HRU917454 IBP917454:IBQ917454 ILL917454:ILM917454 IVH917454:IVI917454 JFD917454:JFE917454 JOZ917454:JPA917454 JYV917454:JYW917454 KIR917454:KIS917454 KSN917454:KSO917454 LCJ917454:LCK917454 LMF917454:LMG917454 LWB917454:LWC917454 MFX917454:MFY917454 MPT917454:MPU917454 MZP917454:MZQ917454 NJL917454:NJM917454 NTH917454:NTI917454 ODD917454:ODE917454 OMZ917454:ONA917454 OWV917454:OWW917454 PGR917454:PGS917454 PQN917454:PQO917454 QAJ917454:QAK917454 QKF917454:QKG917454 QUB917454:QUC917454 RDX917454:RDY917454 RNT917454:RNU917454 RXP917454:RXQ917454 SHL917454:SHM917454 SRH917454:SRI917454 TBD917454:TBE917454 TKZ917454:TLA917454 TUV917454:TUW917454 UER917454:UES917454 UON917454:UOO917454 UYJ917454:UYK917454 VIF917454:VIG917454 VSB917454:VSC917454 WBX917454:WBY917454 WLT917454:WLU917454 WVP917454:WVQ917454 H982990:I982990 JD982990:JE982990 SZ982990:TA982990 ACV982990:ACW982990 AMR982990:AMS982990 AWN982990:AWO982990 BGJ982990:BGK982990 BQF982990:BQG982990 CAB982990:CAC982990 CJX982990:CJY982990 CTT982990:CTU982990 DDP982990:DDQ982990 DNL982990:DNM982990 DXH982990:DXI982990 EHD982990:EHE982990 EQZ982990:ERA982990 FAV982990:FAW982990 FKR982990:FKS982990 FUN982990:FUO982990 GEJ982990:GEK982990 GOF982990:GOG982990 GYB982990:GYC982990 HHX982990:HHY982990 HRT982990:HRU982990 IBP982990:IBQ982990 ILL982990:ILM982990 IVH982990:IVI982990 JFD982990:JFE982990 JOZ982990:JPA982990 JYV982990:JYW982990 KIR982990:KIS982990 KSN982990:KSO982990 LCJ982990:LCK982990 LMF982990:LMG982990 LWB982990:LWC982990 MFX982990:MFY982990 MPT982990:MPU982990 MZP982990:MZQ982990 NJL982990:NJM982990 NTH982990:NTI982990 ODD982990:ODE982990 OMZ982990:ONA982990 OWV982990:OWW982990 PGR982990:PGS982990 PQN982990:PQO982990 QAJ982990:QAK982990 QKF982990:QKG982990 QUB982990:QUC982990 RDX982990:RDY982990 RNT982990:RNU982990 RXP982990:RXQ982990 SHL982990:SHM982990 SRH982990:SRI982990 TBD982990:TBE982990 TKZ982990:TLA982990 TUV982990:TUW982990 UER982990:UES982990 UON982990:UOO982990 UYJ982990:UYK982990 VIF982990:VIG982990 VSB982990:VSC982990 WBX982990:WBY982990 WLT982990:WLU982990 WVP982990:WVQ982990 H65488:I65493 JD65488:JE65493 SZ65488:TA65493 ACV65488:ACW65493 AMR65488:AMS65493 AWN65488:AWO65493 BGJ65488:BGK65493 BQF65488:BQG65493 CAB65488:CAC65493 CJX65488:CJY65493 CTT65488:CTU65493 DDP65488:DDQ65493 DNL65488:DNM65493 DXH65488:DXI65493 EHD65488:EHE65493 EQZ65488:ERA65493 FAV65488:FAW65493 FKR65488:FKS65493 FUN65488:FUO65493 GEJ65488:GEK65493 GOF65488:GOG65493 GYB65488:GYC65493 HHX65488:HHY65493 HRT65488:HRU65493 IBP65488:IBQ65493 ILL65488:ILM65493 IVH65488:IVI65493 JFD65488:JFE65493 JOZ65488:JPA65493 JYV65488:JYW65493 KIR65488:KIS65493 KSN65488:KSO65493 LCJ65488:LCK65493 LMF65488:LMG65493 LWB65488:LWC65493 MFX65488:MFY65493 MPT65488:MPU65493 MZP65488:MZQ65493 NJL65488:NJM65493 NTH65488:NTI65493 ODD65488:ODE65493 OMZ65488:ONA65493 OWV65488:OWW65493 PGR65488:PGS65493 PQN65488:PQO65493 QAJ65488:QAK65493 QKF65488:QKG65493 QUB65488:QUC65493 RDX65488:RDY65493 RNT65488:RNU65493 RXP65488:RXQ65493 SHL65488:SHM65493 SRH65488:SRI65493 TBD65488:TBE65493 TKZ65488:TLA65493 TUV65488:TUW65493 UER65488:UES65493 UON65488:UOO65493 UYJ65488:UYK65493 VIF65488:VIG65493 VSB65488:VSC65493 WBX65488:WBY65493 WLT65488:WLU65493 WVP65488:WVQ65493 H131024:I131029 JD131024:JE131029 SZ131024:TA131029 ACV131024:ACW131029 AMR131024:AMS131029 AWN131024:AWO131029 BGJ131024:BGK131029 BQF131024:BQG131029 CAB131024:CAC131029 CJX131024:CJY131029 CTT131024:CTU131029 DDP131024:DDQ131029 DNL131024:DNM131029 DXH131024:DXI131029 EHD131024:EHE131029 EQZ131024:ERA131029 FAV131024:FAW131029 FKR131024:FKS131029 FUN131024:FUO131029 GEJ131024:GEK131029 GOF131024:GOG131029 GYB131024:GYC131029 HHX131024:HHY131029 HRT131024:HRU131029 IBP131024:IBQ131029 ILL131024:ILM131029 IVH131024:IVI131029 JFD131024:JFE131029 JOZ131024:JPA131029 JYV131024:JYW131029 KIR131024:KIS131029 KSN131024:KSO131029 LCJ131024:LCK131029 LMF131024:LMG131029 LWB131024:LWC131029 MFX131024:MFY131029 MPT131024:MPU131029 MZP131024:MZQ131029 NJL131024:NJM131029 NTH131024:NTI131029 ODD131024:ODE131029 OMZ131024:ONA131029 OWV131024:OWW131029 PGR131024:PGS131029 PQN131024:PQO131029 QAJ131024:QAK131029 QKF131024:QKG131029 QUB131024:QUC131029 RDX131024:RDY131029 RNT131024:RNU131029 RXP131024:RXQ131029 SHL131024:SHM131029 SRH131024:SRI131029 TBD131024:TBE131029 TKZ131024:TLA131029 TUV131024:TUW131029 UER131024:UES131029 UON131024:UOO131029 UYJ131024:UYK131029 VIF131024:VIG131029 VSB131024:VSC131029 WBX131024:WBY131029 WLT131024:WLU131029 WVP131024:WVQ131029 H196560:I196565 JD196560:JE196565 SZ196560:TA196565 ACV196560:ACW196565 AMR196560:AMS196565 AWN196560:AWO196565 BGJ196560:BGK196565 BQF196560:BQG196565 CAB196560:CAC196565 CJX196560:CJY196565 CTT196560:CTU196565 DDP196560:DDQ196565 DNL196560:DNM196565 DXH196560:DXI196565 EHD196560:EHE196565 EQZ196560:ERA196565 FAV196560:FAW196565 FKR196560:FKS196565 FUN196560:FUO196565 GEJ196560:GEK196565 GOF196560:GOG196565 GYB196560:GYC196565 HHX196560:HHY196565 HRT196560:HRU196565 IBP196560:IBQ196565 ILL196560:ILM196565 IVH196560:IVI196565 JFD196560:JFE196565 JOZ196560:JPA196565 JYV196560:JYW196565 KIR196560:KIS196565 KSN196560:KSO196565 LCJ196560:LCK196565 LMF196560:LMG196565 LWB196560:LWC196565 MFX196560:MFY196565 MPT196560:MPU196565 MZP196560:MZQ196565 NJL196560:NJM196565 NTH196560:NTI196565 ODD196560:ODE196565 OMZ196560:ONA196565 OWV196560:OWW196565 PGR196560:PGS196565 PQN196560:PQO196565 QAJ196560:QAK196565 QKF196560:QKG196565 QUB196560:QUC196565 RDX196560:RDY196565 RNT196560:RNU196565 RXP196560:RXQ196565 SHL196560:SHM196565 SRH196560:SRI196565 TBD196560:TBE196565 TKZ196560:TLA196565 TUV196560:TUW196565 UER196560:UES196565 UON196560:UOO196565 UYJ196560:UYK196565 VIF196560:VIG196565 VSB196560:VSC196565 WBX196560:WBY196565 WLT196560:WLU196565 WVP196560:WVQ196565 H262096:I262101 JD262096:JE262101 SZ262096:TA262101 ACV262096:ACW262101 AMR262096:AMS262101 AWN262096:AWO262101 BGJ262096:BGK262101 BQF262096:BQG262101 CAB262096:CAC262101 CJX262096:CJY262101 CTT262096:CTU262101 DDP262096:DDQ262101 DNL262096:DNM262101 DXH262096:DXI262101 EHD262096:EHE262101 EQZ262096:ERA262101 FAV262096:FAW262101 FKR262096:FKS262101 FUN262096:FUO262101 GEJ262096:GEK262101 GOF262096:GOG262101 GYB262096:GYC262101 HHX262096:HHY262101 HRT262096:HRU262101 IBP262096:IBQ262101 ILL262096:ILM262101 IVH262096:IVI262101 JFD262096:JFE262101 JOZ262096:JPA262101 JYV262096:JYW262101 KIR262096:KIS262101 KSN262096:KSO262101 LCJ262096:LCK262101 LMF262096:LMG262101 LWB262096:LWC262101 MFX262096:MFY262101 MPT262096:MPU262101 MZP262096:MZQ262101 NJL262096:NJM262101 NTH262096:NTI262101 ODD262096:ODE262101 OMZ262096:ONA262101 OWV262096:OWW262101 PGR262096:PGS262101 PQN262096:PQO262101 QAJ262096:QAK262101 QKF262096:QKG262101 QUB262096:QUC262101 RDX262096:RDY262101 RNT262096:RNU262101 RXP262096:RXQ262101 SHL262096:SHM262101 SRH262096:SRI262101 TBD262096:TBE262101 TKZ262096:TLA262101 TUV262096:TUW262101 UER262096:UES262101 UON262096:UOO262101 UYJ262096:UYK262101 VIF262096:VIG262101 VSB262096:VSC262101 WBX262096:WBY262101 WLT262096:WLU262101 WVP262096:WVQ262101 H327632:I327637 JD327632:JE327637 SZ327632:TA327637 ACV327632:ACW327637 AMR327632:AMS327637 AWN327632:AWO327637 BGJ327632:BGK327637 BQF327632:BQG327637 CAB327632:CAC327637 CJX327632:CJY327637 CTT327632:CTU327637 DDP327632:DDQ327637 DNL327632:DNM327637 DXH327632:DXI327637 EHD327632:EHE327637 EQZ327632:ERA327637 FAV327632:FAW327637 FKR327632:FKS327637 FUN327632:FUO327637 GEJ327632:GEK327637 GOF327632:GOG327637 GYB327632:GYC327637 HHX327632:HHY327637 HRT327632:HRU327637 IBP327632:IBQ327637 ILL327632:ILM327637 IVH327632:IVI327637 JFD327632:JFE327637 JOZ327632:JPA327637 JYV327632:JYW327637 KIR327632:KIS327637 KSN327632:KSO327637 LCJ327632:LCK327637 LMF327632:LMG327637 LWB327632:LWC327637 MFX327632:MFY327637 MPT327632:MPU327637 MZP327632:MZQ327637 NJL327632:NJM327637 NTH327632:NTI327637 ODD327632:ODE327637 OMZ327632:ONA327637 OWV327632:OWW327637 PGR327632:PGS327637 PQN327632:PQO327637 QAJ327632:QAK327637 QKF327632:QKG327637 QUB327632:QUC327637 RDX327632:RDY327637 RNT327632:RNU327637 RXP327632:RXQ327637 SHL327632:SHM327637 SRH327632:SRI327637 TBD327632:TBE327637 TKZ327632:TLA327637 TUV327632:TUW327637 UER327632:UES327637 UON327632:UOO327637 UYJ327632:UYK327637 VIF327632:VIG327637 VSB327632:VSC327637 WBX327632:WBY327637 WLT327632:WLU327637 WVP327632:WVQ327637 H393168:I393173 JD393168:JE393173 SZ393168:TA393173 ACV393168:ACW393173 AMR393168:AMS393173 AWN393168:AWO393173 BGJ393168:BGK393173 BQF393168:BQG393173 CAB393168:CAC393173 CJX393168:CJY393173 CTT393168:CTU393173 DDP393168:DDQ393173 DNL393168:DNM393173 DXH393168:DXI393173 EHD393168:EHE393173 EQZ393168:ERA393173 FAV393168:FAW393173 FKR393168:FKS393173 FUN393168:FUO393173 GEJ393168:GEK393173 GOF393168:GOG393173 GYB393168:GYC393173 HHX393168:HHY393173 HRT393168:HRU393173 IBP393168:IBQ393173 ILL393168:ILM393173 IVH393168:IVI393173 JFD393168:JFE393173 JOZ393168:JPA393173 JYV393168:JYW393173 KIR393168:KIS393173 KSN393168:KSO393173 LCJ393168:LCK393173 LMF393168:LMG393173 LWB393168:LWC393173 MFX393168:MFY393173 MPT393168:MPU393173 MZP393168:MZQ393173 NJL393168:NJM393173 NTH393168:NTI393173 ODD393168:ODE393173 OMZ393168:ONA393173 OWV393168:OWW393173 PGR393168:PGS393173 PQN393168:PQO393173 QAJ393168:QAK393173 QKF393168:QKG393173 QUB393168:QUC393173 RDX393168:RDY393173 RNT393168:RNU393173 RXP393168:RXQ393173 SHL393168:SHM393173 SRH393168:SRI393173 TBD393168:TBE393173 TKZ393168:TLA393173 TUV393168:TUW393173 UER393168:UES393173 UON393168:UOO393173 UYJ393168:UYK393173 VIF393168:VIG393173 VSB393168:VSC393173 WBX393168:WBY393173 WLT393168:WLU393173 WVP393168:WVQ393173 H458704:I458709 JD458704:JE458709 SZ458704:TA458709 ACV458704:ACW458709 AMR458704:AMS458709 AWN458704:AWO458709 BGJ458704:BGK458709 BQF458704:BQG458709 CAB458704:CAC458709 CJX458704:CJY458709 CTT458704:CTU458709 DDP458704:DDQ458709 DNL458704:DNM458709 DXH458704:DXI458709 EHD458704:EHE458709 EQZ458704:ERA458709 FAV458704:FAW458709 FKR458704:FKS458709 FUN458704:FUO458709 GEJ458704:GEK458709 GOF458704:GOG458709 GYB458704:GYC458709 HHX458704:HHY458709 HRT458704:HRU458709 IBP458704:IBQ458709 ILL458704:ILM458709 IVH458704:IVI458709 JFD458704:JFE458709 JOZ458704:JPA458709 JYV458704:JYW458709 KIR458704:KIS458709 KSN458704:KSO458709 LCJ458704:LCK458709 LMF458704:LMG458709 LWB458704:LWC458709 MFX458704:MFY458709 MPT458704:MPU458709 MZP458704:MZQ458709 NJL458704:NJM458709 NTH458704:NTI458709 ODD458704:ODE458709 OMZ458704:ONA458709 OWV458704:OWW458709 PGR458704:PGS458709 PQN458704:PQO458709 QAJ458704:QAK458709 QKF458704:QKG458709 QUB458704:QUC458709 RDX458704:RDY458709 RNT458704:RNU458709 RXP458704:RXQ458709 SHL458704:SHM458709 SRH458704:SRI458709 TBD458704:TBE458709 TKZ458704:TLA458709 TUV458704:TUW458709 UER458704:UES458709 UON458704:UOO458709 UYJ458704:UYK458709 VIF458704:VIG458709 VSB458704:VSC458709 WBX458704:WBY458709 WLT458704:WLU458709 WVP458704:WVQ458709 H524240:I524245 JD524240:JE524245 SZ524240:TA524245 ACV524240:ACW524245 AMR524240:AMS524245 AWN524240:AWO524245 BGJ524240:BGK524245 BQF524240:BQG524245 CAB524240:CAC524245 CJX524240:CJY524245 CTT524240:CTU524245 DDP524240:DDQ524245 DNL524240:DNM524245 DXH524240:DXI524245 EHD524240:EHE524245 EQZ524240:ERA524245 FAV524240:FAW524245 FKR524240:FKS524245 FUN524240:FUO524245 GEJ524240:GEK524245 GOF524240:GOG524245 GYB524240:GYC524245 HHX524240:HHY524245 HRT524240:HRU524245 IBP524240:IBQ524245 ILL524240:ILM524245 IVH524240:IVI524245 JFD524240:JFE524245 JOZ524240:JPA524245 JYV524240:JYW524245 KIR524240:KIS524245 KSN524240:KSO524245 LCJ524240:LCK524245 LMF524240:LMG524245 LWB524240:LWC524245 MFX524240:MFY524245 MPT524240:MPU524245 MZP524240:MZQ524245 NJL524240:NJM524245 NTH524240:NTI524245 ODD524240:ODE524245 OMZ524240:ONA524245 OWV524240:OWW524245 PGR524240:PGS524245 PQN524240:PQO524245 QAJ524240:QAK524245 QKF524240:QKG524245 QUB524240:QUC524245 RDX524240:RDY524245 RNT524240:RNU524245 RXP524240:RXQ524245 SHL524240:SHM524245 SRH524240:SRI524245 TBD524240:TBE524245 TKZ524240:TLA524245 TUV524240:TUW524245 UER524240:UES524245 UON524240:UOO524245 UYJ524240:UYK524245 VIF524240:VIG524245 VSB524240:VSC524245 WBX524240:WBY524245 WLT524240:WLU524245 WVP524240:WVQ524245 H589776:I589781 JD589776:JE589781 SZ589776:TA589781 ACV589776:ACW589781 AMR589776:AMS589781 AWN589776:AWO589781 BGJ589776:BGK589781 BQF589776:BQG589781 CAB589776:CAC589781 CJX589776:CJY589781 CTT589776:CTU589781 DDP589776:DDQ589781 DNL589776:DNM589781 DXH589776:DXI589781 EHD589776:EHE589781 EQZ589776:ERA589781 FAV589776:FAW589781 FKR589776:FKS589781 FUN589776:FUO589781 GEJ589776:GEK589781 GOF589776:GOG589781 GYB589776:GYC589781 HHX589776:HHY589781 HRT589776:HRU589781 IBP589776:IBQ589781 ILL589776:ILM589781 IVH589776:IVI589781 JFD589776:JFE589781 JOZ589776:JPA589781 JYV589776:JYW589781 KIR589776:KIS589781 KSN589776:KSO589781 LCJ589776:LCK589781 LMF589776:LMG589781 LWB589776:LWC589781 MFX589776:MFY589781 MPT589776:MPU589781 MZP589776:MZQ589781 NJL589776:NJM589781 NTH589776:NTI589781 ODD589776:ODE589781 OMZ589776:ONA589781 OWV589776:OWW589781 PGR589776:PGS589781 PQN589776:PQO589781 QAJ589776:QAK589781 QKF589776:QKG589781 QUB589776:QUC589781 RDX589776:RDY589781 RNT589776:RNU589781 RXP589776:RXQ589781 SHL589776:SHM589781 SRH589776:SRI589781 TBD589776:TBE589781 TKZ589776:TLA589781 TUV589776:TUW589781 UER589776:UES589781 UON589776:UOO589781 UYJ589776:UYK589781 VIF589776:VIG589781 VSB589776:VSC589781 WBX589776:WBY589781 WLT589776:WLU589781 WVP589776:WVQ589781 H655312:I655317 JD655312:JE655317 SZ655312:TA655317 ACV655312:ACW655317 AMR655312:AMS655317 AWN655312:AWO655317 BGJ655312:BGK655317 BQF655312:BQG655317 CAB655312:CAC655317 CJX655312:CJY655317 CTT655312:CTU655317 DDP655312:DDQ655317 DNL655312:DNM655317 DXH655312:DXI655317 EHD655312:EHE655317 EQZ655312:ERA655317 FAV655312:FAW655317 FKR655312:FKS655317 FUN655312:FUO655317 GEJ655312:GEK655317 GOF655312:GOG655317 GYB655312:GYC655317 HHX655312:HHY655317 HRT655312:HRU655317 IBP655312:IBQ655317 ILL655312:ILM655317 IVH655312:IVI655317 JFD655312:JFE655317 JOZ655312:JPA655317 JYV655312:JYW655317 KIR655312:KIS655317 KSN655312:KSO655317 LCJ655312:LCK655317 LMF655312:LMG655317 LWB655312:LWC655317 MFX655312:MFY655317 MPT655312:MPU655317 MZP655312:MZQ655317 NJL655312:NJM655317 NTH655312:NTI655317 ODD655312:ODE655317 OMZ655312:ONA655317 OWV655312:OWW655317 PGR655312:PGS655317 PQN655312:PQO655317 QAJ655312:QAK655317 QKF655312:QKG655317 QUB655312:QUC655317 RDX655312:RDY655317 RNT655312:RNU655317 RXP655312:RXQ655317 SHL655312:SHM655317 SRH655312:SRI655317 TBD655312:TBE655317 TKZ655312:TLA655317 TUV655312:TUW655317 UER655312:UES655317 UON655312:UOO655317 UYJ655312:UYK655317 VIF655312:VIG655317 VSB655312:VSC655317 WBX655312:WBY655317 WLT655312:WLU655317 WVP655312:WVQ655317 H720848:I720853 JD720848:JE720853 SZ720848:TA720853 ACV720848:ACW720853 AMR720848:AMS720853 AWN720848:AWO720853 BGJ720848:BGK720853 BQF720848:BQG720853 CAB720848:CAC720853 CJX720848:CJY720853 CTT720848:CTU720853 DDP720848:DDQ720853 DNL720848:DNM720853 DXH720848:DXI720853 EHD720848:EHE720853 EQZ720848:ERA720853 FAV720848:FAW720853 FKR720848:FKS720853 FUN720848:FUO720853 GEJ720848:GEK720853 GOF720848:GOG720853 GYB720848:GYC720853 HHX720848:HHY720853 HRT720848:HRU720853 IBP720848:IBQ720853 ILL720848:ILM720853 IVH720848:IVI720853 JFD720848:JFE720853 JOZ720848:JPA720853 JYV720848:JYW720853 KIR720848:KIS720853 KSN720848:KSO720853 LCJ720848:LCK720853 LMF720848:LMG720853 LWB720848:LWC720853 MFX720848:MFY720853 MPT720848:MPU720853 MZP720848:MZQ720853 NJL720848:NJM720853 NTH720848:NTI720853 ODD720848:ODE720853 OMZ720848:ONA720853 OWV720848:OWW720853 PGR720848:PGS720853 PQN720848:PQO720853 QAJ720848:QAK720853 QKF720848:QKG720853 QUB720848:QUC720853 RDX720848:RDY720853 RNT720848:RNU720853 RXP720848:RXQ720853 SHL720848:SHM720853 SRH720848:SRI720853 TBD720848:TBE720853 TKZ720848:TLA720853 TUV720848:TUW720853 UER720848:UES720853 UON720848:UOO720853 UYJ720848:UYK720853 VIF720848:VIG720853 VSB720848:VSC720853 WBX720848:WBY720853 WLT720848:WLU720853 WVP720848:WVQ720853 H786384:I786389 JD786384:JE786389 SZ786384:TA786389 ACV786384:ACW786389 AMR786384:AMS786389 AWN786384:AWO786389 BGJ786384:BGK786389 BQF786384:BQG786389 CAB786384:CAC786389 CJX786384:CJY786389 CTT786384:CTU786389 DDP786384:DDQ786389 DNL786384:DNM786389 DXH786384:DXI786389 EHD786384:EHE786389 EQZ786384:ERA786389 FAV786384:FAW786389 FKR786384:FKS786389 FUN786384:FUO786389 GEJ786384:GEK786389 GOF786384:GOG786389 GYB786384:GYC786389 HHX786384:HHY786389 HRT786384:HRU786389 IBP786384:IBQ786389 ILL786384:ILM786389 IVH786384:IVI786389 JFD786384:JFE786389 JOZ786384:JPA786389 JYV786384:JYW786389 KIR786384:KIS786389 KSN786384:KSO786389 LCJ786384:LCK786389 LMF786384:LMG786389 LWB786384:LWC786389 MFX786384:MFY786389 MPT786384:MPU786389 MZP786384:MZQ786389 NJL786384:NJM786389 NTH786384:NTI786389 ODD786384:ODE786389 OMZ786384:ONA786389 OWV786384:OWW786389 PGR786384:PGS786389 PQN786384:PQO786389 QAJ786384:QAK786389 QKF786384:QKG786389 QUB786384:QUC786389 RDX786384:RDY786389 RNT786384:RNU786389 RXP786384:RXQ786389 SHL786384:SHM786389 SRH786384:SRI786389 TBD786384:TBE786389 TKZ786384:TLA786389 TUV786384:TUW786389 UER786384:UES786389 UON786384:UOO786389 UYJ786384:UYK786389 VIF786384:VIG786389 VSB786384:VSC786389 WBX786384:WBY786389 WLT786384:WLU786389 WVP786384:WVQ786389 H851920:I851925 JD851920:JE851925 SZ851920:TA851925 ACV851920:ACW851925 AMR851920:AMS851925 AWN851920:AWO851925 BGJ851920:BGK851925 BQF851920:BQG851925 CAB851920:CAC851925 CJX851920:CJY851925 CTT851920:CTU851925 DDP851920:DDQ851925 DNL851920:DNM851925 DXH851920:DXI851925 EHD851920:EHE851925 EQZ851920:ERA851925 FAV851920:FAW851925 FKR851920:FKS851925 FUN851920:FUO851925 GEJ851920:GEK851925 GOF851920:GOG851925 GYB851920:GYC851925 HHX851920:HHY851925 HRT851920:HRU851925 IBP851920:IBQ851925 ILL851920:ILM851925 IVH851920:IVI851925 JFD851920:JFE851925 JOZ851920:JPA851925 JYV851920:JYW851925 KIR851920:KIS851925 KSN851920:KSO851925 LCJ851920:LCK851925 LMF851920:LMG851925 LWB851920:LWC851925 MFX851920:MFY851925 MPT851920:MPU851925 MZP851920:MZQ851925 NJL851920:NJM851925 NTH851920:NTI851925 ODD851920:ODE851925 OMZ851920:ONA851925 OWV851920:OWW851925 PGR851920:PGS851925 PQN851920:PQO851925 QAJ851920:QAK851925 QKF851920:QKG851925 QUB851920:QUC851925 RDX851920:RDY851925 RNT851920:RNU851925 RXP851920:RXQ851925 SHL851920:SHM851925 SRH851920:SRI851925 TBD851920:TBE851925 TKZ851920:TLA851925 TUV851920:TUW851925 UER851920:UES851925 UON851920:UOO851925 UYJ851920:UYK851925 VIF851920:VIG851925 VSB851920:VSC851925 WBX851920:WBY851925 WLT851920:WLU851925 WVP851920:WVQ851925 H917456:I917461 JD917456:JE917461 SZ917456:TA917461 ACV917456:ACW917461 AMR917456:AMS917461 AWN917456:AWO917461 BGJ917456:BGK917461 BQF917456:BQG917461 CAB917456:CAC917461 CJX917456:CJY917461 CTT917456:CTU917461 DDP917456:DDQ917461 DNL917456:DNM917461 DXH917456:DXI917461 EHD917456:EHE917461 EQZ917456:ERA917461 FAV917456:FAW917461 FKR917456:FKS917461 FUN917456:FUO917461 GEJ917456:GEK917461 GOF917456:GOG917461 GYB917456:GYC917461 HHX917456:HHY917461 HRT917456:HRU917461 IBP917456:IBQ917461 ILL917456:ILM917461 IVH917456:IVI917461 JFD917456:JFE917461 JOZ917456:JPA917461 JYV917456:JYW917461 KIR917456:KIS917461 KSN917456:KSO917461 LCJ917456:LCK917461 LMF917456:LMG917461 LWB917456:LWC917461 MFX917456:MFY917461 MPT917456:MPU917461 MZP917456:MZQ917461 NJL917456:NJM917461 NTH917456:NTI917461 ODD917456:ODE917461 OMZ917456:ONA917461 OWV917456:OWW917461 PGR917456:PGS917461 PQN917456:PQO917461 QAJ917456:QAK917461 QKF917456:QKG917461 QUB917456:QUC917461 RDX917456:RDY917461 RNT917456:RNU917461 RXP917456:RXQ917461 SHL917456:SHM917461 SRH917456:SRI917461 TBD917456:TBE917461 TKZ917456:TLA917461 TUV917456:TUW917461 UER917456:UES917461 UON917456:UOO917461 UYJ917456:UYK917461 VIF917456:VIG917461 VSB917456:VSC917461 WBX917456:WBY917461 WLT917456:WLU917461 WVP917456:WVQ917461 H982992:I982997 JD982992:JE982997 SZ982992:TA982997 ACV982992:ACW982997 AMR982992:AMS982997 AWN982992:AWO982997 BGJ982992:BGK982997 BQF982992:BQG982997 CAB982992:CAC982997 CJX982992:CJY982997 CTT982992:CTU982997 DDP982992:DDQ982997 DNL982992:DNM982997 DXH982992:DXI982997 EHD982992:EHE982997 EQZ982992:ERA982997 FAV982992:FAW982997 FKR982992:FKS982997 FUN982992:FUO982997 GEJ982992:GEK982997 GOF982992:GOG982997 GYB982992:GYC982997 HHX982992:HHY982997 HRT982992:HRU982997 IBP982992:IBQ982997 ILL982992:ILM982997 IVH982992:IVI982997 JFD982992:JFE982997 JOZ982992:JPA982997 JYV982992:JYW982997 KIR982992:KIS982997 KSN982992:KSO982997 LCJ982992:LCK982997 LMF982992:LMG982997 LWB982992:LWC982997 MFX982992:MFY982997 MPT982992:MPU982997 MZP982992:MZQ982997 NJL982992:NJM982997 NTH982992:NTI982997 ODD982992:ODE982997 OMZ982992:ONA982997 OWV982992:OWW982997 PGR982992:PGS982997 PQN982992:PQO982997 QAJ982992:QAK982997 QKF982992:QKG982997 QUB982992:QUC982997 RDX982992:RDY982997 RNT982992:RNU982997 RXP982992:RXQ982997 SHL982992:SHM982997 SRH982992:SRI982997 TBD982992:TBE982997 TKZ982992:TLA982997 TUV982992:TUW982997 UER982992:UES982997 UON982992:UOO982997 UYJ982992:UYK982997 VIF982992:VIG982997 VSB982992:VSC982997 WBX982992:WBY982997 WLT982992:WLU982997 WVP982992:WVQ982997 H65495:I65500 JD65495:JE65500 SZ65495:TA65500 ACV65495:ACW65500 AMR65495:AMS65500 AWN65495:AWO65500 BGJ65495:BGK65500 BQF65495:BQG65500 CAB65495:CAC65500 CJX65495:CJY65500 CTT65495:CTU65500 DDP65495:DDQ65500 DNL65495:DNM65500 DXH65495:DXI65500 EHD65495:EHE65500 EQZ65495:ERA65500 FAV65495:FAW65500 FKR65495:FKS65500 FUN65495:FUO65500 GEJ65495:GEK65500 GOF65495:GOG65500 GYB65495:GYC65500 HHX65495:HHY65500 HRT65495:HRU65500 IBP65495:IBQ65500 ILL65495:ILM65500 IVH65495:IVI65500 JFD65495:JFE65500 JOZ65495:JPA65500 JYV65495:JYW65500 KIR65495:KIS65500 KSN65495:KSO65500 LCJ65495:LCK65500 LMF65495:LMG65500 LWB65495:LWC65500 MFX65495:MFY65500 MPT65495:MPU65500 MZP65495:MZQ65500 NJL65495:NJM65500 NTH65495:NTI65500 ODD65495:ODE65500 OMZ65495:ONA65500 OWV65495:OWW65500 PGR65495:PGS65500 PQN65495:PQO65500 QAJ65495:QAK65500 QKF65495:QKG65500 QUB65495:QUC65500 RDX65495:RDY65500 RNT65495:RNU65500 RXP65495:RXQ65500 SHL65495:SHM65500 SRH65495:SRI65500 TBD65495:TBE65500 TKZ65495:TLA65500 TUV65495:TUW65500 UER65495:UES65500 UON65495:UOO65500 UYJ65495:UYK65500 VIF65495:VIG65500 VSB65495:VSC65500 WBX65495:WBY65500 WLT65495:WLU65500 WVP65495:WVQ65500 H131031:I131036 JD131031:JE131036 SZ131031:TA131036 ACV131031:ACW131036 AMR131031:AMS131036 AWN131031:AWO131036 BGJ131031:BGK131036 BQF131031:BQG131036 CAB131031:CAC131036 CJX131031:CJY131036 CTT131031:CTU131036 DDP131031:DDQ131036 DNL131031:DNM131036 DXH131031:DXI131036 EHD131031:EHE131036 EQZ131031:ERA131036 FAV131031:FAW131036 FKR131031:FKS131036 FUN131031:FUO131036 GEJ131031:GEK131036 GOF131031:GOG131036 GYB131031:GYC131036 HHX131031:HHY131036 HRT131031:HRU131036 IBP131031:IBQ131036 ILL131031:ILM131036 IVH131031:IVI131036 JFD131031:JFE131036 JOZ131031:JPA131036 JYV131031:JYW131036 KIR131031:KIS131036 KSN131031:KSO131036 LCJ131031:LCK131036 LMF131031:LMG131036 LWB131031:LWC131036 MFX131031:MFY131036 MPT131031:MPU131036 MZP131031:MZQ131036 NJL131031:NJM131036 NTH131031:NTI131036 ODD131031:ODE131036 OMZ131031:ONA131036 OWV131031:OWW131036 PGR131031:PGS131036 PQN131031:PQO131036 QAJ131031:QAK131036 QKF131031:QKG131036 QUB131031:QUC131036 RDX131031:RDY131036 RNT131031:RNU131036 RXP131031:RXQ131036 SHL131031:SHM131036 SRH131031:SRI131036 TBD131031:TBE131036 TKZ131031:TLA131036 TUV131031:TUW131036 UER131031:UES131036 UON131031:UOO131036 UYJ131031:UYK131036 VIF131031:VIG131036 VSB131031:VSC131036 WBX131031:WBY131036 WLT131031:WLU131036 WVP131031:WVQ131036 H196567:I196572 JD196567:JE196572 SZ196567:TA196572 ACV196567:ACW196572 AMR196567:AMS196572 AWN196567:AWO196572 BGJ196567:BGK196572 BQF196567:BQG196572 CAB196567:CAC196572 CJX196567:CJY196572 CTT196567:CTU196572 DDP196567:DDQ196572 DNL196567:DNM196572 DXH196567:DXI196572 EHD196567:EHE196572 EQZ196567:ERA196572 FAV196567:FAW196572 FKR196567:FKS196572 FUN196567:FUO196572 GEJ196567:GEK196572 GOF196567:GOG196572 GYB196567:GYC196572 HHX196567:HHY196572 HRT196567:HRU196572 IBP196567:IBQ196572 ILL196567:ILM196572 IVH196567:IVI196572 JFD196567:JFE196572 JOZ196567:JPA196572 JYV196567:JYW196572 KIR196567:KIS196572 KSN196567:KSO196572 LCJ196567:LCK196572 LMF196567:LMG196572 LWB196567:LWC196572 MFX196567:MFY196572 MPT196567:MPU196572 MZP196567:MZQ196572 NJL196567:NJM196572 NTH196567:NTI196572 ODD196567:ODE196572 OMZ196567:ONA196572 OWV196567:OWW196572 PGR196567:PGS196572 PQN196567:PQO196572 QAJ196567:QAK196572 QKF196567:QKG196572 QUB196567:QUC196572 RDX196567:RDY196572 RNT196567:RNU196572 RXP196567:RXQ196572 SHL196567:SHM196572 SRH196567:SRI196572 TBD196567:TBE196572 TKZ196567:TLA196572 TUV196567:TUW196572 UER196567:UES196572 UON196567:UOO196572 UYJ196567:UYK196572 VIF196567:VIG196572 VSB196567:VSC196572 WBX196567:WBY196572 WLT196567:WLU196572 WVP196567:WVQ196572 H262103:I262108 JD262103:JE262108 SZ262103:TA262108 ACV262103:ACW262108 AMR262103:AMS262108 AWN262103:AWO262108 BGJ262103:BGK262108 BQF262103:BQG262108 CAB262103:CAC262108 CJX262103:CJY262108 CTT262103:CTU262108 DDP262103:DDQ262108 DNL262103:DNM262108 DXH262103:DXI262108 EHD262103:EHE262108 EQZ262103:ERA262108 FAV262103:FAW262108 FKR262103:FKS262108 FUN262103:FUO262108 GEJ262103:GEK262108 GOF262103:GOG262108 GYB262103:GYC262108 HHX262103:HHY262108 HRT262103:HRU262108 IBP262103:IBQ262108 ILL262103:ILM262108 IVH262103:IVI262108 JFD262103:JFE262108 JOZ262103:JPA262108 JYV262103:JYW262108 KIR262103:KIS262108 KSN262103:KSO262108 LCJ262103:LCK262108 LMF262103:LMG262108 LWB262103:LWC262108 MFX262103:MFY262108 MPT262103:MPU262108 MZP262103:MZQ262108 NJL262103:NJM262108 NTH262103:NTI262108 ODD262103:ODE262108 OMZ262103:ONA262108 OWV262103:OWW262108 PGR262103:PGS262108 PQN262103:PQO262108 QAJ262103:QAK262108 QKF262103:QKG262108 QUB262103:QUC262108 RDX262103:RDY262108 RNT262103:RNU262108 RXP262103:RXQ262108 SHL262103:SHM262108 SRH262103:SRI262108 TBD262103:TBE262108 TKZ262103:TLA262108 TUV262103:TUW262108 UER262103:UES262108 UON262103:UOO262108 UYJ262103:UYK262108 VIF262103:VIG262108 VSB262103:VSC262108 WBX262103:WBY262108 WLT262103:WLU262108 WVP262103:WVQ262108 H327639:I327644 JD327639:JE327644 SZ327639:TA327644 ACV327639:ACW327644 AMR327639:AMS327644 AWN327639:AWO327644 BGJ327639:BGK327644 BQF327639:BQG327644 CAB327639:CAC327644 CJX327639:CJY327644 CTT327639:CTU327644 DDP327639:DDQ327644 DNL327639:DNM327644 DXH327639:DXI327644 EHD327639:EHE327644 EQZ327639:ERA327644 FAV327639:FAW327644 FKR327639:FKS327644 FUN327639:FUO327644 GEJ327639:GEK327644 GOF327639:GOG327644 GYB327639:GYC327644 HHX327639:HHY327644 HRT327639:HRU327644 IBP327639:IBQ327644 ILL327639:ILM327644 IVH327639:IVI327644 JFD327639:JFE327644 JOZ327639:JPA327644 JYV327639:JYW327644 KIR327639:KIS327644 KSN327639:KSO327644 LCJ327639:LCK327644 LMF327639:LMG327644 LWB327639:LWC327644 MFX327639:MFY327644 MPT327639:MPU327644 MZP327639:MZQ327644 NJL327639:NJM327644 NTH327639:NTI327644 ODD327639:ODE327644 OMZ327639:ONA327644 OWV327639:OWW327644 PGR327639:PGS327644 PQN327639:PQO327644 QAJ327639:QAK327644 QKF327639:QKG327644 QUB327639:QUC327644 RDX327639:RDY327644 RNT327639:RNU327644 RXP327639:RXQ327644 SHL327639:SHM327644 SRH327639:SRI327644 TBD327639:TBE327644 TKZ327639:TLA327644 TUV327639:TUW327644 UER327639:UES327644 UON327639:UOO327644 UYJ327639:UYK327644 VIF327639:VIG327644 VSB327639:VSC327644 WBX327639:WBY327644 WLT327639:WLU327644 WVP327639:WVQ327644 H393175:I393180 JD393175:JE393180 SZ393175:TA393180 ACV393175:ACW393180 AMR393175:AMS393180 AWN393175:AWO393180 BGJ393175:BGK393180 BQF393175:BQG393180 CAB393175:CAC393180 CJX393175:CJY393180 CTT393175:CTU393180 DDP393175:DDQ393180 DNL393175:DNM393180 DXH393175:DXI393180 EHD393175:EHE393180 EQZ393175:ERA393180 FAV393175:FAW393180 FKR393175:FKS393180 FUN393175:FUO393180 GEJ393175:GEK393180 GOF393175:GOG393180 GYB393175:GYC393180 HHX393175:HHY393180 HRT393175:HRU393180 IBP393175:IBQ393180 ILL393175:ILM393180 IVH393175:IVI393180 JFD393175:JFE393180 JOZ393175:JPA393180 JYV393175:JYW393180 KIR393175:KIS393180 KSN393175:KSO393180 LCJ393175:LCK393180 LMF393175:LMG393180 LWB393175:LWC393180 MFX393175:MFY393180 MPT393175:MPU393180 MZP393175:MZQ393180 NJL393175:NJM393180 NTH393175:NTI393180 ODD393175:ODE393180 OMZ393175:ONA393180 OWV393175:OWW393180 PGR393175:PGS393180 PQN393175:PQO393180 QAJ393175:QAK393180 QKF393175:QKG393180 QUB393175:QUC393180 RDX393175:RDY393180 RNT393175:RNU393180 RXP393175:RXQ393180 SHL393175:SHM393180 SRH393175:SRI393180 TBD393175:TBE393180 TKZ393175:TLA393180 TUV393175:TUW393180 UER393175:UES393180 UON393175:UOO393180 UYJ393175:UYK393180 VIF393175:VIG393180 VSB393175:VSC393180 WBX393175:WBY393180 WLT393175:WLU393180 WVP393175:WVQ393180 H458711:I458716 JD458711:JE458716 SZ458711:TA458716 ACV458711:ACW458716 AMR458711:AMS458716 AWN458711:AWO458716 BGJ458711:BGK458716 BQF458711:BQG458716 CAB458711:CAC458716 CJX458711:CJY458716 CTT458711:CTU458716 DDP458711:DDQ458716 DNL458711:DNM458716 DXH458711:DXI458716 EHD458711:EHE458716 EQZ458711:ERA458716 FAV458711:FAW458716 FKR458711:FKS458716 FUN458711:FUO458716 GEJ458711:GEK458716 GOF458711:GOG458716 GYB458711:GYC458716 HHX458711:HHY458716 HRT458711:HRU458716 IBP458711:IBQ458716 ILL458711:ILM458716 IVH458711:IVI458716 JFD458711:JFE458716 JOZ458711:JPA458716 JYV458711:JYW458716 KIR458711:KIS458716 KSN458711:KSO458716 LCJ458711:LCK458716 LMF458711:LMG458716 LWB458711:LWC458716 MFX458711:MFY458716 MPT458711:MPU458716 MZP458711:MZQ458716 NJL458711:NJM458716 NTH458711:NTI458716 ODD458711:ODE458716 OMZ458711:ONA458716 OWV458711:OWW458716 PGR458711:PGS458716 PQN458711:PQO458716 QAJ458711:QAK458716 QKF458711:QKG458716 QUB458711:QUC458716 RDX458711:RDY458716 RNT458711:RNU458716 RXP458711:RXQ458716 SHL458711:SHM458716 SRH458711:SRI458716 TBD458711:TBE458716 TKZ458711:TLA458716 TUV458711:TUW458716 UER458711:UES458716 UON458711:UOO458716 UYJ458711:UYK458716 VIF458711:VIG458716 VSB458711:VSC458716 WBX458711:WBY458716 WLT458711:WLU458716 WVP458711:WVQ458716 H524247:I524252 JD524247:JE524252 SZ524247:TA524252 ACV524247:ACW524252 AMR524247:AMS524252 AWN524247:AWO524252 BGJ524247:BGK524252 BQF524247:BQG524252 CAB524247:CAC524252 CJX524247:CJY524252 CTT524247:CTU524252 DDP524247:DDQ524252 DNL524247:DNM524252 DXH524247:DXI524252 EHD524247:EHE524252 EQZ524247:ERA524252 FAV524247:FAW524252 FKR524247:FKS524252 FUN524247:FUO524252 GEJ524247:GEK524252 GOF524247:GOG524252 GYB524247:GYC524252 HHX524247:HHY524252 HRT524247:HRU524252 IBP524247:IBQ524252 ILL524247:ILM524252 IVH524247:IVI524252 JFD524247:JFE524252 JOZ524247:JPA524252 JYV524247:JYW524252 KIR524247:KIS524252 KSN524247:KSO524252 LCJ524247:LCK524252 LMF524247:LMG524252 LWB524247:LWC524252 MFX524247:MFY524252 MPT524247:MPU524252 MZP524247:MZQ524252 NJL524247:NJM524252 NTH524247:NTI524252 ODD524247:ODE524252 OMZ524247:ONA524252 OWV524247:OWW524252 PGR524247:PGS524252 PQN524247:PQO524252 QAJ524247:QAK524252 QKF524247:QKG524252 QUB524247:QUC524252 RDX524247:RDY524252 RNT524247:RNU524252 RXP524247:RXQ524252 SHL524247:SHM524252 SRH524247:SRI524252 TBD524247:TBE524252 TKZ524247:TLA524252 TUV524247:TUW524252 UER524247:UES524252 UON524247:UOO524252 UYJ524247:UYK524252 VIF524247:VIG524252 VSB524247:VSC524252 WBX524247:WBY524252 WLT524247:WLU524252 WVP524247:WVQ524252 H589783:I589788 JD589783:JE589788 SZ589783:TA589788 ACV589783:ACW589788 AMR589783:AMS589788 AWN589783:AWO589788 BGJ589783:BGK589788 BQF589783:BQG589788 CAB589783:CAC589788 CJX589783:CJY589788 CTT589783:CTU589788 DDP589783:DDQ589788 DNL589783:DNM589788 DXH589783:DXI589788 EHD589783:EHE589788 EQZ589783:ERA589788 FAV589783:FAW589788 FKR589783:FKS589788 FUN589783:FUO589788 GEJ589783:GEK589788 GOF589783:GOG589788 GYB589783:GYC589788 HHX589783:HHY589788 HRT589783:HRU589788 IBP589783:IBQ589788 ILL589783:ILM589788 IVH589783:IVI589788 JFD589783:JFE589788 JOZ589783:JPA589788 JYV589783:JYW589788 KIR589783:KIS589788 KSN589783:KSO589788 LCJ589783:LCK589788 LMF589783:LMG589788 LWB589783:LWC589788 MFX589783:MFY589788 MPT589783:MPU589788 MZP589783:MZQ589788 NJL589783:NJM589788 NTH589783:NTI589788 ODD589783:ODE589788 OMZ589783:ONA589788 OWV589783:OWW589788 PGR589783:PGS589788 PQN589783:PQO589788 QAJ589783:QAK589788 QKF589783:QKG589788 QUB589783:QUC589788 RDX589783:RDY589788 RNT589783:RNU589788 RXP589783:RXQ589788 SHL589783:SHM589788 SRH589783:SRI589788 TBD589783:TBE589788 TKZ589783:TLA589788 TUV589783:TUW589788 UER589783:UES589788 UON589783:UOO589788 UYJ589783:UYK589788 VIF589783:VIG589788 VSB589783:VSC589788 WBX589783:WBY589788 WLT589783:WLU589788 WVP589783:WVQ589788 H655319:I655324 JD655319:JE655324 SZ655319:TA655324 ACV655319:ACW655324 AMR655319:AMS655324 AWN655319:AWO655324 BGJ655319:BGK655324 BQF655319:BQG655324 CAB655319:CAC655324 CJX655319:CJY655324 CTT655319:CTU655324 DDP655319:DDQ655324 DNL655319:DNM655324 DXH655319:DXI655324 EHD655319:EHE655324 EQZ655319:ERA655324 FAV655319:FAW655324 FKR655319:FKS655324 FUN655319:FUO655324 GEJ655319:GEK655324 GOF655319:GOG655324 GYB655319:GYC655324 HHX655319:HHY655324 HRT655319:HRU655324 IBP655319:IBQ655324 ILL655319:ILM655324 IVH655319:IVI655324 JFD655319:JFE655324 JOZ655319:JPA655324 JYV655319:JYW655324 KIR655319:KIS655324 KSN655319:KSO655324 LCJ655319:LCK655324 LMF655319:LMG655324 LWB655319:LWC655324 MFX655319:MFY655324 MPT655319:MPU655324 MZP655319:MZQ655324 NJL655319:NJM655324 NTH655319:NTI655324 ODD655319:ODE655324 OMZ655319:ONA655324 OWV655319:OWW655324 PGR655319:PGS655324 PQN655319:PQO655324 QAJ655319:QAK655324 QKF655319:QKG655324 QUB655319:QUC655324 RDX655319:RDY655324 RNT655319:RNU655324 RXP655319:RXQ655324 SHL655319:SHM655324 SRH655319:SRI655324 TBD655319:TBE655324 TKZ655319:TLA655324 TUV655319:TUW655324 UER655319:UES655324 UON655319:UOO655324 UYJ655319:UYK655324 VIF655319:VIG655324 VSB655319:VSC655324 WBX655319:WBY655324 WLT655319:WLU655324 WVP655319:WVQ655324 H720855:I720860 JD720855:JE720860 SZ720855:TA720860 ACV720855:ACW720860 AMR720855:AMS720860 AWN720855:AWO720860 BGJ720855:BGK720860 BQF720855:BQG720860 CAB720855:CAC720860 CJX720855:CJY720860 CTT720855:CTU720860 DDP720855:DDQ720860 DNL720855:DNM720860 DXH720855:DXI720860 EHD720855:EHE720860 EQZ720855:ERA720860 FAV720855:FAW720860 FKR720855:FKS720860 FUN720855:FUO720860 GEJ720855:GEK720860 GOF720855:GOG720860 GYB720855:GYC720860 HHX720855:HHY720860 HRT720855:HRU720860 IBP720855:IBQ720860 ILL720855:ILM720860 IVH720855:IVI720860 JFD720855:JFE720860 JOZ720855:JPA720860 JYV720855:JYW720860 KIR720855:KIS720860 KSN720855:KSO720860 LCJ720855:LCK720860 LMF720855:LMG720860 LWB720855:LWC720860 MFX720855:MFY720860 MPT720855:MPU720860 MZP720855:MZQ720860 NJL720855:NJM720860 NTH720855:NTI720860 ODD720855:ODE720860 OMZ720855:ONA720860 OWV720855:OWW720860 PGR720855:PGS720860 PQN720855:PQO720860 QAJ720855:QAK720860 QKF720855:QKG720860 QUB720855:QUC720860 RDX720855:RDY720860 RNT720855:RNU720860 RXP720855:RXQ720860 SHL720855:SHM720860 SRH720855:SRI720860 TBD720855:TBE720860 TKZ720855:TLA720860 TUV720855:TUW720860 UER720855:UES720860 UON720855:UOO720860 UYJ720855:UYK720860 VIF720855:VIG720860 VSB720855:VSC720860 WBX720855:WBY720860 WLT720855:WLU720860 WVP720855:WVQ720860 H786391:I786396 JD786391:JE786396 SZ786391:TA786396 ACV786391:ACW786396 AMR786391:AMS786396 AWN786391:AWO786396 BGJ786391:BGK786396 BQF786391:BQG786396 CAB786391:CAC786396 CJX786391:CJY786396 CTT786391:CTU786396 DDP786391:DDQ786396 DNL786391:DNM786396 DXH786391:DXI786396 EHD786391:EHE786396 EQZ786391:ERA786396 FAV786391:FAW786396 FKR786391:FKS786396 FUN786391:FUO786396 GEJ786391:GEK786396 GOF786391:GOG786396 GYB786391:GYC786396 HHX786391:HHY786396 HRT786391:HRU786396 IBP786391:IBQ786396 ILL786391:ILM786396 IVH786391:IVI786396 JFD786391:JFE786396 JOZ786391:JPA786396 JYV786391:JYW786396 KIR786391:KIS786396 KSN786391:KSO786396 LCJ786391:LCK786396 LMF786391:LMG786396 LWB786391:LWC786396 MFX786391:MFY786396 MPT786391:MPU786396 MZP786391:MZQ786396 NJL786391:NJM786396 NTH786391:NTI786396 ODD786391:ODE786396 OMZ786391:ONA786396 OWV786391:OWW786396 PGR786391:PGS786396 PQN786391:PQO786396 QAJ786391:QAK786396 QKF786391:QKG786396 QUB786391:QUC786396 RDX786391:RDY786396 RNT786391:RNU786396 RXP786391:RXQ786396 SHL786391:SHM786396 SRH786391:SRI786396 TBD786391:TBE786396 TKZ786391:TLA786396 TUV786391:TUW786396 UER786391:UES786396 UON786391:UOO786396 UYJ786391:UYK786396 VIF786391:VIG786396 VSB786391:VSC786396 WBX786391:WBY786396 WLT786391:WLU786396 WVP786391:WVQ786396 H851927:I851932 JD851927:JE851932 SZ851927:TA851932 ACV851927:ACW851932 AMR851927:AMS851932 AWN851927:AWO851932 BGJ851927:BGK851932 BQF851927:BQG851932 CAB851927:CAC851932 CJX851927:CJY851932 CTT851927:CTU851932 DDP851927:DDQ851932 DNL851927:DNM851932 DXH851927:DXI851932 EHD851927:EHE851932 EQZ851927:ERA851932 FAV851927:FAW851932 FKR851927:FKS851932 FUN851927:FUO851932 GEJ851927:GEK851932 GOF851927:GOG851932 GYB851927:GYC851932 HHX851927:HHY851932 HRT851927:HRU851932 IBP851927:IBQ851932 ILL851927:ILM851932 IVH851927:IVI851932 JFD851927:JFE851932 JOZ851927:JPA851932 JYV851927:JYW851932 KIR851927:KIS851932 KSN851927:KSO851932 LCJ851927:LCK851932 LMF851927:LMG851932 LWB851927:LWC851932 MFX851927:MFY851932 MPT851927:MPU851932 MZP851927:MZQ851932 NJL851927:NJM851932 NTH851927:NTI851932 ODD851927:ODE851932 OMZ851927:ONA851932 OWV851927:OWW851932 PGR851927:PGS851932 PQN851927:PQO851932 QAJ851927:QAK851932 QKF851927:QKG851932 QUB851927:QUC851932 RDX851927:RDY851932 RNT851927:RNU851932 RXP851927:RXQ851932 SHL851927:SHM851932 SRH851927:SRI851932 TBD851927:TBE851932 TKZ851927:TLA851932 TUV851927:TUW851932 UER851927:UES851932 UON851927:UOO851932 UYJ851927:UYK851932 VIF851927:VIG851932 VSB851927:VSC851932 WBX851927:WBY851932 WLT851927:WLU851932 WVP851927:WVQ851932 H917463:I917468 JD917463:JE917468 SZ917463:TA917468 ACV917463:ACW917468 AMR917463:AMS917468 AWN917463:AWO917468 BGJ917463:BGK917468 BQF917463:BQG917468 CAB917463:CAC917468 CJX917463:CJY917468 CTT917463:CTU917468 DDP917463:DDQ917468 DNL917463:DNM917468 DXH917463:DXI917468 EHD917463:EHE917468 EQZ917463:ERA917468 FAV917463:FAW917468 FKR917463:FKS917468 FUN917463:FUO917468 GEJ917463:GEK917468 GOF917463:GOG917468 GYB917463:GYC917468 HHX917463:HHY917468 HRT917463:HRU917468 IBP917463:IBQ917468 ILL917463:ILM917468 IVH917463:IVI917468 JFD917463:JFE917468 JOZ917463:JPA917468 JYV917463:JYW917468 KIR917463:KIS917468 KSN917463:KSO917468 LCJ917463:LCK917468 LMF917463:LMG917468 LWB917463:LWC917468 MFX917463:MFY917468 MPT917463:MPU917468 MZP917463:MZQ917468 NJL917463:NJM917468 NTH917463:NTI917468 ODD917463:ODE917468 OMZ917463:ONA917468 OWV917463:OWW917468 PGR917463:PGS917468 PQN917463:PQO917468 QAJ917463:QAK917468 QKF917463:QKG917468 QUB917463:QUC917468 RDX917463:RDY917468 RNT917463:RNU917468 RXP917463:RXQ917468 SHL917463:SHM917468 SRH917463:SRI917468 TBD917463:TBE917468 TKZ917463:TLA917468 TUV917463:TUW917468 UER917463:UES917468 UON917463:UOO917468 UYJ917463:UYK917468 VIF917463:VIG917468 VSB917463:VSC917468 WBX917463:WBY917468 WLT917463:WLU917468 WVP917463:WVQ917468 H982999:I983004 JD982999:JE983004 SZ982999:TA983004 ACV982999:ACW983004 AMR982999:AMS983004 AWN982999:AWO983004 BGJ982999:BGK983004 BQF982999:BQG983004 CAB982999:CAC983004 CJX982999:CJY983004 CTT982999:CTU983004 DDP982999:DDQ983004 DNL982999:DNM983004 DXH982999:DXI983004 EHD982999:EHE983004 EQZ982999:ERA983004 FAV982999:FAW983004 FKR982999:FKS983004 FUN982999:FUO983004 GEJ982999:GEK983004 GOF982999:GOG983004 GYB982999:GYC983004 HHX982999:HHY983004 HRT982999:HRU983004 IBP982999:IBQ983004 ILL982999:ILM983004 IVH982999:IVI983004 JFD982999:JFE983004 JOZ982999:JPA983004 JYV982999:JYW983004 KIR982999:KIS983004 KSN982999:KSO983004 LCJ982999:LCK983004 LMF982999:LMG983004 LWB982999:LWC983004 MFX982999:MFY983004 MPT982999:MPU983004 MZP982999:MZQ983004 NJL982999:NJM983004 NTH982999:NTI983004 ODD982999:ODE983004 OMZ982999:ONA983004 OWV982999:OWW983004 PGR982999:PGS983004 PQN982999:PQO983004 QAJ982999:QAK983004 QKF982999:QKG983004 QUB982999:QUC983004 RDX982999:RDY983004 RNT982999:RNU983004 RXP982999:RXQ983004 SHL982999:SHM983004 SRH982999:SRI983004 TBD982999:TBE983004 TKZ982999:TLA983004 TUV982999:TUW983004 UER982999:UES983004 UON982999:UOO983004 UYJ982999:UYK983004 VIF982999:VIG983004 VSB982999:VSC983004 WBX982999:WBY983004 WLT982999:WLU983004 WVP982999:WVQ983004 H65502:I65531 JD65502:JE65531 SZ65502:TA65531 ACV65502:ACW65531 AMR65502:AMS65531 AWN65502:AWO65531 BGJ65502:BGK65531 BQF65502:BQG65531 CAB65502:CAC65531 CJX65502:CJY65531 CTT65502:CTU65531 DDP65502:DDQ65531 DNL65502:DNM65531 DXH65502:DXI65531 EHD65502:EHE65531 EQZ65502:ERA65531 FAV65502:FAW65531 FKR65502:FKS65531 FUN65502:FUO65531 GEJ65502:GEK65531 GOF65502:GOG65531 GYB65502:GYC65531 HHX65502:HHY65531 HRT65502:HRU65531 IBP65502:IBQ65531 ILL65502:ILM65531 IVH65502:IVI65531 JFD65502:JFE65531 JOZ65502:JPA65531 JYV65502:JYW65531 KIR65502:KIS65531 KSN65502:KSO65531 LCJ65502:LCK65531 LMF65502:LMG65531 LWB65502:LWC65531 MFX65502:MFY65531 MPT65502:MPU65531 MZP65502:MZQ65531 NJL65502:NJM65531 NTH65502:NTI65531 ODD65502:ODE65531 OMZ65502:ONA65531 OWV65502:OWW65531 PGR65502:PGS65531 PQN65502:PQO65531 QAJ65502:QAK65531 QKF65502:QKG65531 QUB65502:QUC65531 RDX65502:RDY65531 RNT65502:RNU65531 RXP65502:RXQ65531 SHL65502:SHM65531 SRH65502:SRI65531 TBD65502:TBE65531 TKZ65502:TLA65531 TUV65502:TUW65531 UER65502:UES65531 UON65502:UOO65531 UYJ65502:UYK65531 VIF65502:VIG65531 VSB65502:VSC65531 WBX65502:WBY65531 WLT65502:WLU65531 WVP65502:WVQ65531 H131038:I131067 JD131038:JE131067 SZ131038:TA131067 ACV131038:ACW131067 AMR131038:AMS131067 AWN131038:AWO131067 BGJ131038:BGK131067 BQF131038:BQG131067 CAB131038:CAC131067 CJX131038:CJY131067 CTT131038:CTU131067 DDP131038:DDQ131067 DNL131038:DNM131067 DXH131038:DXI131067 EHD131038:EHE131067 EQZ131038:ERA131067 FAV131038:FAW131067 FKR131038:FKS131067 FUN131038:FUO131067 GEJ131038:GEK131067 GOF131038:GOG131067 GYB131038:GYC131067 HHX131038:HHY131067 HRT131038:HRU131067 IBP131038:IBQ131067 ILL131038:ILM131067 IVH131038:IVI131067 JFD131038:JFE131067 JOZ131038:JPA131067 JYV131038:JYW131067 KIR131038:KIS131067 KSN131038:KSO131067 LCJ131038:LCK131067 LMF131038:LMG131067 LWB131038:LWC131067 MFX131038:MFY131067 MPT131038:MPU131067 MZP131038:MZQ131067 NJL131038:NJM131067 NTH131038:NTI131067 ODD131038:ODE131067 OMZ131038:ONA131067 OWV131038:OWW131067 PGR131038:PGS131067 PQN131038:PQO131067 QAJ131038:QAK131067 QKF131038:QKG131067 QUB131038:QUC131067 RDX131038:RDY131067 RNT131038:RNU131067 RXP131038:RXQ131067 SHL131038:SHM131067 SRH131038:SRI131067 TBD131038:TBE131067 TKZ131038:TLA131067 TUV131038:TUW131067 UER131038:UES131067 UON131038:UOO131067 UYJ131038:UYK131067 VIF131038:VIG131067 VSB131038:VSC131067 WBX131038:WBY131067 WLT131038:WLU131067 WVP131038:WVQ131067 H196574:I196603 JD196574:JE196603 SZ196574:TA196603 ACV196574:ACW196603 AMR196574:AMS196603 AWN196574:AWO196603 BGJ196574:BGK196603 BQF196574:BQG196603 CAB196574:CAC196603 CJX196574:CJY196603 CTT196574:CTU196603 DDP196574:DDQ196603 DNL196574:DNM196603 DXH196574:DXI196603 EHD196574:EHE196603 EQZ196574:ERA196603 FAV196574:FAW196603 FKR196574:FKS196603 FUN196574:FUO196603 GEJ196574:GEK196603 GOF196574:GOG196603 GYB196574:GYC196603 HHX196574:HHY196603 HRT196574:HRU196603 IBP196574:IBQ196603 ILL196574:ILM196603 IVH196574:IVI196603 JFD196574:JFE196603 JOZ196574:JPA196603 JYV196574:JYW196603 KIR196574:KIS196603 KSN196574:KSO196603 LCJ196574:LCK196603 LMF196574:LMG196603 LWB196574:LWC196603 MFX196574:MFY196603 MPT196574:MPU196603 MZP196574:MZQ196603 NJL196574:NJM196603 NTH196574:NTI196603 ODD196574:ODE196603 OMZ196574:ONA196603 OWV196574:OWW196603 PGR196574:PGS196603 PQN196574:PQO196603 QAJ196574:QAK196603 QKF196574:QKG196603 QUB196574:QUC196603 RDX196574:RDY196603 RNT196574:RNU196603 RXP196574:RXQ196603 SHL196574:SHM196603 SRH196574:SRI196603 TBD196574:TBE196603 TKZ196574:TLA196603 TUV196574:TUW196603 UER196574:UES196603 UON196574:UOO196603 UYJ196574:UYK196603 VIF196574:VIG196603 VSB196574:VSC196603 WBX196574:WBY196603 WLT196574:WLU196603 WVP196574:WVQ196603 H262110:I262139 JD262110:JE262139 SZ262110:TA262139 ACV262110:ACW262139 AMR262110:AMS262139 AWN262110:AWO262139 BGJ262110:BGK262139 BQF262110:BQG262139 CAB262110:CAC262139 CJX262110:CJY262139 CTT262110:CTU262139 DDP262110:DDQ262139 DNL262110:DNM262139 DXH262110:DXI262139 EHD262110:EHE262139 EQZ262110:ERA262139 FAV262110:FAW262139 FKR262110:FKS262139 FUN262110:FUO262139 GEJ262110:GEK262139 GOF262110:GOG262139 GYB262110:GYC262139 HHX262110:HHY262139 HRT262110:HRU262139 IBP262110:IBQ262139 ILL262110:ILM262139 IVH262110:IVI262139 JFD262110:JFE262139 JOZ262110:JPA262139 JYV262110:JYW262139 KIR262110:KIS262139 KSN262110:KSO262139 LCJ262110:LCK262139 LMF262110:LMG262139 LWB262110:LWC262139 MFX262110:MFY262139 MPT262110:MPU262139 MZP262110:MZQ262139 NJL262110:NJM262139 NTH262110:NTI262139 ODD262110:ODE262139 OMZ262110:ONA262139 OWV262110:OWW262139 PGR262110:PGS262139 PQN262110:PQO262139 QAJ262110:QAK262139 QKF262110:QKG262139 QUB262110:QUC262139 RDX262110:RDY262139 RNT262110:RNU262139 RXP262110:RXQ262139 SHL262110:SHM262139 SRH262110:SRI262139 TBD262110:TBE262139 TKZ262110:TLA262139 TUV262110:TUW262139 UER262110:UES262139 UON262110:UOO262139 UYJ262110:UYK262139 VIF262110:VIG262139 VSB262110:VSC262139 WBX262110:WBY262139 WLT262110:WLU262139 WVP262110:WVQ262139 H327646:I327675 JD327646:JE327675 SZ327646:TA327675 ACV327646:ACW327675 AMR327646:AMS327675 AWN327646:AWO327675 BGJ327646:BGK327675 BQF327646:BQG327675 CAB327646:CAC327675 CJX327646:CJY327675 CTT327646:CTU327675 DDP327646:DDQ327675 DNL327646:DNM327675 DXH327646:DXI327675 EHD327646:EHE327675 EQZ327646:ERA327675 FAV327646:FAW327675 FKR327646:FKS327675 FUN327646:FUO327675 GEJ327646:GEK327675 GOF327646:GOG327675 GYB327646:GYC327675 HHX327646:HHY327675 HRT327646:HRU327675 IBP327646:IBQ327675 ILL327646:ILM327675 IVH327646:IVI327675 JFD327646:JFE327675 JOZ327646:JPA327675 JYV327646:JYW327675 KIR327646:KIS327675 KSN327646:KSO327675 LCJ327646:LCK327675 LMF327646:LMG327675 LWB327646:LWC327675 MFX327646:MFY327675 MPT327646:MPU327675 MZP327646:MZQ327675 NJL327646:NJM327675 NTH327646:NTI327675 ODD327646:ODE327675 OMZ327646:ONA327675 OWV327646:OWW327675 PGR327646:PGS327675 PQN327646:PQO327675 QAJ327646:QAK327675 QKF327646:QKG327675 QUB327646:QUC327675 RDX327646:RDY327675 RNT327646:RNU327675 RXP327646:RXQ327675 SHL327646:SHM327675 SRH327646:SRI327675 TBD327646:TBE327675 TKZ327646:TLA327675 TUV327646:TUW327675 UER327646:UES327675 UON327646:UOO327675 UYJ327646:UYK327675 VIF327646:VIG327675 VSB327646:VSC327675 WBX327646:WBY327675 WLT327646:WLU327675 WVP327646:WVQ327675 H393182:I393211 JD393182:JE393211 SZ393182:TA393211 ACV393182:ACW393211 AMR393182:AMS393211 AWN393182:AWO393211 BGJ393182:BGK393211 BQF393182:BQG393211 CAB393182:CAC393211 CJX393182:CJY393211 CTT393182:CTU393211 DDP393182:DDQ393211 DNL393182:DNM393211 DXH393182:DXI393211 EHD393182:EHE393211 EQZ393182:ERA393211 FAV393182:FAW393211 FKR393182:FKS393211 FUN393182:FUO393211 GEJ393182:GEK393211 GOF393182:GOG393211 GYB393182:GYC393211 HHX393182:HHY393211 HRT393182:HRU393211 IBP393182:IBQ393211 ILL393182:ILM393211 IVH393182:IVI393211 JFD393182:JFE393211 JOZ393182:JPA393211 JYV393182:JYW393211 KIR393182:KIS393211 KSN393182:KSO393211 LCJ393182:LCK393211 LMF393182:LMG393211 LWB393182:LWC393211 MFX393182:MFY393211 MPT393182:MPU393211 MZP393182:MZQ393211 NJL393182:NJM393211 NTH393182:NTI393211 ODD393182:ODE393211 OMZ393182:ONA393211 OWV393182:OWW393211 PGR393182:PGS393211 PQN393182:PQO393211 QAJ393182:QAK393211 QKF393182:QKG393211 QUB393182:QUC393211 RDX393182:RDY393211 RNT393182:RNU393211 RXP393182:RXQ393211 SHL393182:SHM393211 SRH393182:SRI393211 TBD393182:TBE393211 TKZ393182:TLA393211 TUV393182:TUW393211 UER393182:UES393211 UON393182:UOO393211 UYJ393182:UYK393211 VIF393182:VIG393211 VSB393182:VSC393211 WBX393182:WBY393211 WLT393182:WLU393211 WVP393182:WVQ393211 H458718:I458747 JD458718:JE458747 SZ458718:TA458747 ACV458718:ACW458747 AMR458718:AMS458747 AWN458718:AWO458747 BGJ458718:BGK458747 BQF458718:BQG458747 CAB458718:CAC458747 CJX458718:CJY458747 CTT458718:CTU458747 DDP458718:DDQ458747 DNL458718:DNM458747 DXH458718:DXI458747 EHD458718:EHE458747 EQZ458718:ERA458747 FAV458718:FAW458747 FKR458718:FKS458747 FUN458718:FUO458747 GEJ458718:GEK458747 GOF458718:GOG458747 GYB458718:GYC458747 HHX458718:HHY458747 HRT458718:HRU458747 IBP458718:IBQ458747 ILL458718:ILM458747 IVH458718:IVI458747 JFD458718:JFE458747 JOZ458718:JPA458747 JYV458718:JYW458747 KIR458718:KIS458747 KSN458718:KSO458747 LCJ458718:LCK458747 LMF458718:LMG458747 LWB458718:LWC458747 MFX458718:MFY458747 MPT458718:MPU458747 MZP458718:MZQ458747 NJL458718:NJM458747 NTH458718:NTI458747 ODD458718:ODE458747 OMZ458718:ONA458747 OWV458718:OWW458747 PGR458718:PGS458747 PQN458718:PQO458747 QAJ458718:QAK458747 QKF458718:QKG458747 QUB458718:QUC458747 RDX458718:RDY458747 RNT458718:RNU458747 RXP458718:RXQ458747 SHL458718:SHM458747 SRH458718:SRI458747 TBD458718:TBE458747 TKZ458718:TLA458747 TUV458718:TUW458747 UER458718:UES458747 UON458718:UOO458747 UYJ458718:UYK458747 VIF458718:VIG458747 VSB458718:VSC458747 WBX458718:WBY458747 WLT458718:WLU458747 WVP458718:WVQ458747 H524254:I524283 JD524254:JE524283 SZ524254:TA524283 ACV524254:ACW524283 AMR524254:AMS524283 AWN524254:AWO524283 BGJ524254:BGK524283 BQF524254:BQG524283 CAB524254:CAC524283 CJX524254:CJY524283 CTT524254:CTU524283 DDP524254:DDQ524283 DNL524254:DNM524283 DXH524254:DXI524283 EHD524254:EHE524283 EQZ524254:ERA524283 FAV524254:FAW524283 FKR524254:FKS524283 FUN524254:FUO524283 GEJ524254:GEK524283 GOF524254:GOG524283 GYB524254:GYC524283 HHX524254:HHY524283 HRT524254:HRU524283 IBP524254:IBQ524283 ILL524254:ILM524283 IVH524254:IVI524283 JFD524254:JFE524283 JOZ524254:JPA524283 JYV524254:JYW524283 KIR524254:KIS524283 KSN524254:KSO524283 LCJ524254:LCK524283 LMF524254:LMG524283 LWB524254:LWC524283 MFX524254:MFY524283 MPT524254:MPU524283 MZP524254:MZQ524283 NJL524254:NJM524283 NTH524254:NTI524283 ODD524254:ODE524283 OMZ524254:ONA524283 OWV524254:OWW524283 PGR524254:PGS524283 PQN524254:PQO524283 QAJ524254:QAK524283 QKF524254:QKG524283 QUB524254:QUC524283 RDX524254:RDY524283 RNT524254:RNU524283 RXP524254:RXQ524283 SHL524254:SHM524283 SRH524254:SRI524283 TBD524254:TBE524283 TKZ524254:TLA524283 TUV524254:TUW524283 UER524254:UES524283 UON524254:UOO524283 UYJ524254:UYK524283 VIF524254:VIG524283 VSB524254:VSC524283 WBX524254:WBY524283 WLT524254:WLU524283 WVP524254:WVQ524283 H589790:I589819 JD589790:JE589819 SZ589790:TA589819 ACV589790:ACW589819 AMR589790:AMS589819 AWN589790:AWO589819 BGJ589790:BGK589819 BQF589790:BQG589819 CAB589790:CAC589819 CJX589790:CJY589819 CTT589790:CTU589819 DDP589790:DDQ589819 DNL589790:DNM589819 DXH589790:DXI589819 EHD589790:EHE589819 EQZ589790:ERA589819 FAV589790:FAW589819 FKR589790:FKS589819 FUN589790:FUO589819 GEJ589790:GEK589819 GOF589790:GOG589819 GYB589790:GYC589819 HHX589790:HHY589819 HRT589790:HRU589819 IBP589790:IBQ589819 ILL589790:ILM589819 IVH589790:IVI589819 JFD589790:JFE589819 JOZ589790:JPA589819 JYV589790:JYW589819 KIR589790:KIS589819 KSN589790:KSO589819 LCJ589790:LCK589819 LMF589790:LMG589819 LWB589790:LWC589819 MFX589790:MFY589819 MPT589790:MPU589819 MZP589790:MZQ589819 NJL589790:NJM589819 NTH589790:NTI589819 ODD589790:ODE589819 OMZ589790:ONA589819 OWV589790:OWW589819 PGR589790:PGS589819 PQN589790:PQO589819 QAJ589790:QAK589819 QKF589790:QKG589819 QUB589790:QUC589819 RDX589790:RDY589819 RNT589790:RNU589819 RXP589790:RXQ589819 SHL589790:SHM589819 SRH589790:SRI589819 TBD589790:TBE589819 TKZ589790:TLA589819 TUV589790:TUW589819 UER589790:UES589819 UON589790:UOO589819 UYJ589790:UYK589819 VIF589790:VIG589819 VSB589790:VSC589819 WBX589790:WBY589819 WLT589790:WLU589819 WVP589790:WVQ589819 H655326:I655355 JD655326:JE655355 SZ655326:TA655355 ACV655326:ACW655355 AMR655326:AMS655355 AWN655326:AWO655355 BGJ655326:BGK655355 BQF655326:BQG655355 CAB655326:CAC655355 CJX655326:CJY655355 CTT655326:CTU655355 DDP655326:DDQ655355 DNL655326:DNM655355 DXH655326:DXI655355 EHD655326:EHE655355 EQZ655326:ERA655355 FAV655326:FAW655355 FKR655326:FKS655355 FUN655326:FUO655355 GEJ655326:GEK655355 GOF655326:GOG655355 GYB655326:GYC655355 HHX655326:HHY655355 HRT655326:HRU655355 IBP655326:IBQ655355 ILL655326:ILM655355 IVH655326:IVI655355 JFD655326:JFE655355 JOZ655326:JPA655355 JYV655326:JYW655355 KIR655326:KIS655355 KSN655326:KSO655355 LCJ655326:LCK655355 LMF655326:LMG655355 LWB655326:LWC655355 MFX655326:MFY655355 MPT655326:MPU655355 MZP655326:MZQ655355 NJL655326:NJM655355 NTH655326:NTI655355 ODD655326:ODE655355 OMZ655326:ONA655355 OWV655326:OWW655355 PGR655326:PGS655355 PQN655326:PQO655355 QAJ655326:QAK655355 QKF655326:QKG655355 QUB655326:QUC655355 RDX655326:RDY655355 RNT655326:RNU655355 RXP655326:RXQ655355 SHL655326:SHM655355 SRH655326:SRI655355 TBD655326:TBE655355 TKZ655326:TLA655355 TUV655326:TUW655355 UER655326:UES655355 UON655326:UOO655355 UYJ655326:UYK655355 VIF655326:VIG655355 VSB655326:VSC655355 WBX655326:WBY655355 WLT655326:WLU655355 WVP655326:WVQ655355 H720862:I720891 JD720862:JE720891 SZ720862:TA720891 ACV720862:ACW720891 AMR720862:AMS720891 AWN720862:AWO720891 BGJ720862:BGK720891 BQF720862:BQG720891 CAB720862:CAC720891 CJX720862:CJY720891 CTT720862:CTU720891 DDP720862:DDQ720891 DNL720862:DNM720891 DXH720862:DXI720891 EHD720862:EHE720891 EQZ720862:ERA720891 FAV720862:FAW720891 FKR720862:FKS720891 FUN720862:FUO720891 GEJ720862:GEK720891 GOF720862:GOG720891 GYB720862:GYC720891 HHX720862:HHY720891 HRT720862:HRU720891 IBP720862:IBQ720891 ILL720862:ILM720891 IVH720862:IVI720891 JFD720862:JFE720891 JOZ720862:JPA720891 JYV720862:JYW720891 KIR720862:KIS720891 KSN720862:KSO720891 LCJ720862:LCK720891 LMF720862:LMG720891 LWB720862:LWC720891 MFX720862:MFY720891 MPT720862:MPU720891 MZP720862:MZQ720891 NJL720862:NJM720891 NTH720862:NTI720891 ODD720862:ODE720891 OMZ720862:ONA720891 OWV720862:OWW720891 PGR720862:PGS720891 PQN720862:PQO720891 QAJ720862:QAK720891 QKF720862:QKG720891 QUB720862:QUC720891 RDX720862:RDY720891 RNT720862:RNU720891 RXP720862:RXQ720891 SHL720862:SHM720891 SRH720862:SRI720891 TBD720862:TBE720891 TKZ720862:TLA720891 TUV720862:TUW720891 UER720862:UES720891 UON720862:UOO720891 UYJ720862:UYK720891 VIF720862:VIG720891 VSB720862:VSC720891 WBX720862:WBY720891 WLT720862:WLU720891 WVP720862:WVQ720891 H786398:I786427 JD786398:JE786427 SZ786398:TA786427 ACV786398:ACW786427 AMR786398:AMS786427 AWN786398:AWO786427 BGJ786398:BGK786427 BQF786398:BQG786427 CAB786398:CAC786427 CJX786398:CJY786427 CTT786398:CTU786427 DDP786398:DDQ786427 DNL786398:DNM786427 DXH786398:DXI786427 EHD786398:EHE786427 EQZ786398:ERA786427 FAV786398:FAW786427 FKR786398:FKS786427 FUN786398:FUO786427 GEJ786398:GEK786427 GOF786398:GOG786427 GYB786398:GYC786427 HHX786398:HHY786427 HRT786398:HRU786427 IBP786398:IBQ786427 ILL786398:ILM786427 IVH786398:IVI786427 JFD786398:JFE786427 JOZ786398:JPA786427 JYV786398:JYW786427 KIR786398:KIS786427 KSN786398:KSO786427 LCJ786398:LCK786427 LMF786398:LMG786427 LWB786398:LWC786427 MFX786398:MFY786427 MPT786398:MPU786427 MZP786398:MZQ786427 NJL786398:NJM786427 NTH786398:NTI786427 ODD786398:ODE786427 OMZ786398:ONA786427 OWV786398:OWW786427 PGR786398:PGS786427 PQN786398:PQO786427 QAJ786398:QAK786427 QKF786398:QKG786427 QUB786398:QUC786427 RDX786398:RDY786427 RNT786398:RNU786427 RXP786398:RXQ786427 SHL786398:SHM786427 SRH786398:SRI786427 TBD786398:TBE786427 TKZ786398:TLA786427 TUV786398:TUW786427 UER786398:UES786427 UON786398:UOO786427 UYJ786398:UYK786427 VIF786398:VIG786427 VSB786398:VSC786427 WBX786398:WBY786427 WLT786398:WLU786427 WVP786398:WVQ786427 H851934:I851963 JD851934:JE851963 SZ851934:TA851963 ACV851934:ACW851963 AMR851934:AMS851963 AWN851934:AWO851963 BGJ851934:BGK851963 BQF851934:BQG851963 CAB851934:CAC851963 CJX851934:CJY851963 CTT851934:CTU851963 DDP851934:DDQ851963 DNL851934:DNM851963 DXH851934:DXI851963 EHD851934:EHE851963 EQZ851934:ERA851963 FAV851934:FAW851963 FKR851934:FKS851963 FUN851934:FUO851963 GEJ851934:GEK851963 GOF851934:GOG851963 GYB851934:GYC851963 HHX851934:HHY851963 HRT851934:HRU851963 IBP851934:IBQ851963 ILL851934:ILM851963 IVH851934:IVI851963 JFD851934:JFE851963 JOZ851934:JPA851963 JYV851934:JYW851963 KIR851934:KIS851963 KSN851934:KSO851963 LCJ851934:LCK851963 LMF851934:LMG851963 LWB851934:LWC851963 MFX851934:MFY851963 MPT851934:MPU851963 MZP851934:MZQ851963 NJL851934:NJM851963 NTH851934:NTI851963 ODD851934:ODE851963 OMZ851934:ONA851963 OWV851934:OWW851963 PGR851934:PGS851963 PQN851934:PQO851963 QAJ851934:QAK851963 QKF851934:QKG851963 QUB851934:QUC851963 RDX851934:RDY851963 RNT851934:RNU851963 RXP851934:RXQ851963 SHL851934:SHM851963 SRH851934:SRI851963 TBD851934:TBE851963 TKZ851934:TLA851963 TUV851934:TUW851963 UER851934:UES851963 UON851934:UOO851963 UYJ851934:UYK851963 VIF851934:VIG851963 VSB851934:VSC851963 WBX851934:WBY851963 WLT851934:WLU851963 WVP851934:WVQ851963 H917470:I917499 JD917470:JE917499 SZ917470:TA917499 ACV917470:ACW917499 AMR917470:AMS917499 AWN917470:AWO917499 BGJ917470:BGK917499 BQF917470:BQG917499 CAB917470:CAC917499 CJX917470:CJY917499 CTT917470:CTU917499 DDP917470:DDQ917499 DNL917470:DNM917499 DXH917470:DXI917499 EHD917470:EHE917499 EQZ917470:ERA917499 FAV917470:FAW917499 FKR917470:FKS917499 FUN917470:FUO917499 GEJ917470:GEK917499 GOF917470:GOG917499 GYB917470:GYC917499 HHX917470:HHY917499 HRT917470:HRU917499 IBP917470:IBQ917499 ILL917470:ILM917499 IVH917470:IVI917499 JFD917470:JFE917499 JOZ917470:JPA917499 JYV917470:JYW917499 KIR917470:KIS917499 KSN917470:KSO917499 LCJ917470:LCK917499 LMF917470:LMG917499 LWB917470:LWC917499 MFX917470:MFY917499 MPT917470:MPU917499 MZP917470:MZQ917499 NJL917470:NJM917499 NTH917470:NTI917499 ODD917470:ODE917499 OMZ917470:ONA917499 OWV917470:OWW917499 PGR917470:PGS917499 PQN917470:PQO917499 QAJ917470:QAK917499 QKF917470:QKG917499 QUB917470:QUC917499 RDX917470:RDY917499 RNT917470:RNU917499 RXP917470:RXQ917499 SHL917470:SHM917499 SRH917470:SRI917499 TBD917470:TBE917499 TKZ917470:TLA917499 TUV917470:TUW917499 UER917470:UES917499 UON917470:UOO917499 UYJ917470:UYK917499 VIF917470:VIG917499 VSB917470:VSC917499 WBX917470:WBY917499 WLT917470:WLU917499 WVP917470:WVQ917499 H983006:I983035 JD983006:JE983035 SZ983006:TA983035 ACV983006:ACW983035 AMR983006:AMS983035 AWN983006:AWO983035 BGJ983006:BGK983035 BQF983006:BQG983035 CAB983006:CAC983035 CJX983006:CJY983035 CTT983006:CTU983035 DDP983006:DDQ983035 DNL983006:DNM983035 DXH983006:DXI983035 EHD983006:EHE983035 EQZ983006:ERA983035 FAV983006:FAW983035 FKR983006:FKS983035 FUN983006:FUO983035 GEJ983006:GEK983035 GOF983006:GOG983035 GYB983006:GYC983035 HHX983006:HHY983035 HRT983006:HRU983035 IBP983006:IBQ983035 ILL983006:ILM983035 IVH983006:IVI983035 JFD983006:JFE983035 JOZ983006:JPA983035 JYV983006:JYW983035 KIR983006:KIS983035 KSN983006:KSO983035 LCJ983006:LCK983035 LMF983006:LMG983035 LWB983006:LWC983035 MFX983006:MFY983035 MPT983006:MPU983035 MZP983006:MZQ983035 NJL983006:NJM983035 NTH983006:NTI983035 ODD983006:ODE983035 OMZ983006:ONA983035 OWV983006:OWW983035 PGR983006:PGS983035 PQN983006:PQO983035 QAJ983006:QAK983035 QKF983006:QKG983035 QUB983006:QUC983035 RDX983006:RDY983035 RNT983006:RNU983035 RXP983006:RXQ983035 SHL983006:SHM983035 SRH983006:SRI983035 TBD983006:TBE983035 TKZ983006:TLA983035 TUV983006:TUW983035 UER983006:UES983035 UON983006:UOO983035 UYJ983006:UYK983035 VIF983006:VIG983035 VSB983006:VSC983035 WBX983006:WBY983035 WLT983006:WLU983035 WVP983006:WVQ983035 H65423:I65483 JD65423:JE65483 SZ65423:TA65483 ACV65423:ACW65483 AMR65423:AMS65483 AWN65423:AWO65483 BGJ65423:BGK65483 BQF65423:BQG65483 CAB65423:CAC65483 CJX65423:CJY65483 CTT65423:CTU65483 DDP65423:DDQ65483 DNL65423:DNM65483 DXH65423:DXI65483 EHD65423:EHE65483 EQZ65423:ERA65483 FAV65423:FAW65483 FKR65423:FKS65483 FUN65423:FUO65483 GEJ65423:GEK65483 GOF65423:GOG65483 GYB65423:GYC65483 HHX65423:HHY65483 HRT65423:HRU65483 IBP65423:IBQ65483 ILL65423:ILM65483 IVH65423:IVI65483 JFD65423:JFE65483 JOZ65423:JPA65483 JYV65423:JYW65483 KIR65423:KIS65483 KSN65423:KSO65483 LCJ65423:LCK65483 LMF65423:LMG65483 LWB65423:LWC65483 MFX65423:MFY65483 MPT65423:MPU65483 MZP65423:MZQ65483 NJL65423:NJM65483 NTH65423:NTI65483 ODD65423:ODE65483 OMZ65423:ONA65483 OWV65423:OWW65483 PGR65423:PGS65483 PQN65423:PQO65483 QAJ65423:QAK65483 QKF65423:QKG65483 QUB65423:QUC65483 RDX65423:RDY65483 RNT65423:RNU65483 RXP65423:RXQ65483 SHL65423:SHM65483 SRH65423:SRI65483 TBD65423:TBE65483 TKZ65423:TLA65483 TUV65423:TUW65483 UER65423:UES65483 UON65423:UOO65483 UYJ65423:UYK65483 VIF65423:VIG65483 VSB65423:VSC65483 WBX65423:WBY65483 WLT65423:WLU65483 WVP65423:WVQ65483 H130959:I131019 JD130959:JE131019 SZ130959:TA131019 ACV130959:ACW131019 AMR130959:AMS131019 AWN130959:AWO131019 BGJ130959:BGK131019 BQF130959:BQG131019 CAB130959:CAC131019 CJX130959:CJY131019 CTT130959:CTU131019 DDP130959:DDQ131019 DNL130959:DNM131019 DXH130959:DXI131019 EHD130959:EHE131019 EQZ130959:ERA131019 FAV130959:FAW131019 FKR130959:FKS131019 FUN130959:FUO131019 GEJ130959:GEK131019 GOF130959:GOG131019 GYB130959:GYC131019 HHX130959:HHY131019 HRT130959:HRU131019 IBP130959:IBQ131019 ILL130959:ILM131019 IVH130959:IVI131019 JFD130959:JFE131019 JOZ130959:JPA131019 JYV130959:JYW131019 KIR130959:KIS131019 KSN130959:KSO131019 LCJ130959:LCK131019 LMF130959:LMG131019 LWB130959:LWC131019 MFX130959:MFY131019 MPT130959:MPU131019 MZP130959:MZQ131019 NJL130959:NJM131019 NTH130959:NTI131019 ODD130959:ODE131019 OMZ130959:ONA131019 OWV130959:OWW131019 PGR130959:PGS131019 PQN130959:PQO131019 QAJ130959:QAK131019 QKF130959:QKG131019 QUB130959:QUC131019 RDX130959:RDY131019 RNT130959:RNU131019 RXP130959:RXQ131019 SHL130959:SHM131019 SRH130959:SRI131019 TBD130959:TBE131019 TKZ130959:TLA131019 TUV130959:TUW131019 UER130959:UES131019 UON130959:UOO131019 UYJ130959:UYK131019 VIF130959:VIG131019 VSB130959:VSC131019 WBX130959:WBY131019 WLT130959:WLU131019 WVP130959:WVQ131019 H196495:I196555 JD196495:JE196555 SZ196495:TA196555 ACV196495:ACW196555 AMR196495:AMS196555 AWN196495:AWO196555 BGJ196495:BGK196555 BQF196495:BQG196555 CAB196495:CAC196555 CJX196495:CJY196555 CTT196495:CTU196555 DDP196495:DDQ196555 DNL196495:DNM196555 DXH196495:DXI196555 EHD196495:EHE196555 EQZ196495:ERA196555 FAV196495:FAW196555 FKR196495:FKS196555 FUN196495:FUO196555 GEJ196495:GEK196555 GOF196495:GOG196555 GYB196495:GYC196555 HHX196495:HHY196555 HRT196495:HRU196555 IBP196495:IBQ196555 ILL196495:ILM196555 IVH196495:IVI196555 JFD196495:JFE196555 JOZ196495:JPA196555 JYV196495:JYW196555 KIR196495:KIS196555 KSN196495:KSO196555 LCJ196495:LCK196555 LMF196495:LMG196555 LWB196495:LWC196555 MFX196495:MFY196555 MPT196495:MPU196555 MZP196495:MZQ196555 NJL196495:NJM196555 NTH196495:NTI196555 ODD196495:ODE196555 OMZ196495:ONA196555 OWV196495:OWW196555 PGR196495:PGS196555 PQN196495:PQO196555 QAJ196495:QAK196555 QKF196495:QKG196555 QUB196495:QUC196555 RDX196495:RDY196555 RNT196495:RNU196555 RXP196495:RXQ196555 SHL196495:SHM196555 SRH196495:SRI196555 TBD196495:TBE196555 TKZ196495:TLA196555 TUV196495:TUW196555 UER196495:UES196555 UON196495:UOO196555 UYJ196495:UYK196555 VIF196495:VIG196555 VSB196495:VSC196555 WBX196495:WBY196555 WLT196495:WLU196555 WVP196495:WVQ196555 H262031:I262091 JD262031:JE262091 SZ262031:TA262091 ACV262031:ACW262091 AMR262031:AMS262091 AWN262031:AWO262091 BGJ262031:BGK262091 BQF262031:BQG262091 CAB262031:CAC262091 CJX262031:CJY262091 CTT262031:CTU262091 DDP262031:DDQ262091 DNL262031:DNM262091 DXH262031:DXI262091 EHD262031:EHE262091 EQZ262031:ERA262091 FAV262031:FAW262091 FKR262031:FKS262091 FUN262031:FUO262091 GEJ262031:GEK262091 GOF262031:GOG262091 GYB262031:GYC262091 HHX262031:HHY262091 HRT262031:HRU262091 IBP262031:IBQ262091 ILL262031:ILM262091 IVH262031:IVI262091 JFD262031:JFE262091 JOZ262031:JPA262091 JYV262031:JYW262091 KIR262031:KIS262091 KSN262031:KSO262091 LCJ262031:LCK262091 LMF262031:LMG262091 LWB262031:LWC262091 MFX262031:MFY262091 MPT262031:MPU262091 MZP262031:MZQ262091 NJL262031:NJM262091 NTH262031:NTI262091 ODD262031:ODE262091 OMZ262031:ONA262091 OWV262031:OWW262091 PGR262031:PGS262091 PQN262031:PQO262091 QAJ262031:QAK262091 QKF262031:QKG262091 QUB262031:QUC262091 RDX262031:RDY262091 RNT262031:RNU262091 RXP262031:RXQ262091 SHL262031:SHM262091 SRH262031:SRI262091 TBD262031:TBE262091 TKZ262031:TLA262091 TUV262031:TUW262091 UER262031:UES262091 UON262031:UOO262091 UYJ262031:UYK262091 VIF262031:VIG262091 VSB262031:VSC262091 WBX262031:WBY262091 WLT262031:WLU262091 WVP262031:WVQ262091 H327567:I327627 JD327567:JE327627 SZ327567:TA327627 ACV327567:ACW327627 AMR327567:AMS327627 AWN327567:AWO327627 BGJ327567:BGK327627 BQF327567:BQG327627 CAB327567:CAC327627 CJX327567:CJY327627 CTT327567:CTU327627 DDP327567:DDQ327627 DNL327567:DNM327627 DXH327567:DXI327627 EHD327567:EHE327627 EQZ327567:ERA327627 FAV327567:FAW327627 FKR327567:FKS327627 FUN327567:FUO327627 GEJ327567:GEK327627 GOF327567:GOG327627 GYB327567:GYC327627 HHX327567:HHY327627 HRT327567:HRU327627 IBP327567:IBQ327627 ILL327567:ILM327627 IVH327567:IVI327627 JFD327567:JFE327627 JOZ327567:JPA327627 JYV327567:JYW327627 KIR327567:KIS327627 KSN327567:KSO327627 LCJ327567:LCK327627 LMF327567:LMG327627 LWB327567:LWC327627 MFX327567:MFY327627 MPT327567:MPU327627 MZP327567:MZQ327627 NJL327567:NJM327627 NTH327567:NTI327627 ODD327567:ODE327627 OMZ327567:ONA327627 OWV327567:OWW327627 PGR327567:PGS327627 PQN327567:PQO327627 QAJ327567:QAK327627 QKF327567:QKG327627 QUB327567:QUC327627 RDX327567:RDY327627 RNT327567:RNU327627 RXP327567:RXQ327627 SHL327567:SHM327627 SRH327567:SRI327627 TBD327567:TBE327627 TKZ327567:TLA327627 TUV327567:TUW327627 UER327567:UES327627 UON327567:UOO327627 UYJ327567:UYK327627 VIF327567:VIG327627 VSB327567:VSC327627 WBX327567:WBY327627 WLT327567:WLU327627 WVP327567:WVQ327627 H393103:I393163 JD393103:JE393163 SZ393103:TA393163 ACV393103:ACW393163 AMR393103:AMS393163 AWN393103:AWO393163 BGJ393103:BGK393163 BQF393103:BQG393163 CAB393103:CAC393163 CJX393103:CJY393163 CTT393103:CTU393163 DDP393103:DDQ393163 DNL393103:DNM393163 DXH393103:DXI393163 EHD393103:EHE393163 EQZ393103:ERA393163 FAV393103:FAW393163 FKR393103:FKS393163 FUN393103:FUO393163 GEJ393103:GEK393163 GOF393103:GOG393163 GYB393103:GYC393163 HHX393103:HHY393163 HRT393103:HRU393163 IBP393103:IBQ393163 ILL393103:ILM393163 IVH393103:IVI393163 JFD393103:JFE393163 JOZ393103:JPA393163 JYV393103:JYW393163 KIR393103:KIS393163 KSN393103:KSO393163 LCJ393103:LCK393163 LMF393103:LMG393163 LWB393103:LWC393163 MFX393103:MFY393163 MPT393103:MPU393163 MZP393103:MZQ393163 NJL393103:NJM393163 NTH393103:NTI393163 ODD393103:ODE393163 OMZ393103:ONA393163 OWV393103:OWW393163 PGR393103:PGS393163 PQN393103:PQO393163 QAJ393103:QAK393163 QKF393103:QKG393163 QUB393103:QUC393163 RDX393103:RDY393163 RNT393103:RNU393163 RXP393103:RXQ393163 SHL393103:SHM393163 SRH393103:SRI393163 TBD393103:TBE393163 TKZ393103:TLA393163 TUV393103:TUW393163 UER393103:UES393163 UON393103:UOO393163 UYJ393103:UYK393163 VIF393103:VIG393163 VSB393103:VSC393163 WBX393103:WBY393163 WLT393103:WLU393163 WVP393103:WVQ393163 H458639:I458699 JD458639:JE458699 SZ458639:TA458699 ACV458639:ACW458699 AMR458639:AMS458699 AWN458639:AWO458699 BGJ458639:BGK458699 BQF458639:BQG458699 CAB458639:CAC458699 CJX458639:CJY458699 CTT458639:CTU458699 DDP458639:DDQ458699 DNL458639:DNM458699 DXH458639:DXI458699 EHD458639:EHE458699 EQZ458639:ERA458699 FAV458639:FAW458699 FKR458639:FKS458699 FUN458639:FUO458699 GEJ458639:GEK458699 GOF458639:GOG458699 GYB458639:GYC458699 HHX458639:HHY458699 HRT458639:HRU458699 IBP458639:IBQ458699 ILL458639:ILM458699 IVH458639:IVI458699 JFD458639:JFE458699 JOZ458639:JPA458699 JYV458639:JYW458699 KIR458639:KIS458699 KSN458639:KSO458699 LCJ458639:LCK458699 LMF458639:LMG458699 LWB458639:LWC458699 MFX458639:MFY458699 MPT458639:MPU458699 MZP458639:MZQ458699 NJL458639:NJM458699 NTH458639:NTI458699 ODD458639:ODE458699 OMZ458639:ONA458699 OWV458639:OWW458699 PGR458639:PGS458699 PQN458639:PQO458699 QAJ458639:QAK458699 QKF458639:QKG458699 QUB458639:QUC458699 RDX458639:RDY458699 RNT458639:RNU458699 RXP458639:RXQ458699 SHL458639:SHM458699 SRH458639:SRI458699 TBD458639:TBE458699 TKZ458639:TLA458699 TUV458639:TUW458699 UER458639:UES458699 UON458639:UOO458699 UYJ458639:UYK458699 VIF458639:VIG458699 VSB458639:VSC458699 WBX458639:WBY458699 WLT458639:WLU458699 WVP458639:WVQ458699 H524175:I524235 JD524175:JE524235 SZ524175:TA524235 ACV524175:ACW524235 AMR524175:AMS524235 AWN524175:AWO524235 BGJ524175:BGK524235 BQF524175:BQG524235 CAB524175:CAC524235 CJX524175:CJY524235 CTT524175:CTU524235 DDP524175:DDQ524235 DNL524175:DNM524235 DXH524175:DXI524235 EHD524175:EHE524235 EQZ524175:ERA524235 FAV524175:FAW524235 FKR524175:FKS524235 FUN524175:FUO524235 GEJ524175:GEK524235 GOF524175:GOG524235 GYB524175:GYC524235 HHX524175:HHY524235 HRT524175:HRU524235 IBP524175:IBQ524235 ILL524175:ILM524235 IVH524175:IVI524235 JFD524175:JFE524235 JOZ524175:JPA524235 JYV524175:JYW524235 KIR524175:KIS524235 KSN524175:KSO524235 LCJ524175:LCK524235 LMF524175:LMG524235 LWB524175:LWC524235 MFX524175:MFY524235 MPT524175:MPU524235 MZP524175:MZQ524235 NJL524175:NJM524235 NTH524175:NTI524235 ODD524175:ODE524235 OMZ524175:ONA524235 OWV524175:OWW524235 PGR524175:PGS524235 PQN524175:PQO524235 QAJ524175:QAK524235 QKF524175:QKG524235 QUB524175:QUC524235 RDX524175:RDY524235 RNT524175:RNU524235 RXP524175:RXQ524235 SHL524175:SHM524235 SRH524175:SRI524235 TBD524175:TBE524235 TKZ524175:TLA524235 TUV524175:TUW524235 UER524175:UES524235 UON524175:UOO524235 UYJ524175:UYK524235 VIF524175:VIG524235 VSB524175:VSC524235 WBX524175:WBY524235 WLT524175:WLU524235 WVP524175:WVQ524235 H589711:I589771 JD589711:JE589771 SZ589711:TA589771 ACV589711:ACW589771 AMR589711:AMS589771 AWN589711:AWO589771 BGJ589711:BGK589771 BQF589711:BQG589771 CAB589711:CAC589771 CJX589711:CJY589771 CTT589711:CTU589771 DDP589711:DDQ589771 DNL589711:DNM589771 DXH589711:DXI589771 EHD589711:EHE589771 EQZ589711:ERA589771 FAV589711:FAW589771 FKR589711:FKS589771 FUN589711:FUO589771 GEJ589711:GEK589771 GOF589711:GOG589771 GYB589711:GYC589771 HHX589711:HHY589771 HRT589711:HRU589771 IBP589711:IBQ589771 ILL589711:ILM589771 IVH589711:IVI589771 JFD589711:JFE589771 JOZ589711:JPA589771 JYV589711:JYW589771 KIR589711:KIS589771 KSN589711:KSO589771 LCJ589711:LCK589771 LMF589711:LMG589771 LWB589711:LWC589771 MFX589711:MFY589771 MPT589711:MPU589771 MZP589711:MZQ589771 NJL589711:NJM589771 NTH589711:NTI589771 ODD589711:ODE589771 OMZ589711:ONA589771 OWV589711:OWW589771 PGR589711:PGS589771 PQN589711:PQO589771 QAJ589711:QAK589771 QKF589711:QKG589771 QUB589711:QUC589771 RDX589711:RDY589771 RNT589711:RNU589771 RXP589711:RXQ589771 SHL589711:SHM589771 SRH589711:SRI589771 TBD589711:TBE589771 TKZ589711:TLA589771 TUV589711:TUW589771 UER589711:UES589771 UON589711:UOO589771 UYJ589711:UYK589771 VIF589711:VIG589771 VSB589711:VSC589771 WBX589711:WBY589771 WLT589711:WLU589771 WVP589711:WVQ589771 H655247:I655307 JD655247:JE655307 SZ655247:TA655307 ACV655247:ACW655307 AMR655247:AMS655307 AWN655247:AWO655307 BGJ655247:BGK655307 BQF655247:BQG655307 CAB655247:CAC655307 CJX655247:CJY655307 CTT655247:CTU655307 DDP655247:DDQ655307 DNL655247:DNM655307 DXH655247:DXI655307 EHD655247:EHE655307 EQZ655247:ERA655307 FAV655247:FAW655307 FKR655247:FKS655307 FUN655247:FUO655307 GEJ655247:GEK655307 GOF655247:GOG655307 GYB655247:GYC655307 HHX655247:HHY655307 HRT655247:HRU655307 IBP655247:IBQ655307 ILL655247:ILM655307 IVH655247:IVI655307 JFD655247:JFE655307 JOZ655247:JPA655307 JYV655247:JYW655307 KIR655247:KIS655307 KSN655247:KSO655307 LCJ655247:LCK655307 LMF655247:LMG655307 LWB655247:LWC655307 MFX655247:MFY655307 MPT655247:MPU655307 MZP655247:MZQ655307 NJL655247:NJM655307 NTH655247:NTI655307 ODD655247:ODE655307 OMZ655247:ONA655307 OWV655247:OWW655307 PGR655247:PGS655307 PQN655247:PQO655307 QAJ655247:QAK655307 QKF655247:QKG655307 QUB655247:QUC655307 RDX655247:RDY655307 RNT655247:RNU655307 RXP655247:RXQ655307 SHL655247:SHM655307 SRH655247:SRI655307 TBD655247:TBE655307 TKZ655247:TLA655307 TUV655247:TUW655307 UER655247:UES655307 UON655247:UOO655307 UYJ655247:UYK655307 VIF655247:VIG655307 VSB655247:VSC655307 WBX655247:WBY655307 WLT655247:WLU655307 WVP655247:WVQ655307 H720783:I720843 JD720783:JE720843 SZ720783:TA720843 ACV720783:ACW720843 AMR720783:AMS720843 AWN720783:AWO720843 BGJ720783:BGK720843 BQF720783:BQG720843 CAB720783:CAC720843 CJX720783:CJY720843 CTT720783:CTU720843 DDP720783:DDQ720843 DNL720783:DNM720843 DXH720783:DXI720843 EHD720783:EHE720843 EQZ720783:ERA720843 FAV720783:FAW720843 FKR720783:FKS720843 FUN720783:FUO720843 GEJ720783:GEK720843 GOF720783:GOG720843 GYB720783:GYC720843 HHX720783:HHY720843 HRT720783:HRU720843 IBP720783:IBQ720843 ILL720783:ILM720843 IVH720783:IVI720843 JFD720783:JFE720843 JOZ720783:JPA720843 JYV720783:JYW720843 KIR720783:KIS720843 KSN720783:KSO720843 LCJ720783:LCK720843 LMF720783:LMG720843 LWB720783:LWC720843 MFX720783:MFY720843 MPT720783:MPU720843 MZP720783:MZQ720843 NJL720783:NJM720843 NTH720783:NTI720843 ODD720783:ODE720843 OMZ720783:ONA720843 OWV720783:OWW720843 PGR720783:PGS720843 PQN720783:PQO720843 QAJ720783:QAK720843 QKF720783:QKG720843 QUB720783:QUC720843 RDX720783:RDY720843 RNT720783:RNU720843 RXP720783:RXQ720843 SHL720783:SHM720843 SRH720783:SRI720843 TBD720783:TBE720843 TKZ720783:TLA720843 TUV720783:TUW720843 UER720783:UES720843 UON720783:UOO720843 UYJ720783:UYK720843 VIF720783:VIG720843 VSB720783:VSC720843 WBX720783:WBY720843 WLT720783:WLU720843 WVP720783:WVQ720843 H786319:I786379 JD786319:JE786379 SZ786319:TA786379 ACV786319:ACW786379 AMR786319:AMS786379 AWN786319:AWO786379 BGJ786319:BGK786379 BQF786319:BQG786379 CAB786319:CAC786379 CJX786319:CJY786379 CTT786319:CTU786379 DDP786319:DDQ786379 DNL786319:DNM786379 DXH786319:DXI786379 EHD786319:EHE786379 EQZ786319:ERA786379 FAV786319:FAW786379 FKR786319:FKS786379 FUN786319:FUO786379 GEJ786319:GEK786379 GOF786319:GOG786379 GYB786319:GYC786379 HHX786319:HHY786379 HRT786319:HRU786379 IBP786319:IBQ786379 ILL786319:ILM786379 IVH786319:IVI786379 JFD786319:JFE786379 JOZ786319:JPA786379 JYV786319:JYW786379 KIR786319:KIS786379 KSN786319:KSO786379 LCJ786319:LCK786379 LMF786319:LMG786379 LWB786319:LWC786379 MFX786319:MFY786379 MPT786319:MPU786379 MZP786319:MZQ786379 NJL786319:NJM786379 NTH786319:NTI786379 ODD786319:ODE786379 OMZ786319:ONA786379 OWV786319:OWW786379 PGR786319:PGS786379 PQN786319:PQO786379 QAJ786319:QAK786379 QKF786319:QKG786379 QUB786319:QUC786379 RDX786319:RDY786379 RNT786319:RNU786379 RXP786319:RXQ786379 SHL786319:SHM786379 SRH786319:SRI786379 TBD786319:TBE786379 TKZ786319:TLA786379 TUV786319:TUW786379 UER786319:UES786379 UON786319:UOO786379 UYJ786319:UYK786379 VIF786319:VIG786379 VSB786319:VSC786379 WBX786319:WBY786379 WLT786319:WLU786379 WVP786319:WVQ786379 H851855:I851915 JD851855:JE851915 SZ851855:TA851915 ACV851855:ACW851915 AMR851855:AMS851915 AWN851855:AWO851915 BGJ851855:BGK851915 BQF851855:BQG851915 CAB851855:CAC851915 CJX851855:CJY851915 CTT851855:CTU851915 DDP851855:DDQ851915 DNL851855:DNM851915 DXH851855:DXI851915 EHD851855:EHE851915 EQZ851855:ERA851915 FAV851855:FAW851915 FKR851855:FKS851915 FUN851855:FUO851915 GEJ851855:GEK851915 GOF851855:GOG851915 GYB851855:GYC851915 HHX851855:HHY851915 HRT851855:HRU851915 IBP851855:IBQ851915 ILL851855:ILM851915 IVH851855:IVI851915 JFD851855:JFE851915 JOZ851855:JPA851915 JYV851855:JYW851915 KIR851855:KIS851915 KSN851855:KSO851915 LCJ851855:LCK851915 LMF851855:LMG851915 LWB851855:LWC851915 MFX851855:MFY851915 MPT851855:MPU851915 MZP851855:MZQ851915 NJL851855:NJM851915 NTH851855:NTI851915 ODD851855:ODE851915 OMZ851855:ONA851915 OWV851855:OWW851915 PGR851855:PGS851915 PQN851855:PQO851915 QAJ851855:QAK851915 QKF851855:QKG851915 QUB851855:QUC851915 RDX851855:RDY851915 RNT851855:RNU851915 RXP851855:RXQ851915 SHL851855:SHM851915 SRH851855:SRI851915 TBD851855:TBE851915 TKZ851855:TLA851915 TUV851855:TUW851915 UER851855:UES851915 UON851855:UOO851915 UYJ851855:UYK851915 VIF851855:VIG851915 VSB851855:VSC851915 WBX851855:WBY851915 WLT851855:WLU851915 WVP851855:WVQ851915 H917391:I917451 JD917391:JE917451 SZ917391:TA917451 ACV917391:ACW917451 AMR917391:AMS917451 AWN917391:AWO917451 BGJ917391:BGK917451 BQF917391:BQG917451 CAB917391:CAC917451 CJX917391:CJY917451 CTT917391:CTU917451 DDP917391:DDQ917451 DNL917391:DNM917451 DXH917391:DXI917451 EHD917391:EHE917451 EQZ917391:ERA917451 FAV917391:FAW917451 FKR917391:FKS917451 FUN917391:FUO917451 GEJ917391:GEK917451 GOF917391:GOG917451 GYB917391:GYC917451 HHX917391:HHY917451 HRT917391:HRU917451 IBP917391:IBQ917451 ILL917391:ILM917451 IVH917391:IVI917451 JFD917391:JFE917451 JOZ917391:JPA917451 JYV917391:JYW917451 KIR917391:KIS917451 KSN917391:KSO917451 LCJ917391:LCK917451 LMF917391:LMG917451 LWB917391:LWC917451 MFX917391:MFY917451 MPT917391:MPU917451 MZP917391:MZQ917451 NJL917391:NJM917451 NTH917391:NTI917451 ODD917391:ODE917451 OMZ917391:ONA917451 OWV917391:OWW917451 PGR917391:PGS917451 PQN917391:PQO917451 QAJ917391:QAK917451 QKF917391:QKG917451 QUB917391:QUC917451 RDX917391:RDY917451 RNT917391:RNU917451 RXP917391:RXQ917451 SHL917391:SHM917451 SRH917391:SRI917451 TBD917391:TBE917451 TKZ917391:TLA917451 TUV917391:TUW917451 UER917391:UES917451 UON917391:UOO917451 UYJ917391:UYK917451 VIF917391:VIG917451 VSB917391:VSC917451 WBX917391:WBY917451 WLT917391:WLU917451 WVP917391:WVQ917451 H982927:I982987 JD982927:JE982987 SZ982927:TA982987 ACV982927:ACW982987 AMR982927:AMS982987 AWN982927:AWO982987 BGJ982927:BGK982987 BQF982927:BQG982987 CAB982927:CAC982987 CJX982927:CJY982987 CTT982927:CTU982987 DDP982927:DDQ982987 DNL982927:DNM982987 DXH982927:DXI982987 EHD982927:EHE982987 EQZ982927:ERA982987 FAV982927:FAW982987 FKR982927:FKS982987 FUN982927:FUO982987 GEJ982927:GEK982987 GOF982927:GOG982987 GYB982927:GYC982987 HHX982927:HHY982987 HRT982927:HRU982987 IBP982927:IBQ982987 ILL982927:ILM982987 IVH982927:IVI982987 JFD982927:JFE982987 JOZ982927:JPA982987 JYV982927:JYW982987 KIR982927:KIS982987 KSN982927:KSO982987 LCJ982927:LCK982987 LMF982927:LMG982987 LWB982927:LWC982987 MFX982927:MFY982987 MPT982927:MPU982987 MZP982927:MZQ982987 NJL982927:NJM982987 NTH982927:NTI982987 ODD982927:ODE982987 OMZ982927:ONA982987 OWV982927:OWW982987 PGR982927:PGS982987 PQN982927:PQO982987 QAJ982927:QAK982987 QKF982927:QKG982987 QUB982927:QUC982987 RDX982927:RDY982987 RNT982927:RNU982987 RXP982927:RXQ982987 SHL982927:SHM982987 SRH982927:SRI982987 TBD982927:TBE982987 TKZ982927:TLA982987 TUV982927:TUW982987 UER982927:UES982987 UON982927:UOO982987 UYJ982927:UYK982987 VIF982927:VIG982987 VSB982927:VSC982987 WBX982927:WBY982987 WLT982927:WLU982987 WVP982927:WVQ982987" xr:uid="{00000000-0002-0000-0100-000000000000}">
      <formula1>0</formula1>
    </dataValidation>
    <dataValidation type="whole" operator="notEqual" allowBlank="1" showInputMessage="1" showErrorMessage="1" errorTitle="Pogrešan unos" error="Mogu se unijeti samo cjelobrojne vrijednosti. Ova AOP oznaka može se unijeti i s negativnim predznakom" sqref="H65494:I65494 JD65494:JE65494 SZ65494:TA65494 ACV65494:ACW65494 AMR65494:AMS65494 AWN65494:AWO65494 BGJ65494:BGK65494 BQF65494:BQG65494 CAB65494:CAC65494 CJX65494:CJY65494 CTT65494:CTU65494 DDP65494:DDQ65494 DNL65494:DNM65494 DXH65494:DXI65494 EHD65494:EHE65494 EQZ65494:ERA65494 FAV65494:FAW65494 FKR65494:FKS65494 FUN65494:FUO65494 GEJ65494:GEK65494 GOF65494:GOG65494 GYB65494:GYC65494 HHX65494:HHY65494 HRT65494:HRU65494 IBP65494:IBQ65494 ILL65494:ILM65494 IVH65494:IVI65494 JFD65494:JFE65494 JOZ65494:JPA65494 JYV65494:JYW65494 KIR65494:KIS65494 KSN65494:KSO65494 LCJ65494:LCK65494 LMF65494:LMG65494 LWB65494:LWC65494 MFX65494:MFY65494 MPT65494:MPU65494 MZP65494:MZQ65494 NJL65494:NJM65494 NTH65494:NTI65494 ODD65494:ODE65494 OMZ65494:ONA65494 OWV65494:OWW65494 PGR65494:PGS65494 PQN65494:PQO65494 QAJ65494:QAK65494 QKF65494:QKG65494 QUB65494:QUC65494 RDX65494:RDY65494 RNT65494:RNU65494 RXP65494:RXQ65494 SHL65494:SHM65494 SRH65494:SRI65494 TBD65494:TBE65494 TKZ65494:TLA65494 TUV65494:TUW65494 UER65494:UES65494 UON65494:UOO65494 UYJ65494:UYK65494 VIF65494:VIG65494 VSB65494:VSC65494 WBX65494:WBY65494 WLT65494:WLU65494 WVP65494:WVQ65494 H131030:I131030 JD131030:JE131030 SZ131030:TA131030 ACV131030:ACW131030 AMR131030:AMS131030 AWN131030:AWO131030 BGJ131030:BGK131030 BQF131030:BQG131030 CAB131030:CAC131030 CJX131030:CJY131030 CTT131030:CTU131030 DDP131030:DDQ131030 DNL131030:DNM131030 DXH131030:DXI131030 EHD131030:EHE131030 EQZ131030:ERA131030 FAV131030:FAW131030 FKR131030:FKS131030 FUN131030:FUO131030 GEJ131030:GEK131030 GOF131030:GOG131030 GYB131030:GYC131030 HHX131030:HHY131030 HRT131030:HRU131030 IBP131030:IBQ131030 ILL131030:ILM131030 IVH131030:IVI131030 JFD131030:JFE131030 JOZ131030:JPA131030 JYV131030:JYW131030 KIR131030:KIS131030 KSN131030:KSO131030 LCJ131030:LCK131030 LMF131030:LMG131030 LWB131030:LWC131030 MFX131030:MFY131030 MPT131030:MPU131030 MZP131030:MZQ131030 NJL131030:NJM131030 NTH131030:NTI131030 ODD131030:ODE131030 OMZ131030:ONA131030 OWV131030:OWW131030 PGR131030:PGS131030 PQN131030:PQO131030 QAJ131030:QAK131030 QKF131030:QKG131030 QUB131030:QUC131030 RDX131030:RDY131030 RNT131030:RNU131030 RXP131030:RXQ131030 SHL131030:SHM131030 SRH131030:SRI131030 TBD131030:TBE131030 TKZ131030:TLA131030 TUV131030:TUW131030 UER131030:UES131030 UON131030:UOO131030 UYJ131030:UYK131030 VIF131030:VIG131030 VSB131030:VSC131030 WBX131030:WBY131030 WLT131030:WLU131030 WVP131030:WVQ131030 H196566:I196566 JD196566:JE196566 SZ196566:TA196566 ACV196566:ACW196566 AMR196566:AMS196566 AWN196566:AWO196566 BGJ196566:BGK196566 BQF196566:BQG196566 CAB196566:CAC196566 CJX196566:CJY196566 CTT196566:CTU196566 DDP196566:DDQ196566 DNL196566:DNM196566 DXH196566:DXI196566 EHD196566:EHE196566 EQZ196566:ERA196566 FAV196566:FAW196566 FKR196566:FKS196566 FUN196566:FUO196566 GEJ196566:GEK196566 GOF196566:GOG196566 GYB196566:GYC196566 HHX196566:HHY196566 HRT196566:HRU196566 IBP196566:IBQ196566 ILL196566:ILM196566 IVH196566:IVI196566 JFD196566:JFE196566 JOZ196566:JPA196566 JYV196566:JYW196566 KIR196566:KIS196566 KSN196566:KSO196566 LCJ196566:LCK196566 LMF196566:LMG196566 LWB196566:LWC196566 MFX196566:MFY196566 MPT196566:MPU196566 MZP196566:MZQ196566 NJL196566:NJM196566 NTH196566:NTI196566 ODD196566:ODE196566 OMZ196566:ONA196566 OWV196566:OWW196566 PGR196566:PGS196566 PQN196566:PQO196566 QAJ196566:QAK196566 QKF196566:QKG196566 QUB196566:QUC196566 RDX196566:RDY196566 RNT196566:RNU196566 RXP196566:RXQ196566 SHL196566:SHM196566 SRH196566:SRI196566 TBD196566:TBE196566 TKZ196566:TLA196566 TUV196566:TUW196566 UER196566:UES196566 UON196566:UOO196566 UYJ196566:UYK196566 VIF196566:VIG196566 VSB196566:VSC196566 WBX196566:WBY196566 WLT196566:WLU196566 WVP196566:WVQ196566 H262102:I262102 JD262102:JE262102 SZ262102:TA262102 ACV262102:ACW262102 AMR262102:AMS262102 AWN262102:AWO262102 BGJ262102:BGK262102 BQF262102:BQG262102 CAB262102:CAC262102 CJX262102:CJY262102 CTT262102:CTU262102 DDP262102:DDQ262102 DNL262102:DNM262102 DXH262102:DXI262102 EHD262102:EHE262102 EQZ262102:ERA262102 FAV262102:FAW262102 FKR262102:FKS262102 FUN262102:FUO262102 GEJ262102:GEK262102 GOF262102:GOG262102 GYB262102:GYC262102 HHX262102:HHY262102 HRT262102:HRU262102 IBP262102:IBQ262102 ILL262102:ILM262102 IVH262102:IVI262102 JFD262102:JFE262102 JOZ262102:JPA262102 JYV262102:JYW262102 KIR262102:KIS262102 KSN262102:KSO262102 LCJ262102:LCK262102 LMF262102:LMG262102 LWB262102:LWC262102 MFX262102:MFY262102 MPT262102:MPU262102 MZP262102:MZQ262102 NJL262102:NJM262102 NTH262102:NTI262102 ODD262102:ODE262102 OMZ262102:ONA262102 OWV262102:OWW262102 PGR262102:PGS262102 PQN262102:PQO262102 QAJ262102:QAK262102 QKF262102:QKG262102 QUB262102:QUC262102 RDX262102:RDY262102 RNT262102:RNU262102 RXP262102:RXQ262102 SHL262102:SHM262102 SRH262102:SRI262102 TBD262102:TBE262102 TKZ262102:TLA262102 TUV262102:TUW262102 UER262102:UES262102 UON262102:UOO262102 UYJ262102:UYK262102 VIF262102:VIG262102 VSB262102:VSC262102 WBX262102:WBY262102 WLT262102:WLU262102 WVP262102:WVQ262102 H327638:I327638 JD327638:JE327638 SZ327638:TA327638 ACV327638:ACW327638 AMR327638:AMS327638 AWN327638:AWO327638 BGJ327638:BGK327638 BQF327638:BQG327638 CAB327638:CAC327638 CJX327638:CJY327638 CTT327638:CTU327638 DDP327638:DDQ327638 DNL327638:DNM327638 DXH327638:DXI327638 EHD327638:EHE327638 EQZ327638:ERA327638 FAV327638:FAW327638 FKR327638:FKS327638 FUN327638:FUO327638 GEJ327638:GEK327638 GOF327638:GOG327638 GYB327638:GYC327638 HHX327638:HHY327638 HRT327638:HRU327638 IBP327638:IBQ327638 ILL327638:ILM327638 IVH327638:IVI327638 JFD327638:JFE327638 JOZ327638:JPA327638 JYV327638:JYW327638 KIR327638:KIS327638 KSN327638:KSO327638 LCJ327638:LCK327638 LMF327638:LMG327638 LWB327638:LWC327638 MFX327638:MFY327638 MPT327638:MPU327638 MZP327638:MZQ327638 NJL327638:NJM327638 NTH327638:NTI327638 ODD327638:ODE327638 OMZ327638:ONA327638 OWV327638:OWW327638 PGR327638:PGS327638 PQN327638:PQO327638 QAJ327638:QAK327638 QKF327638:QKG327638 QUB327638:QUC327638 RDX327638:RDY327638 RNT327638:RNU327638 RXP327638:RXQ327638 SHL327638:SHM327638 SRH327638:SRI327638 TBD327638:TBE327638 TKZ327638:TLA327638 TUV327638:TUW327638 UER327638:UES327638 UON327638:UOO327638 UYJ327638:UYK327638 VIF327638:VIG327638 VSB327638:VSC327638 WBX327638:WBY327638 WLT327638:WLU327638 WVP327638:WVQ327638 H393174:I393174 JD393174:JE393174 SZ393174:TA393174 ACV393174:ACW393174 AMR393174:AMS393174 AWN393174:AWO393174 BGJ393174:BGK393174 BQF393174:BQG393174 CAB393174:CAC393174 CJX393174:CJY393174 CTT393174:CTU393174 DDP393174:DDQ393174 DNL393174:DNM393174 DXH393174:DXI393174 EHD393174:EHE393174 EQZ393174:ERA393174 FAV393174:FAW393174 FKR393174:FKS393174 FUN393174:FUO393174 GEJ393174:GEK393174 GOF393174:GOG393174 GYB393174:GYC393174 HHX393174:HHY393174 HRT393174:HRU393174 IBP393174:IBQ393174 ILL393174:ILM393174 IVH393174:IVI393174 JFD393174:JFE393174 JOZ393174:JPA393174 JYV393174:JYW393174 KIR393174:KIS393174 KSN393174:KSO393174 LCJ393174:LCK393174 LMF393174:LMG393174 LWB393174:LWC393174 MFX393174:MFY393174 MPT393174:MPU393174 MZP393174:MZQ393174 NJL393174:NJM393174 NTH393174:NTI393174 ODD393174:ODE393174 OMZ393174:ONA393174 OWV393174:OWW393174 PGR393174:PGS393174 PQN393174:PQO393174 QAJ393174:QAK393174 QKF393174:QKG393174 QUB393174:QUC393174 RDX393174:RDY393174 RNT393174:RNU393174 RXP393174:RXQ393174 SHL393174:SHM393174 SRH393174:SRI393174 TBD393174:TBE393174 TKZ393174:TLA393174 TUV393174:TUW393174 UER393174:UES393174 UON393174:UOO393174 UYJ393174:UYK393174 VIF393174:VIG393174 VSB393174:VSC393174 WBX393174:WBY393174 WLT393174:WLU393174 WVP393174:WVQ393174 H458710:I458710 JD458710:JE458710 SZ458710:TA458710 ACV458710:ACW458710 AMR458710:AMS458710 AWN458710:AWO458710 BGJ458710:BGK458710 BQF458710:BQG458710 CAB458710:CAC458710 CJX458710:CJY458710 CTT458710:CTU458710 DDP458710:DDQ458710 DNL458710:DNM458710 DXH458710:DXI458710 EHD458710:EHE458710 EQZ458710:ERA458710 FAV458710:FAW458710 FKR458710:FKS458710 FUN458710:FUO458710 GEJ458710:GEK458710 GOF458710:GOG458710 GYB458710:GYC458710 HHX458710:HHY458710 HRT458710:HRU458710 IBP458710:IBQ458710 ILL458710:ILM458710 IVH458710:IVI458710 JFD458710:JFE458710 JOZ458710:JPA458710 JYV458710:JYW458710 KIR458710:KIS458710 KSN458710:KSO458710 LCJ458710:LCK458710 LMF458710:LMG458710 LWB458710:LWC458710 MFX458710:MFY458710 MPT458710:MPU458710 MZP458710:MZQ458710 NJL458710:NJM458710 NTH458710:NTI458710 ODD458710:ODE458710 OMZ458710:ONA458710 OWV458710:OWW458710 PGR458710:PGS458710 PQN458710:PQO458710 QAJ458710:QAK458710 QKF458710:QKG458710 QUB458710:QUC458710 RDX458710:RDY458710 RNT458710:RNU458710 RXP458710:RXQ458710 SHL458710:SHM458710 SRH458710:SRI458710 TBD458710:TBE458710 TKZ458710:TLA458710 TUV458710:TUW458710 UER458710:UES458710 UON458710:UOO458710 UYJ458710:UYK458710 VIF458710:VIG458710 VSB458710:VSC458710 WBX458710:WBY458710 WLT458710:WLU458710 WVP458710:WVQ458710 H524246:I524246 JD524246:JE524246 SZ524246:TA524246 ACV524246:ACW524246 AMR524246:AMS524246 AWN524246:AWO524246 BGJ524246:BGK524246 BQF524246:BQG524246 CAB524246:CAC524246 CJX524246:CJY524246 CTT524246:CTU524246 DDP524246:DDQ524246 DNL524246:DNM524246 DXH524246:DXI524246 EHD524246:EHE524246 EQZ524246:ERA524246 FAV524246:FAW524246 FKR524246:FKS524246 FUN524246:FUO524246 GEJ524246:GEK524246 GOF524246:GOG524246 GYB524246:GYC524246 HHX524246:HHY524246 HRT524246:HRU524246 IBP524246:IBQ524246 ILL524246:ILM524246 IVH524246:IVI524246 JFD524246:JFE524246 JOZ524246:JPA524246 JYV524246:JYW524246 KIR524246:KIS524246 KSN524246:KSO524246 LCJ524246:LCK524246 LMF524246:LMG524246 LWB524246:LWC524246 MFX524246:MFY524246 MPT524246:MPU524246 MZP524246:MZQ524246 NJL524246:NJM524246 NTH524246:NTI524246 ODD524246:ODE524246 OMZ524246:ONA524246 OWV524246:OWW524246 PGR524246:PGS524246 PQN524246:PQO524246 QAJ524246:QAK524246 QKF524246:QKG524246 QUB524246:QUC524246 RDX524246:RDY524246 RNT524246:RNU524246 RXP524246:RXQ524246 SHL524246:SHM524246 SRH524246:SRI524246 TBD524246:TBE524246 TKZ524246:TLA524246 TUV524246:TUW524246 UER524246:UES524246 UON524246:UOO524246 UYJ524246:UYK524246 VIF524246:VIG524246 VSB524246:VSC524246 WBX524246:WBY524246 WLT524246:WLU524246 WVP524246:WVQ524246 H589782:I589782 JD589782:JE589782 SZ589782:TA589782 ACV589782:ACW589782 AMR589782:AMS589782 AWN589782:AWO589782 BGJ589782:BGK589782 BQF589782:BQG589782 CAB589782:CAC589782 CJX589782:CJY589782 CTT589782:CTU589782 DDP589782:DDQ589782 DNL589782:DNM589782 DXH589782:DXI589782 EHD589782:EHE589782 EQZ589782:ERA589782 FAV589782:FAW589782 FKR589782:FKS589782 FUN589782:FUO589782 GEJ589782:GEK589782 GOF589782:GOG589782 GYB589782:GYC589782 HHX589782:HHY589782 HRT589782:HRU589782 IBP589782:IBQ589782 ILL589782:ILM589782 IVH589782:IVI589782 JFD589782:JFE589782 JOZ589782:JPA589782 JYV589782:JYW589782 KIR589782:KIS589782 KSN589782:KSO589782 LCJ589782:LCK589782 LMF589782:LMG589782 LWB589782:LWC589782 MFX589782:MFY589782 MPT589782:MPU589782 MZP589782:MZQ589782 NJL589782:NJM589782 NTH589782:NTI589782 ODD589782:ODE589782 OMZ589782:ONA589782 OWV589782:OWW589782 PGR589782:PGS589782 PQN589782:PQO589782 QAJ589782:QAK589782 QKF589782:QKG589782 QUB589782:QUC589782 RDX589782:RDY589782 RNT589782:RNU589782 RXP589782:RXQ589782 SHL589782:SHM589782 SRH589782:SRI589782 TBD589782:TBE589782 TKZ589782:TLA589782 TUV589782:TUW589782 UER589782:UES589782 UON589782:UOO589782 UYJ589782:UYK589782 VIF589782:VIG589782 VSB589782:VSC589782 WBX589782:WBY589782 WLT589782:WLU589782 WVP589782:WVQ589782 H655318:I655318 JD655318:JE655318 SZ655318:TA655318 ACV655318:ACW655318 AMR655318:AMS655318 AWN655318:AWO655318 BGJ655318:BGK655318 BQF655318:BQG655318 CAB655318:CAC655318 CJX655318:CJY655318 CTT655318:CTU655318 DDP655318:DDQ655318 DNL655318:DNM655318 DXH655318:DXI655318 EHD655318:EHE655318 EQZ655318:ERA655318 FAV655318:FAW655318 FKR655318:FKS655318 FUN655318:FUO655318 GEJ655318:GEK655318 GOF655318:GOG655318 GYB655318:GYC655318 HHX655318:HHY655318 HRT655318:HRU655318 IBP655318:IBQ655318 ILL655318:ILM655318 IVH655318:IVI655318 JFD655318:JFE655318 JOZ655318:JPA655318 JYV655318:JYW655318 KIR655318:KIS655318 KSN655318:KSO655318 LCJ655318:LCK655318 LMF655318:LMG655318 LWB655318:LWC655318 MFX655318:MFY655318 MPT655318:MPU655318 MZP655318:MZQ655318 NJL655318:NJM655318 NTH655318:NTI655318 ODD655318:ODE655318 OMZ655318:ONA655318 OWV655318:OWW655318 PGR655318:PGS655318 PQN655318:PQO655318 QAJ655318:QAK655318 QKF655318:QKG655318 QUB655318:QUC655318 RDX655318:RDY655318 RNT655318:RNU655318 RXP655318:RXQ655318 SHL655318:SHM655318 SRH655318:SRI655318 TBD655318:TBE655318 TKZ655318:TLA655318 TUV655318:TUW655318 UER655318:UES655318 UON655318:UOO655318 UYJ655318:UYK655318 VIF655318:VIG655318 VSB655318:VSC655318 WBX655318:WBY655318 WLT655318:WLU655318 WVP655318:WVQ655318 H720854:I720854 JD720854:JE720854 SZ720854:TA720854 ACV720854:ACW720854 AMR720854:AMS720854 AWN720854:AWO720854 BGJ720854:BGK720854 BQF720854:BQG720854 CAB720854:CAC720854 CJX720854:CJY720854 CTT720854:CTU720854 DDP720854:DDQ720854 DNL720854:DNM720854 DXH720854:DXI720854 EHD720854:EHE720854 EQZ720854:ERA720854 FAV720854:FAW720854 FKR720854:FKS720854 FUN720854:FUO720854 GEJ720854:GEK720854 GOF720854:GOG720854 GYB720854:GYC720854 HHX720854:HHY720854 HRT720854:HRU720854 IBP720854:IBQ720854 ILL720854:ILM720854 IVH720854:IVI720854 JFD720854:JFE720854 JOZ720854:JPA720854 JYV720854:JYW720854 KIR720854:KIS720854 KSN720854:KSO720854 LCJ720854:LCK720854 LMF720854:LMG720854 LWB720854:LWC720854 MFX720854:MFY720854 MPT720854:MPU720854 MZP720854:MZQ720854 NJL720854:NJM720854 NTH720854:NTI720854 ODD720854:ODE720854 OMZ720854:ONA720854 OWV720854:OWW720854 PGR720854:PGS720854 PQN720854:PQO720854 QAJ720854:QAK720854 QKF720854:QKG720854 QUB720854:QUC720854 RDX720854:RDY720854 RNT720854:RNU720854 RXP720854:RXQ720854 SHL720854:SHM720854 SRH720854:SRI720854 TBD720854:TBE720854 TKZ720854:TLA720854 TUV720854:TUW720854 UER720854:UES720854 UON720854:UOO720854 UYJ720854:UYK720854 VIF720854:VIG720854 VSB720854:VSC720854 WBX720854:WBY720854 WLT720854:WLU720854 WVP720854:WVQ720854 H786390:I786390 JD786390:JE786390 SZ786390:TA786390 ACV786390:ACW786390 AMR786390:AMS786390 AWN786390:AWO786390 BGJ786390:BGK786390 BQF786390:BQG786390 CAB786390:CAC786390 CJX786390:CJY786390 CTT786390:CTU786390 DDP786390:DDQ786390 DNL786390:DNM786390 DXH786390:DXI786390 EHD786390:EHE786390 EQZ786390:ERA786390 FAV786390:FAW786390 FKR786390:FKS786390 FUN786390:FUO786390 GEJ786390:GEK786390 GOF786390:GOG786390 GYB786390:GYC786390 HHX786390:HHY786390 HRT786390:HRU786390 IBP786390:IBQ786390 ILL786390:ILM786390 IVH786390:IVI786390 JFD786390:JFE786390 JOZ786390:JPA786390 JYV786390:JYW786390 KIR786390:KIS786390 KSN786390:KSO786390 LCJ786390:LCK786390 LMF786390:LMG786390 LWB786390:LWC786390 MFX786390:MFY786390 MPT786390:MPU786390 MZP786390:MZQ786390 NJL786390:NJM786390 NTH786390:NTI786390 ODD786390:ODE786390 OMZ786390:ONA786390 OWV786390:OWW786390 PGR786390:PGS786390 PQN786390:PQO786390 QAJ786390:QAK786390 QKF786390:QKG786390 QUB786390:QUC786390 RDX786390:RDY786390 RNT786390:RNU786390 RXP786390:RXQ786390 SHL786390:SHM786390 SRH786390:SRI786390 TBD786390:TBE786390 TKZ786390:TLA786390 TUV786390:TUW786390 UER786390:UES786390 UON786390:UOO786390 UYJ786390:UYK786390 VIF786390:VIG786390 VSB786390:VSC786390 WBX786390:WBY786390 WLT786390:WLU786390 WVP786390:WVQ786390 H851926:I851926 JD851926:JE851926 SZ851926:TA851926 ACV851926:ACW851926 AMR851926:AMS851926 AWN851926:AWO851926 BGJ851926:BGK851926 BQF851926:BQG851926 CAB851926:CAC851926 CJX851926:CJY851926 CTT851926:CTU851926 DDP851926:DDQ851926 DNL851926:DNM851926 DXH851926:DXI851926 EHD851926:EHE851926 EQZ851926:ERA851926 FAV851926:FAW851926 FKR851926:FKS851926 FUN851926:FUO851926 GEJ851926:GEK851926 GOF851926:GOG851926 GYB851926:GYC851926 HHX851926:HHY851926 HRT851926:HRU851926 IBP851926:IBQ851926 ILL851926:ILM851926 IVH851926:IVI851926 JFD851926:JFE851926 JOZ851926:JPA851926 JYV851926:JYW851926 KIR851926:KIS851926 KSN851926:KSO851926 LCJ851926:LCK851926 LMF851926:LMG851926 LWB851926:LWC851926 MFX851926:MFY851926 MPT851926:MPU851926 MZP851926:MZQ851926 NJL851926:NJM851926 NTH851926:NTI851926 ODD851926:ODE851926 OMZ851926:ONA851926 OWV851926:OWW851926 PGR851926:PGS851926 PQN851926:PQO851926 QAJ851926:QAK851926 QKF851926:QKG851926 QUB851926:QUC851926 RDX851926:RDY851926 RNT851926:RNU851926 RXP851926:RXQ851926 SHL851926:SHM851926 SRH851926:SRI851926 TBD851926:TBE851926 TKZ851926:TLA851926 TUV851926:TUW851926 UER851926:UES851926 UON851926:UOO851926 UYJ851926:UYK851926 VIF851926:VIG851926 VSB851926:VSC851926 WBX851926:WBY851926 WLT851926:WLU851926 WVP851926:WVQ851926 H917462:I917462 JD917462:JE917462 SZ917462:TA917462 ACV917462:ACW917462 AMR917462:AMS917462 AWN917462:AWO917462 BGJ917462:BGK917462 BQF917462:BQG917462 CAB917462:CAC917462 CJX917462:CJY917462 CTT917462:CTU917462 DDP917462:DDQ917462 DNL917462:DNM917462 DXH917462:DXI917462 EHD917462:EHE917462 EQZ917462:ERA917462 FAV917462:FAW917462 FKR917462:FKS917462 FUN917462:FUO917462 GEJ917462:GEK917462 GOF917462:GOG917462 GYB917462:GYC917462 HHX917462:HHY917462 HRT917462:HRU917462 IBP917462:IBQ917462 ILL917462:ILM917462 IVH917462:IVI917462 JFD917462:JFE917462 JOZ917462:JPA917462 JYV917462:JYW917462 KIR917462:KIS917462 KSN917462:KSO917462 LCJ917462:LCK917462 LMF917462:LMG917462 LWB917462:LWC917462 MFX917462:MFY917462 MPT917462:MPU917462 MZP917462:MZQ917462 NJL917462:NJM917462 NTH917462:NTI917462 ODD917462:ODE917462 OMZ917462:ONA917462 OWV917462:OWW917462 PGR917462:PGS917462 PQN917462:PQO917462 QAJ917462:QAK917462 QKF917462:QKG917462 QUB917462:QUC917462 RDX917462:RDY917462 RNT917462:RNU917462 RXP917462:RXQ917462 SHL917462:SHM917462 SRH917462:SRI917462 TBD917462:TBE917462 TKZ917462:TLA917462 TUV917462:TUW917462 UER917462:UES917462 UON917462:UOO917462 UYJ917462:UYK917462 VIF917462:VIG917462 VSB917462:VSC917462 WBX917462:WBY917462 WLT917462:WLU917462 WVP917462:WVQ917462 H982998:I982998 JD982998:JE982998 SZ982998:TA982998 ACV982998:ACW982998 AMR982998:AMS982998 AWN982998:AWO982998 BGJ982998:BGK982998 BQF982998:BQG982998 CAB982998:CAC982998 CJX982998:CJY982998 CTT982998:CTU982998 DDP982998:DDQ982998 DNL982998:DNM982998 DXH982998:DXI982998 EHD982998:EHE982998 EQZ982998:ERA982998 FAV982998:FAW982998 FKR982998:FKS982998 FUN982998:FUO982998 GEJ982998:GEK982998 GOF982998:GOG982998 GYB982998:GYC982998 HHX982998:HHY982998 HRT982998:HRU982998 IBP982998:IBQ982998 ILL982998:ILM982998 IVH982998:IVI982998 JFD982998:JFE982998 JOZ982998:JPA982998 JYV982998:JYW982998 KIR982998:KIS982998 KSN982998:KSO982998 LCJ982998:LCK982998 LMF982998:LMG982998 LWB982998:LWC982998 MFX982998:MFY982998 MPT982998:MPU982998 MZP982998:MZQ982998 NJL982998:NJM982998 NTH982998:NTI982998 ODD982998:ODE982998 OMZ982998:ONA982998 OWV982998:OWW982998 PGR982998:PGS982998 PQN982998:PQO982998 QAJ982998:QAK982998 QKF982998:QKG982998 QUB982998:QUC982998 RDX982998:RDY982998 RNT982998:RNU982998 RXP982998:RXQ982998 SHL982998:SHM982998 SRH982998:SRI982998 TBD982998:TBE982998 TKZ982998:TLA982998 TUV982998:TUW982998 UER982998:UES982998 UON982998:UOO982998 UYJ982998:UYK982998 VIF982998:VIG982998 VSB982998:VSC982998 WBX982998:WBY982998 WLT982998:WLU982998 WVP982998:WVQ982998" xr:uid="{00000000-0002-0000-0100-000001000000}">
      <formula1>9999999999</formula1>
    </dataValidation>
    <dataValidation type="whole" operator="notEqual" allowBlank="1" showInputMessage="1" showErrorMessage="1" errorTitle="Pogrešan unos" error="Mogu se unijeti samo cjelobrojne pozitivne ili negativne vrijednosti." sqref="H65487:I65487 JD65487:JE65487 SZ65487:TA65487 ACV65487:ACW65487 AMR65487:AMS65487 AWN65487:AWO65487 BGJ65487:BGK65487 BQF65487:BQG65487 CAB65487:CAC65487 CJX65487:CJY65487 CTT65487:CTU65487 DDP65487:DDQ65487 DNL65487:DNM65487 DXH65487:DXI65487 EHD65487:EHE65487 EQZ65487:ERA65487 FAV65487:FAW65487 FKR65487:FKS65487 FUN65487:FUO65487 GEJ65487:GEK65487 GOF65487:GOG65487 GYB65487:GYC65487 HHX65487:HHY65487 HRT65487:HRU65487 IBP65487:IBQ65487 ILL65487:ILM65487 IVH65487:IVI65487 JFD65487:JFE65487 JOZ65487:JPA65487 JYV65487:JYW65487 KIR65487:KIS65487 KSN65487:KSO65487 LCJ65487:LCK65487 LMF65487:LMG65487 LWB65487:LWC65487 MFX65487:MFY65487 MPT65487:MPU65487 MZP65487:MZQ65487 NJL65487:NJM65487 NTH65487:NTI65487 ODD65487:ODE65487 OMZ65487:ONA65487 OWV65487:OWW65487 PGR65487:PGS65487 PQN65487:PQO65487 QAJ65487:QAK65487 QKF65487:QKG65487 QUB65487:QUC65487 RDX65487:RDY65487 RNT65487:RNU65487 RXP65487:RXQ65487 SHL65487:SHM65487 SRH65487:SRI65487 TBD65487:TBE65487 TKZ65487:TLA65487 TUV65487:TUW65487 UER65487:UES65487 UON65487:UOO65487 UYJ65487:UYK65487 VIF65487:VIG65487 VSB65487:VSC65487 WBX65487:WBY65487 WLT65487:WLU65487 WVP65487:WVQ65487 H131023:I131023 JD131023:JE131023 SZ131023:TA131023 ACV131023:ACW131023 AMR131023:AMS131023 AWN131023:AWO131023 BGJ131023:BGK131023 BQF131023:BQG131023 CAB131023:CAC131023 CJX131023:CJY131023 CTT131023:CTU131023 DDP131023:DDQ131023 DNL131023:DNM131023 DXH131023:DXI131023 EHD131023:EHE131023 EQZ131023:ERA131023 FAV131023:FAW131023 FKR131023:FKS131023 FUN131023:FUO131023 GEJ131023:GEK131023 GOF131023:GOG131023 GYB131023:GYC131023 HHX131023:HHY131023 HRT131023:HRU131023 IBP131023:IBQ131023 ILL131023:ILM131023 IVH131023:IVI131023 JFD131023:JFE131023 JOZ131023:JPA131023 JYV131023:JYW131023 KIR131023:KIS131023 KSN131023:KSO131023 LCJ131023:LCK131023 LMF131023:LMG131023 LWB131023:LWC131023 MFX131023:MFY131023 MPT131023:MPU131023 MZP131023:MZQ131023 NJL131023:NJM131023 NTH131023:NTI131023 ODD131023:ODE131023 OMZ131023:ONA131023 OWV131023:OWW131023 PGR131023:PGS131023 PQN131023:PQO131023 QAJ131023:QAK131023 QKF131023:QKG131023 QUB131023:QUC131023 RDX131023:RDY131023 RNT131023:RNU131023 RXP131023:RXQ131023 SHL131023:SHM131023 SRH131023:SRI131023 TBD131023:TBE131023 TKZ131023:TLA131023 TUV131023:TUW131023 UER131023:UES131023 UON131023:UOO131023 UYJ131023:UYK131023 VIF131023:VIG131023 VSB131023:VSC131023 WBX131023:WBY131023 WLT131023:WLU131023 WVP131023:WVQ131023 H196559:I196559 JD196559:JE196559 SZ196559:TA196559 ACV196559:ACW196559 AMR196559:AMS196559 AWN196559:AWO196559 BGJ196559:BGK196559 BQF196559:BQG196559 CAB196559:CAC196559 CJX196559:CJY196559 CTT196559:CTU196559 DDP196559:DDQ196559 DNL196559:DNM196559 DXH196559:DXI196559 EHD196559:EHE196559 EQZ196559:ERA196559 FAV196559:FAW196559 FKR196559:FKS196559 FUN196559:FUO196559 GEJ196559:GEK196559 GOF196559:GOG196559 GYB196559:GYC196559 HHX196559:HHY196559 HRT196559:HRU196559 IBP196559:IBQ196559 ILL196559:ILM196559 IVH196559:IVI196559 JFD196559:JFE196559 JOZ196559:JPA196559 JYV196559:JYW196559 KIR196559:KIS196559 KSN196559:KSO196559 LCJ196559:LCK196559 LMF196559:LMG196559 LWB196559:LWC196559 MFX196559:MFY196559 MPT196559:MPU196559 MZP196559:MZQ196559 NJL196559:NJM196559 NTH196559:NTI196559 ODD196559:ODE196559 OMZ196559:ONA196559 OWV196559:OWW196559 PGR196559:PGS196559 PQN196559:PQO196559 QAJ196559:QAK196559 QKF196559:QKG196559 QUB196559:QUC196559 RDX196559:RDY196559 RNT196559:RNU196559 RXP196559:RXQ196559 SHL196559:SHM196559 SRH196559:SRI196559 TBD196559:TBE196559 TKZ196559:TLA196559 TUV196559:TUW196559 UER196559:UES196559 UON196559:UOO196559 UYJ196559:UYK196559 VIF196559:VIG196559 VSB196559:VSC196559 WBX196559:WBY196559 WLT196559:WLU196559 WVP196559:WVQ196559 H262095:I262095 JD262095:JE262095 SZ262095:TA262095 ACV262095:ACW262095 AMR262095:AMS262095 AWN262095:AWO262095 BGJ262095:BGK262095 BQF262095:BQG262095 CAB262095:CAC262095 CJX262095:CJY262095 CTT262095:CTU262095 DDP262095:DDQ262095 DNL262095:DNM262095 DXH262095:DXI262095 EHD262095:EHE262095 EQZ262095:ERA262095 FAV262095:FAW262095 FKR262095:FKS262095 FUN262095:FUO262095 GEJ262095:GEK262095 GOF262095:GOG262095 GYB262095:GYC262095 HHX262095:HHY262095 HRT262095:HRU262095 IBP262095:IBQ262095 ILL262095:ILM262095 IVH262095:IVI262095 JFD262095:JFE262095 JOZ262095:JPA262095 JYV262095:JYW262095 KIR262095:KIS262095 KSN262095:KSO262095 LCJ262095:LCK262095 LMF262095:LMG262095 LWB262095:LWC262095 MFX262095:MFY262095 MPT262095:MPU262095 MZP262095:MZQ262095 NJL262095:NJM262095 NTH262095:NTI262095 ODD262095:ODE262095 OMZ262095:ONA262095 OWV262095:OWW262095 PGR262095:PGS262095 PQN262095:PQO262095 QAJ262095:QAK262095 QKF262095:QKG262095 QUB262095:QUC262095 RDX262095:RDY262095 RNT262095:RNU262095 RXP262095:RXQ262095 SHL262095:SHM262095 SRH262095:SRI262095 TBD262095:TBE262095 TKZ262095:TLA262095 TUV262095:TUW262095 UER262095:UES262095 UON262095:UOO262095 UYJ262095:UYK262095 VIF262095:VIG262095 VSB262095:VSC262095 WBX262095:WBY262095 WLT262095:WLU262095 WVP262095:WVQ262095 H327631:I327631 JD327631:JE327631 SZ327631:TA327631 ACV327631:ACW327631 AMR327631:AMS327631 AWN327631:AWO327631 BGJ327631:BGK327631 BQF327631:BQG327631 CAB327631:CAC327631 CJX327631:CJY327631 CTT327631:CTU327631 DDP327631:DDQ327631 DNL327631:DNM327631 DXH327631:DXI327631 EHD327631:EHE327631 EQZ327631:ERA327631 FAV327631:FAW327631 FKR327631:FKS327631 FUN327631:FUO327631 GEJ327631:GEK327631 GOF327631:GOG327631 GYB327631:GYC327631 HHX327631:HHY327631 HRT327631:HRU327631 IBP327631:IBQ327631 ILL327631:ILM327631 IVH327631:IVI327631 JFD327631:JFE327631 JOZ327631:JPA327631 JYV327631:JYW327631 KIR327631:KIS327631 KSN327631:KSO327631 LCJ327631:LCK327631 LMF327631:LMG327631 LWB327631:LWC327631 MFX327631:MFY327631 MPT327631:MPU327631 MZP327631:MZQ327631 NJL327631:NJM327631 NTH327631:NTI327631 ODD327631:ODE327631 OMZ327631:ONA327631 OWV327631:OWW327631 PGR327631:PGS327631 PQN327631:PQO327631 QAJ327631:QAK327631 QKF327631:QKG327631 QUB327631:QUC327631 RDX327631:RDY327631 RNT327631:RNU327631 RXP327631:RXQ327631 SHL327631:SHM327631 SRH327631:SRI327631 TBD327631:TBE327631 TKZ327631:TLA327631 TUV327631:TUW327631 UER327631:UES327631 UON327631:UOO327631 UYJ327631:UYK327631 VIF327631:VIG327631 VSB327631:VSC327631 WBX327631:WBY327631 WLT327631:WLU327631 WVP327631:WVQ327631 H393167:I393167 JD393167:JE393167 SZ393167:TA393167 ACV393167:ACW393167 AMR393167:AMS393167 AWN393167:AWO393167 BGJ393167:BGK393167 BQF393167:BQG393167 CAB393167:CAC393167 CJX393167:CJY393167 CTT393167:CTU393167 DDP393167:DDQ393167 DNL393167:DNM393167 DXH393167:DXI393167 EHD393167:EHE393167 EQZ393167:ERA393167 FAV393167:FAW393167 FKR393167:FKS393167 FUN393167:FUO393167 GEJ393167:GEK393167 GOF393167:GOG393167 GYB393167:GYC393167 HHX393167:HHY393167 HRT393167:HRU393167 IBP393167:IBQ393167 ILL393167:ILM393167 IVH393167:IVI393167 JFD393167:JFE393167 JOZ393167:JPA393167 JYV393167:JYW393167 KIR393167:KIS393167 KSN393167:KSO393167 LCJ393167:LCK393167 LMF393167:LMG393167 LWB393167:LWC393167 MFX393167:MFY393167 MPT393167:MPU393167 MZP393167:MZQ393167 NJL393167:NJM393167 NTH393167:NTI393167 ODD393167:ODE393167 OMZ393167:ONA393167 OWV393167:OWW393167 PGR393167:PGS393167 PQN393167:PQO393167 QAJ393167:QAK393167 QKF393167:QKG393167 QUB393167:QUC393167 RDX393167:RDY393167 RNT393167:RNU393167 RXP393167:RXQ393167 SHL393167:SHM393167 SRH393167:SRI393167 TBD393167:TBE393167 TKZ393167:TLA393167 TUV393167:TUW393167 UER393167:UES393167 UON393167:UOO393167 UYJ393167:UYK393167 VIF393167:VIG393167 VSB393167:VSC393167 WBX393167:WBY393167 WLT393167:WLU393167 WVP393167:WVQ393167 H458703:I458703 JD458703:JE458703 SZ458703:TA458703 ACV458703:ACW458703 AMR458703:AMS458703 AWN458703:AWO458703 BGJ458703:BGK458703 BQF458703:BQG458703 CAB458703:CAC458703 CJX458703:CJY458703 CTT458703:CTU458703 DDP458703:DDQ458703 DNL458703:DNM458703 DXH458703:DXI458703 EHD458703:EHE458703 EQZ458703:ERA458703 FAV458703:FAW458703 FKR458703:FKS458703 FUN458703:FUO458703 GEJ458703:GEK458703 GOF458703:GOG458703 GYB458703:GYC458703 HHX458703:HHY458703 HRT458703:HRU458703 IBP458703:IBQ458703 ILL458703:ILM458703 IVH458703:IVI458703 JFD458703:JFE458703 JOZ458703:JPA458703 JYV458703:JYW458703 KIR458703:KIS458703 KSN458703:KSO458703 LCJ458703:LCK458703 LMF458703:LMG458703 LWB458703:LWC458703 MFX458703:MFY458703 MPT458703:MPU458703 MZP458703:MZQ458703 NJL458703:NJM458703 NTH458703:NTI458703 ODD458703:ODE458703 OMZ458703:ONA458703 OWV458703:OWW458703 PGR458703:PGS458703 PQN458703:PQO458703 QAJ458703:QAK458703 QKF458703:QKG458703 QUB458703:QUC458703 RDX458703:RDY458703 RNT458703:RNU458703 RXP458703:RXQ458703 SHL458703:SHM458703 SRH458703:SRI458703 TBD458703:TBE458703 TKZ458703:TLA458703 TUV458703:TUW458703 UER458703:UES458703 UON458703:UOO458703 UYJ458703:UYK458703 VIF458703:VIG458703 VSB458703:VSC458703 WBX458703:WBY458703 WLT458703:WLU458703 WVP458703:WVQ458703 H524239:I524239 JD524239:JE524239 SZ524239:TA524239 ACV524239:ACW524239 AMR524239:AMS524239 AWN524239:AWO524239 BGJ524239:BGK524239 BQF524239:BQG524239 CAB524239:CAC524239 CJX524239:CJY524239 CTT524239:CTU524239 DDP524239:DDQ524239 DNL524239:DNM524239 DXH524239:DXI524239 EHD524239:EHE524239 EQZ524239:ERA524239 FAV524239:FAW524239 FKR524239:FKS524239 FUN524239:FUO524239 GEJ524239:GEK524239 GOF524239:GOG524239 GYB524239:GYC524239 HHX524239:HHY524239 HRT524239:HRU524239 IBP524239:IBQ524239 ILL524239:ILM524239 IVH524239:IVI524239 JFD524239:JFE524239 JOZ524239:JPA524239 JYV524239:JYW524239 KIR524239:KIS524239 KSN524239:KSO524239 LCJ524239:LCK524239 LMF524239:LMG524239 LWB524239:LWC524239 MFX524239:MFY524239 MPT524239:MPU524239 MZP524239:MZQ524239 NJL524239:NJM524239 NTH524239:NTI524239 ODD524239:ODE524239 OMZ524239:ONA524239 OWV524239:OWW524239 PGR524239:PGS524239 PQN524239:PQO524239 QAJ524239:QAK524239 QKF524239:QKG524239 QUB524239:QUC524239 RDX524239:RDY524239 RNT524239:RNU524239 RXP524239:RXQ524239 SHL524239:SHM524239 SRH524239:SRI524239 TBD524239:TBE524239 TKZ524239:TLA524239 TUV524239:TUW524239 UER524239:UES524239 UON524239:UOO524239 UYJ524239:UYK524239 VIF524239:VIG524239 VSB524239:VSC524239 WBX524239:WBY524239 WLT524239:WLU524239 WVP524239:WVQ524239 H589775:I589775 JD589775:JE589775 SZ589775:TA589775 ACV589775:ACW589775 AMR589775:AMS589775 AWN589775:AWO589775 BGJ589775:BGK589775 BQF589775:BQG589775 CAB589775:CAC589775 CJX589775:CJY589775 CTT589775:CTU589775 DDP589775:DDQ589775 DNL589775:DNM589775 DXH589775:DXI589775 EHD589775:EHE589775 EQZ589775:ERA589775 FAV589775:FAW589775 FKR589775:FKS589775 FUN589775:FUO589775 GEJ589775:GEK589775 GOF589775:GOG589775 GYB589775:GYC589775 HHX589775:HHY589775 HRT589775:HRU589775 IBP589775:IBQ589775 ILL589775:ILM589775 IVH589775:IVI589775 JFD589775:JFE589775 JOZ589775:JPA589775 JYV589775:JYW589775 KIR589775:KIS589775 KSN589775:KSO589775 LCJ589775:LCK589775 LMF589775:LMG589775 LWB589775:LWC589775 MFX589775:MFY589775 MPT589775:MPU589775 MZP589775:MZQ589775 NJL589775:NJM589775 NTH589775:NTI589775 ODD589775:ODE589775 OMZ589775:ONA589775 OWV589775:OWW589775 PGR589775:PGS589775 PQN589775:PQO589775 QAJ589775:QAK589775 QKF589775:QKG589775 QUB589775:QUC589775 RDX589775:RDY589775 RNT589775:RNU589775 RXP589775:RXQ589775 SHL589775:SHM589775 SRH589775:SRI589775 TBD589775:TBE589775 TKZ589775:TLA589775 TUV589775:TUW589775 UER589775:UES589775 UON589775:UOO589775 UYJ589775:UYK589775 VIF589775:VIG589775 VSB589775:VSC589775 WBX589775:WBY589775 WLT589775:WLU589775 WVP589775:WVQ589775 H655311:I655311 JD655311:JE655311 SZ655311:TA655311 ACV655311:ACW655311 AMR655311:AMS655311 AWN655311:AWO655311 BGJ655311:BGK655311 BQF655311:BQG655311 CAB655311:CAC655311 CJX655311:CJY655311 CTT655311:CTU655311 DDP655311:DDQ655311 DNL655311:DNM655311 DXH655311:DXI655311 EHD655311:EHE655311 EQZ655311:ERA655311 FAV655311:FAW655311 FKR655311:FKS655311 FUN655311:FUO655311 GEJ655311:GEK655311 GOF655311:GOG655311 GYB655311:GYC655311 HHX655311:HHY655311 HRT655311:HRU655311 IBP655311:IBQ655311 ILL655311:ILM655311 IVH655311:IVI655311 JFD655311:JFE655311 JOZ655311:JPA655311 JYV655311:JYW655311 KIR655311:KIS655311 KSN655311:KSO655311 LCJ655311:LCK655311 LMF655311:LMG655311 LWB655311:LWC655311 MFX655311:MFY655311 MPT655311:MPU655311 MZP655311:MZQ655311 NJL655311:NJM655311 NTH655311:NTI655311 ODD655311:ODE655311 OMZ655311:ONA655311 OWV655311:OWW655311 PGR655311:PGS655311 PQN655311:PQO655311 QAJ655311:QAK655311 QKF655311:QKG655311 QUB655311:QUC655311 RDX655311:RDY655311 RNT655311:RNU655311 RXP655311:RXQ655311 SHL655311:SHM655311 SRH655311:SRI655311 TBD655311:TBE655311 TKZ655311:TLA655311 TUV655311:TUW655311 UER655311:UES655311 UON655311:UOO655311 UYJ655311:UYK655311 VIF655311:VIG655311 VSB655311:VSC655311 WBX655311:WBY655311 WLT655311:WLU655311 WVP655311:WVQ655311 H720847:I720847 JD720847:JE720847 SZ720847:TA720847 ACV720847:ACW720847 AMR720847:AMS720847 AWN720847:AWO720847 BGJ720847:BGK720847 BQF720847:BQG720847 CAB720847:CAC720847 CJX720847:CJY720847 CTT720847:CTU720847 DDP720847:DDQ720847 DNL720847:DNM720847 DXH720847:DXI720847 EHD720847:EHE720847 EQZ720847:ERA720847 FAV720847:FAW720847 FKR720847:FKS720847 FUN720847:FUO720847 GEJ720847:GEK720847 GOF720847:GOG720847 GYB720847:GYC720847 HHX720847:HHY720847 HRT720847:HRU720847 IBP720847:IBQ720847 ILL720847:ILM720847 IVH720847:IVI720847 JFD720847:JFE720847 JOZ720847:JPA720847 JYV720847:JYW720847 KIR720847:KIS720847 KSN720847:KSO720847 LCJ720847:LCK720847 LMF720847:LMG720847 LWB720847:LWC720847 MFX720847:MFY720847 MPT720847:MPU720847 MZP720847:MZQ720847 NJL720847:NJM720847 NTH720847:NTI720847 ODD720847:ODE720847 OMZ720847:ONA720847 OWV720847:OWW720847 PGR720847:PGS720847 PQN720847:PQO720847 QAJ720847:QAK720847 QKF720847:QKG720847 QUB720847:QUC720847 RDX720847:RDY720847 RNT720847:RNU720847 RXP720847:RXQ720847 SHL720847:SHM720847 SRH720847:SRI720847 TBD720847:TBE720847 TKZ720847:TLA720847 TUV720847:TUW720847 UER720847:UES720847 UON720847:UOO720847 UYJ720847:UYK720847 VIF720847:VIG720847 VSB720847:VSC720847 WBX720847:WBY720847 WLT720847:WLU720847 WVP720847:WVQ720847 H786383:I786383 JD786383:JE786383 SZ786383:TA786383 ACV786383:ACW786383 AMR786383:AMS786383 AWN786383:AWO786383 BGJ786383:BGK786383 BQF786383:BQG786383 CAB786383:CAC786383 CJX786383:CJY786383 CTT786383:CTU786383 DDP786383:DDQ786383 DNL786383:DNM786383 DXH786383:DXI786383 EHD786383:EHE786383 EQZ786383:ERA786383 FAV786383:FAW786383 FKR786383:FKS786383 FUN786383:FUO786383 GEJ786383:GEK786383 GOF786383:GOG786383 GYB786383:GYC786383 HHX786383:HHY786383 HRT786383:HRU786383 IBP786383:IBQ786383 ILL786383:ILM786383 IVH786383:IVI786383 JFD786383:JFE786383 JOZ786383:JPA786383 JYV786383:JYW786383 KIR786383:KIS786383 KSN786383:KSO786383 LCJ786383:LCK786383 LMF786383:LMG786383 LWB786383:LWC786383 MFX786383:MFY786383 MPT786383:MPU786383 MZP786383:MZQ786383 NJL786383:NJM786383 NTH786383:NTI786383 ODD786383:ODE786383 OMZ786383:ONA786383 OWV786383:OWW786383 PGR786383:PGS786383 PQN786383:PQO786383 QAJ786383:QAK786383 QKF786383:QKG786383 QUB786383:QUC786383 RDX786383:RDY786383 RNT786383:RNU786383 RXP786383:RXQ786383 SHL786383:SHM786383 SRH786383:SRI786383 TBD786383:TBE786383 TKZ786383:TLA786383 TUV786383:TUW786383 UER786383:UES786383 UON786383:UOO786383 UYJ786383:UYK786383 VIF786383:VIG786383 VSB786383:VSC786383 WBX786383:WBY786383 WLT786383:WLU786383 WVP786383:WVQ786383 H851919:I851919 JD851919:JE851919 SZ851919:TA851919 ACV851919:ACW851919 AMR851919:AMS851919 AWN851919:AWO851919 BGJ851919:BGK851919 BQF851919:BQG851919 CAB851919:CAC851919 CJX851919:CJY851919 CTT851919:CTU851919 DDP851919:DDQ851919 DNL851919:DNM851919 DXH851919:DXI851919 EHD851919:EHE851919 EQZ851919:ERA851919 FAV851919:FAW851919 FKR851919:FKS851919 FUN851919:FUO851919 GEJ851919:GEK851919 GOF851919:GOG851919 GYB851919:GYC851919 HHX851919:HHY851919 HRT851919:HRU851919 IBP851919:IBQ851919 ILL851919:ILM851919 IVH851919:IVI851919 JFD851919:JFE851919 JOZ851919:JPA851919 JYV851919:JYW851919 KIR851919:KIS851919 KSN851919:KSO851919 LCJ851919:LCK851919 LMF851919:LMG851919 LWB851919:LWC851919 MFX851919:MFY851919 MPT851919:MPU851919 MZP851919:MZQ851919 NJL851919:NJM851919 NTH851919:NTI851919 ODD851919:ODE851919 OMZ851919:ONA851919 OWV851919:OWW851919 PGR851919:PGS851919 PQN851919:PQO851919 QAJ851919:QAK851919 QKF851919:QKG851919 QUB851919:QUC851919 RDX851919:RDY851919 RNT851919:RNU851919 RXP851919:RXQ851919 SHL851919:SHM851919 SRH851919:SRI851919 TBD851919:TBE851919 TKZ851919:TLA851919 TUV851919:TUW851919 UER851919:UES851919 UON851919:UOO851919 UYJ851919:UYK851919 VIF851919:VIG851919 VSB851919:VSC851919 WBX851919:WBY851919 WLT851919:WLU851919 WVP851919:WVQ851919 H917455:I917455 JD917455:JE917455 SZ917455:TA917455 ACV917455:ACW917455 AMR917455:AMS917455 AWN917455:AWO917455 BGJ917455:BGK917455 BQF917455:BQG917455 CAB917455:CAC917455 CJX917455:CJY917455 CTT917455:CTU917455 DDP917455:DDQ917455 DNL917455:DNM917455 DXH917455:DXI917455 EHD917455:EHE917455 EQZ917455:ERA917455 FAV917455:FAW917455 FKR917455:FKS917455 FUN917455:FUO917455 GEJ917455:GEK917455 GOF917455:GOG917455 GYB917455:GYC917455 HHX917455:HHY917455 HRT917455:HRU917455 IBP917455:IBQ917455 ILL917455:ILM917455 IVH917455:IVI917455 JFD917455:JFE917455 JOZ917455:JPA917455 JYV917455:JYW917455 KIR917455:KIS917455 KSN917455:KSO917455 LCJ917455:LCK917455 LMF917455:LMG917455 LWB917455:LWC917455 MFX917455:MFY917455 MPT917455:MPU917455 MZP917455:MZQ917455 NJL917455:NJM917455 NTH917455:NTI917455 ODD917455:ODE917455 OMZ917455:ONA917455 OWV917455:OWW917455 PGR917455:PGS917455 PQN917455:PQO917455 QAJ917455:QAK917455 QKF917455:QKG917455 QUB917455:QUC917455 RDX917455:RDY917455 RNT917455:RNU917455 RXP917455:RXQ917455 SHL917455:SHM917455 SRH917455:SRI917455 TBD917455:TBE917455 TKZ917455:TLA917455 TUV917455:TUW917455 UER917455:UES917455 UON917455:UOO917455 UYJ917455:UYK917455 VIF917455:VIG917455 VSB917455:VSC917455 WBX917455:WBY917455 WLT917455:WLU917455 WVP917455:WVQ917455 H982991:I982991 JD982991:JE982991 SZ982991:TA982991 ACV982991:ACW982991 AMR982991:AMS982991 AWN982991:AWO982991 BGJ982991:BGK982991 BQF982991:BQG982991 CAB982991:CAC982991 CJX982991:CJY982991 CTT982991:CTU982991 DDP982991:DDQ982991 DNL982991:DNM982991 DXH982991:DXI982991 EHD982991:EHE982991 EQZ982991:ERA982991 FAV982991:FAW982991 FKR982991:FKS982991 FUN982991:FUO982991 GEJ982991:GEK982991 GOF982991:GOG982991 GYB982991:GYC982991 HHX982991:HHY982991 HRT982991:HRU982991 IBP982991:IBQ982991 ILL982991:ILM982991 IVH982991:IVI982991 JFD982991:JFE982991 JOZ982991:JPA982991 JYV982991:JYW982991 KIR982991:KIS982991 KSN982991:KSO982991 LCJ982991:LCK982991 LMF982991:LMG982991 LWB982991:LWC982991 MFX982991:MFY982991 MPT982991:MPU982991 MZP982991:MZQ982991 NJL982991:NJM982991 NTH982991:NTI982991 ODD982991:ODE982991 OMZ982991:ONA982991 OWV982991:OWW982991 PGR982991:PGS982991 PQN982991:PQO982991 QAJ982991:QAK982991 QKF982991:QKG982991 QUB982991:QUC982991 RDX982991:RDY982991 RNT982991:RNU982991 RXP982991:RXQ982991 SHL982991:SHM982991 SRH982991:SRI982991 TBD982991:TBE982991 TKZ982991:TLA982991 TUV982991:TUW982991 UER982991:UES982991 UON982991:UOO982991 UYJ982991:UYK982991 VIF982991:VIG982991 VSB982991:VSC982991 WBX982991:WBY982991 WLT982991:WLU982991 WVP982991:WVQ982991" xr:uid="{00000000-0002-0000-0100-000002000000}">
      <formula1>9999999999</formula1>
    </dataValidation>
    <dataValidation type="whole" operator="notEqual" allowBlank="1" showInputMessage="1" showErrorMessage="1" errorTitle="Pogrešan unos" error="Mogu se unijeti samo cjelobrojne pozitivne ili negativne vrijednosti." sqref="H65485:I65485 JD65485:JE65485 SZ65485:TA65485 ACV65485:ACW65485 AMR65485:AMS65485 AWN65485:AWO65485 BGJ65485:BGK65485 BQF65485:BQG65485 CAB65485:CAC65485 CJX65485:CJY65485 CTT65485:CTU65485 DDP65485:DDQ65485 DNL65485:DNM65485 DXH65485:DXI65485 EHD65485:EHE65485 EQZ65485:ERA65485 FAV65485:FAW65485 FKR65485:FKS65485 FUN65485:FUO65485 GEJ65485:GEK65485 GOF65485:GOG65485 GYB65485:GYC65485 HHX65485:HHY65485 HRT65485:HRU65485 IBP65485:IBQ65485 ILL65485:ILM65485 IVH65485:IVI65485 JFD65485:JFE65485 JOZ65485:JPA65485 JYV65485:JYW65485 KIR65485:KIS65485 KSN65485:KSO65485 LCJ65485:LCK65485 LMF65485:LMG65485 LWB65485:LWC65485 MFX65485:MFY65485 MPT65485:MPU65485 MZP65485:MZQ65485 NJL65485:NJM65485 NTH65485:NTI65485 ODD65485:ODE65485 OMZ65485:ONA65485 OWV65485:OWW65485 PGR65485:PGS65485 PQN65485:PQO65485 QAJ65485:QAK65485 QKF65485:QKG65485 QUB65485:QUC65485 RDX65485:RDY65485 RNT65485:RNU65485 RXP65485:RXQ65485 SHL65485:SHM65485 SRH65485:SRI65485 TBD65485:TBE65485 TKZ65485:TLA65485 TUV65485:TUW65485 UER65485:UES65485 UON65485:UOO65485 UYJ65485:UYK65485 VIF65485:VIG65485 VSB65485:VSC65485 WBX65485:WBY65485 WLT65485:WLU65485 WVP65485:WVQ65485 H131021:I131021 JD131021:JE131021 SZ131021:TA131021 ACV131021:ACW131021 AMR131021:AMS131021 AWN131021:AWO131021 BGJ131021:BGK131021 BQF131021:BQG131021 CAB131021:CAC131021 CJX131021:CJY131021 CTT131021:CTU131021 DDP131021:DDQ131021 DNL131021:DNM131021 DXH131021:DXI131021 EHD131021:EHE131021 EQZ131021:ERA131021 FAV131021:FAW131021 FKR131021:FKS131021 FUN131021:FUO131021 GEJ131021:GEK131021 GOF131021:GOG131021 GYB131021:GYC131021 HHX131021:HHY131021 HRT131021:HRU131021 IBP131021:IBQ131021 ILL131021:ILM131021 IVH131021:IVI131021 JFD131021:JFE131021 JOZ131021:JPA131021 JYV131021:JYW131021 KIR131021:KIS131021 KSN131021:KSO131021 LCJ131021:LCK131021 LMF131021:LMG131021 LWB131021:LWC131021 MFX131021:MFY131021 MPT131021:MPU131021 MZP131021:MZQ131021 NJL131021:NJM131021 NTH131021:NTI131021 ODD131021:ODE131021 OMZ131021:ONA131021 OWV131021:OWW131021 PGR131021:PGS131021 PQN131021:PQO131021 QAJ131021:QAK131021 QKF131021:QKG131021 QUB131021:QUC131021 RDX131021:RDY131021 RNT131021:RNU131021 RXP131021:RXQ131021 SHL131021:SHM131021 SRH131021:SRI131021 TBD131021:TBE131021 TKZ131021:TLA131021 TUV131021:TUW131021 UER131021:UES131021 UON131021:UOO131021 UYJ131021:UYK131021 VIF131021:VIG131021 VSB131021:VSC131021 WBX131021:WBY131021 WLT131021:WLU131021 WVP131021:WVQ131021 H196557:I196557 JD196557:JE196557 SZ196557:TA196557 ACV196557:ACW196557 AMR196557:AMS196557 AWN196557:AWO196557 BGJ196557:BGK196557 BQF196557:BQG196557 CAB196557:CAC196557 CJX196557:CJY196557 CTT196557:CTU196557 DDP196557:DDQ196557 DNL196557:DNM196557 DXH196557:DXI196557 EHD196557:EHE196557 EQZ196557:ERA196557 FAV196557:FAW196557 FKR196557:FKS196557 FUN196557:FUO196557 GEJ196557:GEK196557 GOF196557:GOG196557 GYB196557:GYC196557 HHX196557:HHY196557 HRT196557:HRU196557 IBP196557:IBQ196557 ILL196557:ILM196557 IVH196557:IVI196557 JFD196557:JFE196557 JOZ196557:JPA196557 JYV196557:JYW196557 KIR196557:KIS196557 KSN196557:KSO196557 LCJ196557:LCK196557 LMF196557:LMG196557 LWB196557:LWC196557 MFX196557:MFY196557 MPT196557:MPU196557 MZP196557:MZQ196557 NJL196557:NJM196557 NTH196557:NTI196557 ODD196557:ODE196557 OMZ196557:ONA196557 OWV196557:OWW196557 PGR196557:PGS196557 PQN196557:PQO196557 QAJ196557:QAK196557 QKF196557:QKG196557 QUB196557:QUC196557 RDX196557:RDY196557 RNT196557:RNU196557 RXP196557:RXQ196557 SHL196557:SHM196557 SRH196557:SRI196557 TBD196557:TBE196557 TKZ196557:TLA196557 TUV196557:TUW196557 UER196557:UES196557 UON196557:UOO196557 UYJ196557:UYK196557 VIF196557:VIG196557 VSB196557:VSC196557 WBX196557:WBY196557 WLT196557:WLU196557 WVP196557:WVQ196557 H262093:I262093 JD262093:JE262093 SZ262093:TA262093 ACV262093:ACW262093 AMR262093:AMS262093 AWN262093:AWO262093 BGJ262093:BGK262093 BQF262093:BQG262093 CAB262093:CAC262093 CJX262093:CJY262093 CTT262093:CTU262093 DDP262093:DDQ262093 DNL262093:DNM262093 DXH262093:DXI262093 EHD262093:EHE262093 EQZ262093:ERA262093 FAV262093:FAW262093 FKR262093:FKS262093 FUN262093:FUO262093 GEJ262093:GEK262093 GOF262093:GOG262093 GYB262093:GYC262093 HHX262093:HHY262093 HRT262093:HRU262093 IBP262093:IBQ262093 ILL262093:ILM262093 IVH262093:IVI262093 JFD262093:JFE262093 JOZ262093:JPA262093 JYV262093:JYW262093 KIR262093:KIS262093 KSN262093:KSO262093 LCJ262093:LCK262093 LMF262093:LMG262093 LWB262093:LWC262093 MFX262093:MFY262093 MPT262093:MPU262093 MZP262093:MZQ262093 NJL262093:NJM262093 NTH262093:NTI262093 ODD262093:ODE262093 OMZ262093:ONA262093 OWV262093:OWW262093 PGR262093:PGS262093 PQN262093:PQO262093 QAJ262093:QAK262093 QKF262093:QKG262093 QUB262093:QUC262093 RDX262093:RDY262093 RNT262093:RNU262093 RXP262093:RXQ262093 SHL262093:SHM262093 SRH262093:SRI262093 TBD262093:TBE262093 TKZ262093:TLA262093 TUV262093:TUW262093 UER262093:UES262093 UON262093:UOO262093 UYJ262093:UYK262093 VIF262093:VIG262093 VSB262093:VSC262093 WBX262093:WBY262093 WLT262093:WLU262093 WVP262093:WVQ262093 H327629:I327629 JD327629:JE327629 SZ327629:TA327629 ACV327629:ACW327629 AMR327629:AMS327629 AWN327629:AWO327629 BGJ327629:BGK327629 BQF327629:BQG327629 CAB327629:CAC327629 CJX327629:CJY327629 CTT327629:CTU327629 DDP327629:DDQ327629 DNL327629:DNM327629 DXH327629:DXI327629 EHD327629:EHE327629 EQZ327629:ERA327629 FAV327629:FAW327629 FKR327629:FKS327629 FUN327629:FUO327629 GEJ327629:GEK327629 GOF327629:GOG327629 GYB327629:GYC327629 HHX327629:HHY327629 HRT327629:HRU327629 IBP327629:IBQ327629 ILL327629:ILM327629 IVH327629:IVI327629 JFD327629:JFE327629 JOZ327629:JPA327629 JYV327629:JYW327629 KIR327629:KIS327629 KSN327629:KSO327629 LCJ327629:LCK327629 LMF327629:LMG327629 LWB327629:LWC327629 MFX327629:MFY327629 MPT327629:MPU327629 MZP327629:MZQ327629 NJL327629:NJM327629 NTH327629:NTI327629 ODD327629:ODE327629 OMZ327629:ONA327629 OWV327629:OWW327629 PGR327629:PGS327629 PQN327629:PQO327629 QAJ327629:QAK327629 QKF327629:QKG327629 QUB327629:QUC327629 RDX327629:RDY327629 RNT327629:RNU327629 RXP327629:RXQ327629 SHL327629:SHM327629 SRH327629:SRI327629 TBD327629:TBE327629 TKZ327629:TLA327629 TUV327629:TUW327629 UER327629:UES327629 UON327629:UOO327629 UYJ327629:UYK327629 VIF327629:VIG327629 VSB327629:VSC327629 WBX327629:WBY327629 WLT327629:WLU327629 WVP327629:WVQ327629 H393165:I393165 JD393165:JE393165 SZ393165:TA393165 ACV393165:ACW393165 AMR393165:AMS393165 AWN393165:AWO393165 BGJ393165:BGK393165 BQF393165:BQG393165 CAB393165:CAC393165 CJX393165:CJY393165 CTT393165:CTU393165 DDP393165:DDQ393165 DNL393165:DNM393165 DXH393165:DXI393165 EHD393165:EHE393165 EQZ393165:ERA393165 FAV393165:FAW393165 FKR393165:FKS393165 FUN393165:FUO393165 GEJ393165:GEK393165 GOF393165:GOG393165 GYB393165:GYC393165 HHX393165:HHY393165 HRT393165:HRU393165 IBP393165:IBQ393165 ILL393165:ILM393165 IVH393165:IVI393165 JFD393165:JFE393165 JOZ393165:JPA393165 JYV393165:JYW393165 KIR393165:KIS393165 KSN393165:KSO393165 LCJ393165:LCK393165 LMF393165:LMG393165 LWB393165:LWC393165 MFX393165:MFY393165 MPT393165:MPU393165 MZP393165:MZQ393165 NJL393165:NJM393165 NTH393165:NTI393165 ODD393165:ODE393165 OMZ393165:ONA393165 OWV393165:OWW393165 PGR393165:PGS393165 PQN393165:PQO393165 QAJ393165:QAK393165 QKF393165:QKG393165 QUB393165:QUC393165 RDX393165:RDY393165 RNT393165:RNU393165 RXP393165:RXQ393165 SHL393165:SHM393165 SRH393165:SRI393165 TBD393165:TBE393165 TKZ393165:TLA393165 TUV393165:TUW393165 UER393165:UES393165 UON393165:UOO393165 UYJ393165:UYK393165 VIF393165:VIG393165 VSB393165:VSC393165 WBX393165:WBY393165 WLT393165:WLU393165 WVP393165:WVQ393165 H458701:I458701 JD458701:JE458701 SZ458701:TA458701 ACV458701:ACW458701 AMR458701:AMS458701 AWN458701:AWO458701 BGJ458701:BGK458701 BQF458701:BQG458701 CAB458701:CAC458701 CJX458701:CJY458701 CTT458701:CTU458701 DDP458701:DDQ458701 DNL458701:DNM458701 DXH458701:DXI458701 EHD458701:EHE458701 EQZ458701:ERA458701 FAV458701:FAW458701 FKR458701:FKS458701 FUN458701:FUO458701 GEJ458701:GEK458701 GOF458701:GOG458701 GYB458701:GYC458701 HHX458701:HHY458701 HRT458701:HRU458701 IBP458701:IBQ458701 ILL458701:ILM458701 IVH458701:IVI458701 JFD458701:JFE458701 JOZ458701:JPA458701 JYV458701:JYW458701 KIR458701:KIS458701 KSN458701:KSO458701 LCJ458701:LCK458701 LMF458701:LMG458701 LWB458701:LWC458701 MFX458701:MFY458701 MPT458701:MPU458701 MZP458701:MZQ458701 NJL458701:NJM458701 NTH458701:NTI458701 ODD458701:ODE458701 OMZ458701:ONA458701 OWV458701:OWW458701 PGR458701:PGS458701 PQN458701:PQO458701 QAJ458701:QAK458701 QKF458701:QKG458701 QUB458701:QUC458701 RDX458701:RDY458701 RNT458701:RNU458701 RXP458701:RXQ458701 SHL458701:SHM458701 SRH458701:SRI458701 TBD458701:TBE458701 TKZ458701:TLA458701 TUV458701:TUW458701 UER458701:UES458701 UON458701:UOO458701 UYJ458701:UYK458701 VIF458701:VIG458701 VSB458701:VSC458701 WBX458701:WBY458701 WLT458701:WLU458701 WVP458701:WVQ458701 H524237:I524237 JD524237:JE524237 SZ524237:TA524237 ACV524237:ACW524237 AMR524237:AMS524237 AWN524237:AWO524237 BGJ524237:BGK524237 BQF524237:BQG524237 CAB524237:CAC524237 CJX524237:CJY524237 CTT524237:CTU524237 DDP524237:DDQ524237 DNL524237:DNM524237 DXH524237:DXI524237 EHD524237:EHE524237 EQZ524237:ERA524237 FAV524237:FAW524237 FKR524237:FKS524237 FUN524237:FUO524237 GEJ524237:GEK524237 GOF524237:GOG524237 GYB524237:GYC524237 HHX524237:HHY524237 HRT524237:HRU524237 IBP524237:IBQ524237 ILL524237:ILM524237 IVH524237:IVI524237 JFD524237:JFE524237 JOZ524237:JPA524237 JYV524237:JYW524237 KIR524237:KIS524237 KSN524237:KSO524237 LCJ524237:LCK524237 LMF524237:LMG524237 LWB524237:LWC524237 MFX524237:MFY524237 MPT524237:MPU524237 MZP524237:MZQ524237 NJL524237:NJM524237 NTH524237:NTI524237 ODD524237:ODE524237 OMZ524237:ONA524237 OWV524237:OWW524237 PGR524237:PGS524237 PQN524237:PQO524237 QAJ524237:QAK524237 QKF524237:QKG524237 QUB524237:QUC524237 RDX524237:RDY524237 RNT524237:RNU524237 RXP524237:RXQ524237 SHL524237:SHM524237 SRH524237:SRI524237 TBD524237:TBE524237 TKZ524237:TLA524237 TUV524237:TUW524237 UER524237:UES524237 UON524237:UOO524237 UYJ524237:UYK524237 VIF524237:VIG524237 VSB524237:VSC524237 WBX524237:WBY524237 WLT524237:WLU524237 WVP524237:WVQ524237 H589773:I589773 JD589773:JE589773 SZ589773:TA589773 ACV589773:ACW589773 AMR589773:AMS589773 AWN589773:AWO589773 BGJ589773:BGK589773 BQF589773:BQG589773 CAB589773:CAC589773 CJX589773:CJY589773 CTT589773:CTU589773 DDP589773:DDQ589773 DNL589773:DNM589773 DXH589773:DXI589773 EHD589773:EHE589773 EQZ589773:ERA589773 FAV589773:FAW589773 FKR589773:FKS589773 FUN589773:FUO589773 GEJ589773:GEK589773 GOF589773:GOG589773 GYB589773:GYC589773 HHX589773:HHY589773 HRT589773:HRU589773 IBP589773:IBQ589773 ILL589773:ILM589773 IVH589773:IVI589773 JFD589773:JFE589773 JOZ589773:JPA589773 JYV589773:JYW589773 KIR589773:KIS589773 KSN589773:KSO589773 LCJ589773:LCK589773 LMF589773:LMG589773 LWB589773:LWC589773 MFX589773:MFY589773 MPT589773:MPU589773 MZP589773:MZQ589773 NJL589773:NJM589773 NTH589773:NTI589773 ODD589773:ODE589773 OMZ589773:ONA589773 OWV589773:OWW589773 PGR589773:PGS589773 PQN589773:PQO589773 QAJ589773:QAK589773 QKF589773:QKG589773 QUB589773:QUC589773 RDX589773:RDY589773 RNT589773:RNU589773 RXP589773:RXQ589773 SHL589773:SHM589773 SRH589773:SRI589773 TBD589773:TBE589773 TKZ589773:TLA589773 TUV589773:TUW589773 UER589773:UES589773 UON589773:UOO589773 UYJ589773:UYK589773 VIF589773:VIG589773 VSB589773:VSC589773 WBX589773:WBY589773 WLT589773:WLU589773 WVP589773:WVQ589773 H655309:I655309 JD655309:JE655309 SZ655309:TA655309 ACV655309:ACW655309 AMR655309:AMS655309 AWN655309:AWO655309 BGJ655309:BGK655309 BQF655309:BQG655309 CAB655309:CAC655309 CJX655309:CJY655309 CTT655309:CTU655309 DDP655309:DDQ655309 DNL655309:DNM655309 DXH655309:DXI655309 EHD655309:EHE655309 EQZ655309:ERA655309 FAV655309:FAW655309 FKR655309:FKS655309 FUN655309:FUO655309 GEJ655309:GEK655309 GOF655309:GOG655309 GYB655309:GYC655309 HHX655309:HHY655309 HRT655309:HRU655309 IBP655309:IBQ655309 ILL655309:ILM655309 IVH655309:IVI655309 JFD655309:JFE655309 JOZ655309:JPA655309 JYV655309:JYW655309 KIR655309:KIS655309 KSN655309:KSO655309 LCJ655309:LCK655309 LMF655309:LMG655309 LWB655309:LWC655309 MFX655309:MFY655309 MPT655309:MPU655309 MZP655309:MZQ655309 NJL655309:NJM655309 NTH655309:NTI655309 ODD655309:ODE655309 OMZ655309:ONA655309 OWV655309:OWW655309 PGR655309:PGS655309 PQN655309:PQO655309 QAJ655309:QAK655309 QKF655309:QKG655309 QUB655309:QUC655309 RDX655309:RDY655309 RNT655309:RNU655309 RXP655309:RXQ655309 SHL655309:SHM655309 SRH655309:SRI655309 TBD655309:TBE655309 TKZ655309:TLA655309 TUV655309:TUW655309 UER655309:UES655309 UON655309:UOO655309 UYJ655309:UYK655309 VIF655309:VIG655309 VSB655309:VSC655309 WBX655309:WBY655309 WLT655309:WLU655309 WVP655309:WVQ655309 H720845:I720845 JD720845:JE720845 SZ720845:TA720845 ACV720845:ACW720845 AMR720845:AMS720845 AWN720845:AWO720845 BGJ720845:BGK720845 BQF720845:BQG720845 CAB720845:CAC720845 CJX720845:CJY720845 CTT720845:CTU720845 DDP720845:DDQ720845 DNL720845:DNM720845 DXH720845:DXI720845 EHD720845:EHE720845 EQZ720845:ERA720845 FAV720845:FAW720845 FKR720845:FKS720845 FUN720845:FUO720845 GEJ720845:GEK720845 GOF720845:GOG720845 GYB720845:GYC720845 HHX720845:HHY720845 HRT720845:HRU720845 IBP720845:IBQ720845 ILL720845:ILM720845 IVH720845:IVI720845 JFD720845:JFE720845 JOZ720845:JPA720845 JYV720845:JYW720845 KIR720845:KIS720845 KSN720845:KSO720845 LCJ720845:LCK720845 LMF720845:LMG720845 LWB720845:LWC720845 MFX720845:MFY720845 MPT720845:MPU720845 MZP720845:MZQ720845 NJL720845:NJM720845 NTH720845:NTI720845 ODD720845:ODE720845 OMZ720845:ONA720845 OWV720845:OWW720845 PGR720845:PGS720845 PQN720845:PQO720845 QAJ720845:QAK720845 QKF720845:QKG720845 QUB720845:QUC720845 RDX720845:RDY720845 RNT720845:RNU720845 RXP720845:RXQ720845 SHL720845:SHM720845 SRH720845:SRI720845 TBD720845:TBE720845 TKZ720845:TLA720845 TUV720845:TUW720845 UER720845:UES720845 UON720845:UOO720845 UYJ720845:UYK720845 VIF720845:VIG720845 VSB720845:VSC720845 WBX720845:WBY720845 WLT720845:WLU720845 WVP720845:WVQ720845 H786381:I786381 JD786381:JE786381 SZ786381:TA786381 ACV786381:ACW786381 AMR786381:AMS786381 AWN786381:AWO786381 BGJ786381:BGK786381 BQF786381:BQG786381 CAB786381:CAC786381 CJX786381:CJY786381 CTT786381:CTU786381 DDP786381:DDQ786381 DNL786381:DNM786381 DXH786381:DXI786381 EHD786381:EHE786381 EQZ786381:ERA786381 FAV786381:FAW786381 FKR786381:FKS786381 FUN786381:FUO786381 GEJ786381:GEK786381 GOF786381:GOG786381 GYB786381:GYC786381 HHX786381:HHY786381 HRT786381:HRU786381 IBP786381:IBQ786381 ILL786381:ILM786381 IVH786381:IVI786381 JFD786381:JFE786381 JOZ786381:JPA786381 JYV786381:JYW786381 KIR786381:KIS786381 KSN786381:KSO786381 LCJ786381:LCK786381 LMF786381:LMG786381 LWB786381:LWC786381 MFX786381:MFY786381 MPT786381:MPU786381 MZP786381:MZQ786381 NJL786381:NJM786381 NTH786381:NTI786381 ODD786381:ODE786381 OMZ786381:ONA786381 OWV786381:OWW786381 PGR786381:PGS786381 PQN786381:PQO786381 QAJ786381:QAK786381 QKF786381:QKG786381 QUB786381:QUC786381 RDX786381:RDY786381 RNT786381:RNU786381 RXP786381:RXQ786381 SHL786381:SHM786381 SRH786381:SRI786381 TBD786381:TBE786381 TKZ786381:TLA786381 TUV786381:TUW786381 UER786381:UES786381 UON786381:UOO786381 UYJ786381:UYK786381 VIF786381:VIG786381 VSB786381:VSC786381 WBX786381:WBY786381 WLT786381:WLU786381 WVP786381:WVQ786381 H851917:I851917 JD851917:JE851917 SZ851917:TA851917 ACV851917:ACW851917 AMR851917:AMS851917 AWN851917:AWO851917 BGJ851917:BGK851917 BQF851917:BQG851917 CAB851917:CAC851917 CJX851917:CJY851917 CTT851917:CTU851917 DDP851917:DDQ851917 DNL851917:DNM851917 DXH851917:DXI851917 EHD851917:EHE851917 EQZ851917:ERA851917 FAV851917:FAW851917 FKR851917:FKS851917 FUN851917:FUO851917 GEJ851917:GEK851917 GOF851917:GOG851917 GYB851917:GYC851917 HHX851917:HHY851917 HRT851917:HRU851917 IBP851917:IBQ851917 ILL851917:ILM851917 IVH851917:IVI851917 JFD851917:JFE851917 JOZ851917:JPA851917 JYV851917:JYW851917 KIR851917:KIS851917 KSN851917:KSO851917 LCJ851917:LCK851917 LMF851917:LMG851917 LWB851917:LWC851917 MFX851917:MFY851917 MPT851917:MPU851917 MZP851917:MZQ851917 NJL851917:NJM851917 NTH851917:NTI851917 ODD851917:ODE851917 OMZ851917:ONA851917 OWV851917:OWW851917 PGR851917:PGS851917 PQN851917:PQO851917 QAJ851917:QAK851917 QKF851917:QKG851917 QUB851917:QUC851917 RDX851917:RDY851917 RNT851917:RNU851917 RXP851917:RXQ851917 SHL851917:SHM851917 SRH851917:SRI851917 TBD851917:TBE851917 TKZ851917:TLA851917 TUV851917:TUW851917 UER851917:UES851917 UON851917:UOO851917 UYJ851917:UYK851917 VIF851917:VIG851917 VSB851917:VSC851917 WBX851917:WBY851917 WLT851917:WLU851917 WVP851917:WVQ851917 H917453:I917453 JD917453:JE917453 SZ917453:TA917453 ACV917453:ACW917453 AMR917453:AMS917453 AWN917453:AWO917453 BGJ917453:BGK917453 BQF917453:BQG917453 CAB917453:CAC917453 CJX917453:CJY917453 CTT917453:CTU917453 DDP917453:DDQ917453 DNL917453:DNM917453 DXH917453:DXI917453 EHD917453:EHE917453 EQZ917453:ERA917453 FAV917453:FAW917453 FKR917453:FKS917453 FUN917453:FUO917453 GEJ917453:GEK917453 GOF917453:GOG917453 GYB917453:GYC917453 HHX917453:HHY917453 HRT917453:HRU917453 IBP917453:IBQ917453 ILL917453:ILM917453 IVH917453:IVI917453 JFD917453:JFE917453 JOZ917453:JPA917453 JYV917453:JYW917453 KIR917453:KIS917453 KSN917453:KSO917453 LCJ917453:LCK917453 LMF917453:LMG917453 LWB917453:LWC917453 MFX917453:MFY917453 MPT917453:MPU917453 MZP917453:MZQ917453 NJL917453:NJM917453 NTH917453:NTI917453 ODD917453:ODE917453 OMZ917453:ONA917453 OWV917453:OWW917453 PGR917453:PGS917453 PQN917453:PQO917453 QAJ917453:QAK917453 QKF917453:QKG917453 QUB917453:QUC917453 RDX917453:RDY917453 RNT917453:RNU917453 RXP917453:RXQ917453 SHL917453:SHM917453 SRH917453:SRI917453 TBD917453:TBE917453 TKZ917453:TLA917453 TUV917453:TUW917453 UER917453:UES917453 UON917453:UOO917453 UYJ917453:UYK917453 VIF917453:VIG917453 VSB917453:VSC917453 WBX917453:WBY917453 WLT917453:WLU917453 WVP917453:WVQ917453 H982989:I982989 JD982989:JE982989 SZ982989:TA982989 ACV982989:ACW982989 AMR982989:AMS982989 AWN982989:AWO982989 BGJ982989:BGK982989 BQF982989:BQG982989 CAB982989:CAC982989 CJX982989:CJY982989 CTT982989:CTU982989 DDP982989:DDQ982989 DNL982989:DNM982989 DXH982989:DXI982989 EHD982989:EHE982989 EQZ982989:ERA982989 FAV982989:FAW982989 FKR982989:FKS982989 FUN982989:FUO982989 GEJ982989:GEK982989 GOF982989:GOG982989 GYB982989:GYC982989 HHX982989:HHY982989 HRT982989:HRU982989 IBP982989:IBQ982989 ILL982989:ILM982989 IVH982989:IVI982989 JFD982989:JFE982989 JOZ982989:JPA982989 JYV982989:JYW982989 KIR982989:KIS982989 KSN982989:KSO982989 LCJ982989:LCK982989 LMF982989:LMG982989 LWB982989:LWC982989 MFX982989:MFY982989 MPT982989:MPU982989 MZP982989:MZQ982989 NJL982989:NJM982989 NTH982989:NTI982989 ODD982989:ODE982989 OMZ982989:ONA982989 OWV982989:OWW982989 PGR982989:PGS982989 PQN982989:PQO982989 QAJ982989:QAK982989 QKF982989:QKG982989 QUB982989:QUC982989 RDX982989:RDY982989 RNT982989:RNU982989 RXP982989:RXQ982989 SHL982989:SHM982989 SRH982989:SRI982989 TBD982989:TBE982989 TKZ982989:TLA982989 TUV982989:TUW982989 UER982989:UES982989 UON982989:UOO982989 UYJ982989:UYK982989 VIF982989:VIG982989 VSB982989:VSC982989 WBX982989:WBY982989 WLT982989:WLU982989 WVP982989:WVQ982989" xr:uid="{00000000-0002-0000-0100-000003000000}">
      <formula1>999999999999</formula1>
    </dataValidation>
    <dataValidation type="whole" operator="notEqual" allowBlank="1" showInputMessage="1" showErrorMessage="1" errorTitle="Pogrešan unos" error="Mogu se unijeti samo cjelobrojne vrijednosti." sqref="H65534:I65535 JD65534:JE65535 SZ65534:TA65535 ACV65534:ACW65535 AMR65534:AMS65535 AWN65534:AWO65535 BGJ65534:BGK65535 BQF65534:BQG65535 CAB65534:CAC65535 CJX65534:CJY65535 CTT65534:CTU65535 DDP65534:DDQ65535 DNL65534:DNM65535 DXH65534:DXI65535 EHD65534:EHE65535 EQZ65534:ERA65535 FAV65534:FAW65535 FKR65534:FKS65535 FUN65534:FUO65535 GEJ65534:GEK65535 GOF65534:GOG65535 GYB65534:GYC65535 HHX65534:HHY65535 HRT65534:HRU65535 IBP65534:IBQ65535 ILL65534:ILM65535 IVH65534:IVI65535 JFD65534:JFE65535 JOZ65534:JPA65535 JYV65534:JYW65535 KIR65534:KIS65535 KSN65534:KSO65535 LCJ65534:LCK65535 LMF65534:LMG65535 LWB65534:LWC65535 MFX65534:MFY65535 MPT65534:MPU65535 MZP65534:MZQ65535 NJL65534:NJM65535 NTH65534:NTI65535 ODD65534:ODE65535 OMZ65534:ONA65535 OWV65534:OWW65535 PGR65534:PGS65535 PQN65534:PQO65535 QAJ65534:QAK65535 QKF65534:QKG65535 QUB65534:QUC65535 RDX65534:RDY65535 RNT65534:RNU65535 RXP65534:RXQ65535 SHL65534:SHM65535 SRH65534:SRI65535 TBD65534:TBE65535 TKZ65534:TLA65535 TUV65534:TUW65535 UER65534:UES65535 UON65534:UOO65535 UYJ65534:UYK65535 VIF65534:VIG65535 VSB65534:VSC65535 WBX65534:WBY65535 WLT65534:WLU65535 WVP65534:WVQ65535 H131070:I131071 JD131070:JE131071 SZ131070:TA131071 ACV131070:ACW131071 AMR131070:AMS131071 AWN131070:AWO131071 BGJ131070:BGK131071 BQF131070:BQG131071 CAB131070:CAC131071 CJX131070:CJY131071 CTT131070:CTU131071 DDP131070:DDQ131071 DNL131070:DNM131071 DXH131070:DXI131071 EHD131070:EHE131071 EQZ131070:ERA131071 FAV131070:FAW131071 FKR131070:FKS131071 FUN131070:FUO131071 GEJ131070:GEK131071 GOF131070:GOG131071 GYB131070:GYC131071 HHX131070:HHY131071 HRT131070:HRU131071 IBP131070:IBQ131071 ILL131070:ILM131071 IVH131070:IVI131071 JFD131070:JFE131071 JOZ131070:JPA131071 JYV131070:JYW131071 KIR131070:KIS131071 KSN131070:KSO131071 LCJ131070:LCK131071 LMF131070:LMG131071 LWB131070:LWC131071 MFX131070:MFY131071 MPT131070:MPU131071 MZP131070:MZQ131071 NJL131070:NJM131071 NTH131070:NTI131071 ODD131070:ODE131071 OMZ131070:ONA131071 OWV131070:OWW131071 PGR131070:PGS131071 PQN131070:PQO131071 QAJ131070:QAK131071 QKF131070:QKG131071 QUB131070:QUC131071 RDX131070:RDY131071 RNT131070:RNU131071 RXP131070:RXQ131071 SHL131070:SHM131071 SRH131070:SRI131071 TBD131070:TBE131071 TKZ131070:TLA131071 TUV131070:TUW131071 UER131070:UES131071 UON131070:UOO131071 UYJ131070:UYK131071 VIF131070:VIG131071 VSB131070:VSC131071 WBX131070:WBY131071 WLT131070:WLU131071 WVP131070:WVQ131071 H196606:I196607 JD196606:JE196607 SZ196606:TA196607 ACV196606:ACW196607 AMR196606:AMS196607 AWN196606:AWO196607 BGJ196606:BGK196607 BQF196606:BQG196607 CAB196606:CAC196607 CJX196606:CJY196607 CTT196606:CTU196607 DDP196606:DDQ196607 DNL196606:DNM196607 DXH196606:DXI196607 EHD196606:EHE196607 EQZ196606:ERA196607 FAV196606:FAW196607 FKR196606:FKS196607 FUN196606:FUO196607 GEJ196606:GEK196607 GOF196606:GOG196607 GYB196606:GYC196607 HHX196606:HHY196607 HRT196606:HRU196607 IBP196606:IBQ196607 ILL196606:ILM196607 IVH196606:IVI196607 JFD196606:JFE196607 JOZ196606:JPA196607 JYV196606:JYW196607 KIR196606:KIS196607 KSN196606:KSO196607 LCJ196606:LCK196607 LMF196606:LMG196607 LWB196606:LWC196607 MFX196606:MFY196607 MPT196606:MPU196607 MZP196606:MZQ196607 NJL196606:NJM196607 NTH196606:NTI196607 ODD196606:ODE196607 OMZ196606:ONA196607 OWV196606:OWW196607 PGR196606:PGS196607 PQN196606:PQO196607 QAJ196606:QAK196607 QKF196606:QKG196607 QUB196606:QUC196607 RDX196606:RDY196607 RNT196606:RNU196607 RXP196606:RXQ196607 SHL196606:SHM196607 SRH196606:SRI196607 TBD196606:TBE196607 TKZ196606:TLA196607 TUV196606:TUW196607 UER196606:UES196607 UON196606:UOO196607 UYJ196606:UYK196607 VIF196606:VIG196607 VSB196606:VSC196607 WBX196606:WBY196607 WLT196606:WLU196607 WVP196606:WVQ196607 H262142:I262143 JD262142:JE262143 SZ262142:TA262143 ACV262142:ACW262143 AMR262142:AMS262143 AWN262142:AWO262143 BGJ262142:BGK262143 BQF262142:BQG262143 CAB262142:CAC262143 CJX262142:CJY262143 CTT262142:CTU262143 DDP262142:DDQ262143 DNL262142:DNM262143 DXH262142:DXI262143 EHD262142:EHE262143 EQZ262142:ERA262143 FAV262142:FAW262143 FKR262142:FKS262143 FUN262142:FUO262143 GEJ262142:GEK262143 GOF262142:GOG262143 GYB262142:GYC262143 HHX262142:HHY262143 HRT262142:HRU262143 IBP262142:IBQ262143 ILL262142:ILM262143 IVH262142:IVI262143 JFD262142:JFE262143 JOZ262142:JPA262143 JYV262142:JYW262143 KIR262142:KIS262143 KSN262142:KSO262143 LCJ262142:LCK262143 LMF262142:LMG262143 LWB262142:LWC262143 MFX262142:MFY262143 MPT262142:MPU262143 MZP262142:MZQ262143 NJL262142:NJM262143 NTH262142:NTI262143 ODD262142:ODE262143 OMZ262142:ONA262143 OWV262142:OWW262143 PGR262142:PGS262143 PQN262142:PQO262143 QAJ262142:QAK262143 QKF262142:QKG262143 QUB262142:QUC262143 RDX262142:RDY262143 RNT262142:RNU262143 RXP262142:RXQ262143 SHL262142:SHM262143 SRH262142:SRI262143 TBD262142:TBE262143 TKZ262142:TLA262143 TUV262142:TUW262143 UER262142:UES262143 UON262142:UOO262143 UYJ262142:UYK262143 VIF262142:VIG262143 VSB262142:VSC262143 WBX262142:WBY262143 WLT262142:WLU262143 WVP262142:WVQ262143 H327678:I327679 JD327678:JE327679 SZ327678:TA327679 ACV327678:ACW327679 AMR327678:AMS327679 AWN327678:AWO327679 BGJ327678:BGK327679 BQF327678:BQG327679 CAB327678:CAC327679 CJX327678:CJY327679 CTT327678:CTU327679 DDP327678:DDQ327679 DNL327678:DNM327679 DXH327678:DXI327679 EHD327678:EHE327679 EQZ327678:ERA327679 FAV327678:FAW327679 FKR327678:FKS327679 FUN327678:FUO327679 GEJ327678:GEK327679 GOF327678:GOG327679 GYB327678:GYC327679 HHX327678:HHY327679 HRT327678:HRU327679 IBP327678:IBQ327679 ILL327678:ILM327679 IVH327678:IVI327679 JFD327678:JFE327679 JOZ327678:JPA327679 JYV327678:JYW327679 KIR327678:KIS327679 KSN327678:KSO327679 LCJ327678:LCK327679 LMF327678:LMG327679 LWB327678:LWC327679 MFX327678:MFY327679 MPT327678:MPU327679 MZP327678:MZQ327679 NJL327678:NJM327679 NTH327678:NTI327679 ODD327678:ODE327679 OMZ327678:ONA327679 OWV327678:OWW327679 PGR327678:PGS327679 PQN327678:PQO327679 QAJ327678:QAK327679 QKF327678:QKG327679 QUB327678:QUC327679 RDX327678:RDY327679 RNT327678:RNU327679 RXP327678:RXQ327679 SHL327678:SHM327679 SRH327678:SRI327679 TBD327678:TBE327679 TKZ327678:TLA327679 TUV327678:TUW327679 UER327678:UES327679 UON327678:UOO327679 UYJ327678:UYK327679 VIF327678:VIG327679 VSB327678:VSC327679 WBX327678:WBY327679 WLT327678:WLU327679 WVP327678:WVQ327679 H393214:I393215 JD393214:JE393215 SZ393214:TA393215 ACV393214:ACW393215 AMR393214:AMS393215 AWN393214:AWO393215 BGJ393214:BGK393215 BQF393214:BQG393215 CAB393214:CAC393215 CJX393214:CJY393215 CTT393214:CTU393215 DDP393214:DDQ393215 DNL393214:DNM393215 DXH393214:DXI393215 EHD393214:EHE393215 EQZ393214:ERA393215 FAV393214:FAW393215 FKR393214:FKS393215 FUN393214:FUO393215 GEJ393214:GEK393215 GOF393214:GOG393215 GYB393214:GYC393215 HHX393214:HHY393215 HRT393214:HRU393215 IBP393214:IBQ393215 ILL393214:ILM393215 IVH393214:IVI393215 JFD393214:JFE393215 JOZ393214:JPA393215 JYV393214:JYW393215 KIR393214:KIS393215 KSN393214:KSO393215 LCJ393214:LCK393215 LMF393214:LMG393215 LWB393214:LWC393215 MFX393214:MFY393215 MPT393214:MPU393215 MZP393214:MZQ393215 NJL393214:NJM393215 NTH393214:NTI393215 ODD393214:ODE393215 OMZ393214:ONA393215 OWV393214:OWW393215 PGR393214:PGS393215 PQN393214:PQO393215 QAJ393214:QAK393215 QKF393214:QKG393215 QUB393214:QUC393215 RDX393214:RDY393215 RNT393214:RNU393215 RXP393214:RXQ393215 SHL393214:SHM393215 SRH393214:SRI393215 TBD393214:TBE393215 TKZ393214:TLA393215 TUV393214:TUW393215 UER393214:UES393215 UON393214:UOO393215 UYJ393214:UYK393215 VIF393214:VIG393215 VSB393214:VSC393215 WBX393214:WBY393215 WLT393214:WLU393215 WVP393214:WVQ393215 H458750:I458751 JD458750:JE458751 SZ458750:TA458751 ACV458750:ACW458751 AMR458750:AMS458751 AWN458750:AWO458751 BGJ458750:BGK458751 BQF458750:BQG458751 CAB458750:CAC458751 CJX458750:CJY458751 CTT458750:CTU458751 DDP458750:DDQ458751 DNL458750:DNM458751 DXH458750:DXI458751 EHD458750:EHE458751 EQZ458750:ERA458751 FAV458750:FAW458751 FKR458750:FKS458751 FUN458750:FUO458751 GEJ458750:GEK458751 GOF458750:GOG458751 GYB458750:GYC458751 HHX458750:HHY458751 HRT458750:HRU458751 IBP458750:IBQ458751 ILL458750:ILM458751 IVH458750:IVI458751 JFD458750:JFE458751 JOZ458750:JPA458751 JYV458750:JYW458751 KIR458750:KIS458751 KSN458750:KSO458751 LCJ458750:LCK458751 LMF458750:LMG458751 LWB458750:LWC458751 MFX458750:MFY458751 MPT458750:MPU458751 MZP458750:MZQ458751 NJL458750:NJM458751 NTH458750:NTI458751 ODD458750:ODE458751 OMZ458750:ONA458751 OWV458750:OWW458751 PGR458750:PGS458751 PQN458750:PQO458751 QAJ458750:QAK458751 QKF458750:QKG458751 QUB458750:QUC458751 RDX458750:RDY458751 RNT458750:RNU458751 RXP458750:RXQ458751 SHL458750:SHM458751 SRH458750:SRI458751 TBD458750:TBE458751 TKZ458750:TLA458751 TUV458750:TUW458751 UER458750:UES458751 UON458750:UOO458751 UYJ458750:UYK458751 VIF458750:VIG458751 VSB458750:VSC458751 WBX458750:WBY458751 WLT458750:WLU458751 WVP458750:WVQ458751 H524286:I524287 JD524286:JE524287 SZ524286:TA524287 ACV524286:ACW524287 AMR524286:AMS524287 AWN524286:AWO524287 BGJ524286:BGK524287 BQF524286:BQG524287 CAB524286:CAC524287 CJX524286:CJY524287 CTT524286:CTU524287 DDP524286:DDQ524287 DNL524286:DNM524287 DXH524286:DXI524287 EHD524286:EHE524287 EQZ524286:ERA524287 FAV524286:FAW524287 FKR524286:FKS524287 FUN524286:FUO524287 GEJ524286:GEK524287 GOF524286:GOG524287 GYB524286:GYC524287 HHX524286:HHY524287 HRT524286:HRU524287 IBP524286:IBQ524287 ILL524286:ILM524287 IVH524286:IVI524287 JFD524286:JFE524287 JOZ524286:JPA524287 JYV524286:JYW524287 KIR524286:KIS524287 KSN524286:KSO524287 LCJ524286:LCK524287 LMF524286:LMG524287 LWB524286:LWC524287 MFX524286:MFY524287 MPT524286:MPU524287 MZP524286:MZQ524287 NJL524286:NJM524287 NTH524286:NTI524287 ODD524286:ODE524287 OMZ524286:ONA524287 OWV524286:OWW524287 PGR524286:PGS524287 PQN524286:PQO524287 QAJ524286:QAK524287 QKF524286:QKG524287 QUB524286:QUC524287 RDX524286:RDY524287 RNT524286:RNU524287 RXP524286:RXQ524287 SHL524286:SHM524287 SRH524286:SRI524287 TBD524286:TBE524287 TKZ524286:TLA524287 TUV524286:TUW524287 UER524286:UES524287 UON524286:UOO524287 UYJ524286:UYK524287 VIF524286:VIG524287 VSB524286:VSC524287 WBX524286:WBY524287 WLT524286:WLU524287 WVP524286:WVQ524287 H589822:I589823 JD589822:JE589823 SZ589822:TA589823 ACV589822:ACW589823 AMR589822:AMS589823 AWN589822:AWO589823 BGJ589822:BGK589823 BQF589822:BQG589823 CAB589822:CAC589823 CJX589822:CJY589823 CTT589822:CTU589823 DDP589822:DDQ589823 DNL589822:DNM589823 DXH589822:DXI589823 EHD589822:EHE589823 EQZ589822:ERA589823 FAV589822:FAW589823 FKR589822:FKS589823 FUN589822:FUO589823 GEJ589822:GEK589823 GOF589822:GOG589823 GYB589822:GYC589823 HHX589822:HHY589823 HRT589822:HRU589823 IBP589822:IBQ589823 ILL589822:ILM589823 IVH589822:IVI589823 JFD589822:JFE589823 JOZ589822:JPA589823 JYV589822:JYW589823 KIR589822:KIS589823 KSN589822:KSO589823 LCJ589822:LCK589823 LMF589822:LMG589823 LWB589822:LWC589823 MFX589822:MFY589823 MPT589822:MPU589823 MZP589822:MZQ589823 NJL589822:NJM589823 NTH589822:NTI589823 ODD589822:ODE589823 OMZ589822:ONA589823 OWV589822:OWW589823 PGR589822:PGS589823 PQN589822:PQO589823 QAJ589822:QAK589823 QKF589822:QKG589823 QUB589822:QUC589823 RDX589822:RDY589823 RNT589822:RNU589823 RXP589822:RXQ589823 SHL589822:SHM589823 SRH589822:SRI589823 TBD589822:TBE589823 TKZ589822:TLA589823 TUV589822:TUW589823 UER589822:UES589823 UON589822:UOO589823 UYJ589822:UYK589823 VIF589822:VIG589823 VSB589822:VSC589823 WBX589822:WBY589823 WLT589822:WLU589823 WVP589822:WVQ589823 H655358:I655359 JD655358:JE655359 SZ655358:TA655359 ACV655358:ACW655359 AMR655358:AMS655359 AWN655358:AWO655359 BGJ655358:BGK655359 BQF655358:BQG655359 CAB655358:CAC655359 CJX655358:CJY655359 CTT655358:CTU655359 DDP655358:DDQ655359 DNL655358:DNM655359 DXH655358:DXI655359 EHD655358:EHE655359 EQZ655358:ERA655359 FAV655358:FAW655359 FKR655358:FKS655359 FUN655358:FUO655359 GEJ655358:GEK655359 GOF655358:GOG655359 GYB655358:GYC655359 HHX655358:HHY655359 HRT655358:HRU655359 IBP655358:IBQ655359 ILL655358:ILM655359 IVH655358:IVI655359 JFD655358:JFE655359 JOZ655358:JPA655359 JYV655358:JYW655359 KIR655358:KIS655359 KSN655358:KSO655359 LCJ655358:LCK655359 LMF655358:LMG655359 LWB655358:LWC655359 MFX655358:MFY655359 MPT655358:MPU655359 MZP655358:MZQ655359 NJL655358:NJM655359 NTH655358:NTI655359 ODD655358:ODE655359 OMZ655358:ONA655359 OWV655358:OWW655359 PGR655358:PGS655359 PQN655358:PQO655359 QAJ655358:QAK655359 QKF655358:QKG655359 QUB655358:QUC655359 RDX655358:RDY655359 RNT655358:RNU655359 RXP655358:RXQ655359 SHL655358:SHM655359 SRH655358:SRI655359 TBD655358:TBE655359 TKZ655358:TLA655359 TUV655358:TUW655359 UER655358:UES655359 UON655358:UOO655359 UYJ655358:UYK655359 VIF655358:VIG655359 VSB655358:VSC655359 WBX655358:WBY655359 WLT655358:WLU655359 WVP655358:WVQ655359 H720894:I720895 JD720894:JE720895 SZ720894:TA720895 ACV720894:ACW720895 AMR720894:AMS720895 AWN720894:AWO720895 BGJ720894:BGK720895 BQF720894:BQG720895 CAB720894:CAC720895 CJX720894:CJY720895 CTT720894:CTU720895 DDP720894:DDQ720895 DNL720894:DNM720895 DXH720894:DXI720895 EHD720894:EHE720895 EQZ720894:ERA720895 FAV720894:FAW720895 FKR720894:FKS720895 FUN720894:FUO720895 GEJ720894:GEK720895 GOF720894:GOG720895 GYB720894:GYC720895 HHX720894:HHY720895 HRT720894:HRU720895 IBP720894:IBQ720895 ILL720894:ILM720895 IVH720894:IVI720895 JFD720894:JFE720895 JOZ720894:JPA720895 JYV720894:JYW720895 KIR720894:KIS720895 KSN720894:KSO720895 LCJ720894:LCK720895 LMF720894:LMG720895 LWB720894:LWC720895 MFX720894:MFY720895 MPT720894:MPU720895 MZP720894:MZQ720895 NJL720894:NJM720895 NTH720894:NTI720895 ODD720894:ODE720895 OMZ720894:ONA720895 OWV720894:OWW720895 PGR720894:PGS720895 PQN720894:PQO720895 QAJ720894:QAK720895 QKF720894:QKG720895 QUB720894:QUC720895 RDX720894:RDY720895 RNT720894:RNU720895 RXP720894:RXQ720895 SHL720894:SHM720895 SRH720894:SRI720895 TBD720894:TBE720895 TKZ720894:TLA720895 TUV720894:TUW720895 UER720894:UES720895 UON720894:UOO720895 UYJ720894:UYK720895 VIF720894:VIG720895 VSB720894:VSC720895 WBX720894:WBY720895 WLT720894:WLU720895 WVP720894:WVQ720895 H786430:I786431 JD786430:JE786431 SZ786430:TA786431 ACV786430:ACW786431 AMR786430:AMS786431 AWN786430:AWO786431 BGJ786430:BGK786431 BQF786430:BQG786431 CAB786430:CAC786431 CJX786430:CJY786431 CTT786430:CTU786431 DDP786430:DDQ786431 DNL786430:DNM786431 DXH786430:DXI786431 EHD786430:EHE786431 EQZ786430:ERA786431 FAV786430:FAW786431 FKR786430:FKS786431 FUN786430:FUO786431 GEJ786430:GEK786431 GOF786430:GOG786431 GYB786430:GYC786431 HHX786430:HHY786431 HRT786430:HRU786431 IBP786430:IBQ786431 ILL786430:ILM786431 IVH786430:IVI786431 JFD786430:JFE786431 JOZ786430:JPA786431 JYV786430:JYW786431 KIR786430:KIS786431 KSN786430:KSO786431 LCJ786430:LCK786431 LMF786430:LMG786431 LWB786430:LWC786431 MFX786430:MFY786431 MPT786430:MPU786431 MZP786430:MZQ786431 NJL786430:NJM786431 NTH786430:NTI786431 ODD786430:ODE786431 OMZ786430:ONA786431 OWV786430:OWW786431 PGR786430:PGS786431 PQN786430:PQO786431 QAJ786430:QAK786431 QKF786430:QKG786431 QUB786430:QUC786431 RDX786430:RDY786431 RNT786430:RNU786431 RXP786430:RXQ786431 SHL786430:SHM786431 SRH786430:SRI786431 TBD786430:TBE786431 TKZ786430:TLA786431 TUV786430:TUW786431 UER786430:UES786431 UON786430:UOO786431 UYJ786430:UYK786431 VIF786430:VIG786431 VSB786430:VSC786431 WBX786430:WBY786431 WLT786430:WLU786431 WVP786430:WVQ786431 H851966:I851967 JD851966:JE851967 SZ851966:TA851967 ACV851966:ACW851967 AMR851966:AMS851967 AWN851966:AWO851967 BGJ851966:BGK851967 BQF851966:BQG851967 CAB851966:CAC851967 CJX851966:CJY851967 CTT851966:CTU851967 DDP851966:DDQ851967 DNL851966:DNM851967 DXH851966:DXI851967 EHD851966:EHE851967 EQZ851966:ERA851967 FAV851966:FAW851967 FKR851966:FKS851967 FUN851966:FUO851967 GEJ851966:GEK851967 GOF851966:GOG851967 GYB851966:GYC851967 HHX851966:HHY851967 HRT851966:HRU851967 IBP851966:IBQ851967 ILL851966:ILM851967 IVH851966:IVI851967 JFD851966:JFE851967 JOZ851966:JPA851967 JYV851966:JYW851967 KIR851966:KIS851967 KSN851966:KSO851967 LCJ851966:LCK851967 LMF851966:LMG851967 LWB851966:LWC851967 MFX851966:MFY851967 MPT851966:MPU851967 MZP851966:MZQ851967 NJL851966:NJM851967 NTH851966:NTI851967 ODD851966:ODE851967 OMZ851966:ONA851967 OWV851966:OWW851967 PGR851966:PGS851967 PQN851966:PQO851967 QAJ851966:QAK851967 QKF851966:QKG851967 QUB851966:QUC851967 RDX851966:RDY851967 RNT851966:RNU851967 RXP851966:RXQ851967 SHL851966:SHM851967 SRH851966:SRI851967 TBD851966:TBE851967 TKZ851966:TLA851967 TUV851966:TUW851967 UER851966:UES851967 UON851966:UOO851967 UYJ851966:UYK851967 VIF851966:VIG851967 VSB851966:VSC851967 WBX851966:WBY851967 WLT851966:WLU851967 WVP851966:WVQ851967 H917502:I917503 JD917502:JE917503 SZ917502:TA917503 ACV917502:ACW917503 AMR917502:AMS917503 AWN917502:AWO917503 BGJ917502:BGK917503 BQF917502:BQG917503 CAB917502:CAC917503 CJX917502:CJY917503 CTT917502:CTU917503 DDP917502:DDQ917503 DNL917502:DNM917503 DXH917502:DXI917503 EHD917502:EHE917503 EQZ917502:ERA917503 FAV917502:FAW917503 FKR917502:FKS917503 FUN917502:FUO917503 GEJ917502:GEK917503 GOF917502:GOG917503 GYB917502:GYC917503 HHX917502:HHY917503 HRT917502:HRU917503 IBP917502:IBQ917503 ILL917502:ILM917503 IVH917502:IVI917503 JFD917502:JFE917503 JOZ917502:JPA917503 JYV917502:JYW917503 KIR917502:KIS917503 KSN917502:KSO917503 LCJ917502:LCK917503 LMF917502:LMG917503 LWB917502:LWC917503 MFX917502:MFY917503 MPT917502:MPU917503 MZP917502:MZQ917503 NJL917502:NJM917503 NTH917502:NTI917503 ODD917502:ODE917503 OMZ917502:ONA917503 OWV917502:OWW917503 PGR917502:PGS917503 PQN917502:PQO917503 QAJ917502:QAK917503 QKF917502:QKG917503 QUB917502:QUC917503 RDX917502:RDY917503 RNT917502:RNU917503 RXP917502:RXQ917503 SHL917502:SHM917503 SRH917502:SRI917503 TBD917502:TBE917503 TKZ917502:TLA917503 TUV917502:TUW917503 UER917502:UES917503 UON917502:UOO917503 UYJ917502:UYK917503 VIF917502:VIG917503 VSB917502:VSC917503 WBX917502:WBY917503 WLT917502:WLU917503 WVP917502:WVQ917503 H983038:I983039 JD983038:JE983039 SZ983038:TA983039 ACV983038:ACW983039 AMR983038:AMS983039 AWN983038:AWO983039 BGJ983038:BGK983039 BQF983038:BQG983039 CAB983038:CAC983039 CJX983038:CJY983039 CTT983038:CTU983039 DDP983038:DDQ983039 DNL983038:DNM983039 DXH983038:DXI983039 EHD983038:EHE983039 EQZ983038:ERA983039 FAV983038:FAW983039 FKR983038:FKS983039 FUN983038:FUO983039 GEJ983038:GEK983039 GOF983038:GOG983039 GYB983038:GYC983039 HHX983038:HHY983039 HRT983038:HRU983039 IBP983038:IBQ983039 ILL983038:ILM983039 IVH983038:IVI983039 JFD983038:JFE983039 JOZ983038:JPA983039 JYV983038:JYW983039 KIR983038:KIS983039 KSN983038:KSO983039 LCJ983038:LCK983039 LMF983038:LMG983039 LWB983038:LWC983039 MFX983038:MFY983039 MPT983038:MPU983039 MZP983038:MZQ983039 NJL983038:NJM983039 NTH983038:NTI983039 ODD983038:ODE983039 OMZ983038:ONA983039 OWV983038:OWW983039 PGR983038:PGS983039 PQN983038:PQO983039 QAJ983038:QAK983039 QKF983038:QKG983039 QUB983038:QUC983039 RDX983038:RDY983039 RNT983038:RNU983039 RXP983038:RXQ983039 SHL983038:SHM983039 SRH983038:SRI983039 TBD983038:TBE983039 TKZ983038:TLA983039 TUV983038:TUW983039 UER983038:UES983039 UON983038:UOO983039 UYJ983038:UYK983039 VIF983038:VIG983039 VSB983038:VSC983039 WBX983038:WBY983039 WLT983038:WLU983039 WVP983038:WVQ983039 H65501:I65501 JD65501:JE65501 SZ65501:TA65501 ACV65501:ACW65501 AMR65501:AMS65501 AWN65501:AWO65501 BGJ65501:BGK65501 BQF65501:BQG65501 CAB65501:CAC65501 CJX65501:CJY65501 CTT65501:CTU65501 DDP65501:DDQ65501 DNL65501:DNM65501 DXH65501:DXI65501 EHD65501:EHE65501 EQZ65501:ERA65501 FAV65501:FAW65501 FKR65501:FKS65501 FUN65501:FUO65501 GEJ65501:GEK65501 GOF65501:GOG65501 GYB65501:GYC65501 HHX65501:HHY65501 HRT65501:HRU65501 IBP65501:IBQ65501 ILL65501:ILM65501 IVH65501:IVI65501 JFD65501:JFE65501 JOZ65501:JPA65501 JYV65501:JYW65501 KIR65501:KIS65501 KSN65501:KSO65501 LCJ65501:LCK65501 LMF65501:LMG65501 LWB65501:LWC65501 MFX65501:MFY65501 MPT65501:MPU65501 MZP65501:MZQ65501 NJL65501:NJM65501 NTH65501:NTI65501 ODD65501:ODE65501 OMZ65501:ONA65501 OWV65501:OWW65501 PGR65501:PGS65501 PQN65501:PQO65501 QAJ65501:QAK65501 QKF65501:QKG65501 QUB65501:QUC65501 RDX65501:RDY65501 RNT65501:RNU65501 RXP65501:RXQ65501 SHL65501:SHM65501 SRH65501:SRI65501 TBD65501:TBE65501 TKZ65501:TLA65501 TUV65501:TUW65501 UER65501:UES65501 UON65501:UOO65501 UYJ65501:UYK65501 VIF65501:VIG65501 VSB65501:VSC65501 WBX65501:WBY65501 WLT65501:WLU65501 WVP65501:WVQ65501 H131037:I131037 JD131037:JE131037 SZ131037:TA131037 ACV131037:ACW131037 AMR131037:AMS131037 AWN131037:AWO131037 BGJ131037:BGK131037 BQF131037:BQG131037 CAB131037:CAC131037 CJX131037:CJY131037 CTT131037:CTU131037 DDP131037:DDQ131037 DNL131037:DNM131037 DXH131037:DXI131037 EHD131037:EHE131037 EQZ131037:ERA131037 FAV131037:FAW131037 FKR131037:FKS131037 FUN131037:FUO131037 GEJ131037:GEK131037 GOF131037:GOG131037 GYB131037:GYC131037 HHX131037:HHY131037 HRT131037:HRU131037 IBP131037:IBQ131037 ILL131037:ILM131037 IVH131037:IVI131037 JFD131037:JFE131037 JOZ131037:JPA131037 JYV131037:JYW131037 KIR131037:KIS131037 KSN131037:KSO131037 LCJ131037:LCK131037 LMF131037:LMG131037 LWB131037:LWC131037 MFX131037:MFY131037 MPT131037:MPU131037 MZP131037:MZQ131037 NJL131037:NJM131037 NTH131037:NTI131037 ODD131037:ODE131037 OMZ131037:ONA131037 OWV131037:OWW131037 PGR131037:PGS131037 PQN131037:PQO131037 QAJ131037:QAK131037 QKF131037:QKG131037 QUB131037:QUC131037 RDX131037:RDY131037 RNT131037:RNU131037 RXP131037:RXQ131037 SHL131037:SHM131037 SRH131037:SRI131037 TBD131037:TBE131037 TKZ131037:TLA131037 TUV131037:TUW131037 UER131037:UES131037 UON131037:UOO131037 UYJ131037:UYK131037 VIF131037:VIG131037 VSB131037:VSC131037 WBX131037:WBY131037 WLT131037:WLU131037 WVP131037:WVQ131037 H196573:I196573 JD196573:JE196573 SZ196573:TA196573 ACV196573:ACW196573 AMR196573:AMS196573 AWN196573:AWO196573 BGJ196573:BGK196573 BQF196573:BQG196573 CAB196573:CAC196573 CJX196573:CJY196573 CTT196573:CTU196573 DDP196573:DDQ196573 DNL196573:DNM196573 DXH196573:DXI196573 EHD196573:EHE196573 EQZ196573:ERA196573 FAV196573:FAW196573 FKR196573:FKS196573 FUN196573:FUO196573 GEJ196573:GEK196573 GOF196573:GOG196573 GYB196573:GYC196573 HHX196573:HHY196573 HRT196573:HRU196573 IBP196573:IBQ196573 ILL196573:ILM196573 IVH196573:IVI196573 JFD196573:JFE196573 JOZ196573:JPA196573 JYV196573:JYW196573 KIR196573:KIS196573 KSN196573:KSO196573 LCJ196573:LCK196573 LMF196573:LMG196573 LWB196573:LWC196573 MFX196573:MFY196573 MPT196573:MPU196573 MZP196573:MZQ196573 NJL196573:NJM196573 NTH196573:NTI196573 ODD196573:ODE196573 OMZ196573:ONA196573 OWV196573:OWW196573 PGR196573:PGS196573 PQN196573:PQO196573 QAJ196573:QAK196573 QKF196573:QKG196573 QUB196573:QUC196573 RDX196573:RDY196573 RNT196573:RNU196573 RXP196573:RXQ196573 SHL196573:SHM196573 SRH196573:SRI196573 TBD196573:TBE196573 TKZ196573:TLA196573 TUV196573:TUW196573 UER196573:UES196573 UON196573:UOO196573 UYJ196573:UYK196573 VIF196573:VIG196573 VSB196573:VSC196573 WBX196573:WBY196573 WLT196573:WLU196573 WVP196573:WVQ196573 H262109:I262109 JD262109:JE262109 SZ262109:TA262109 ACV262109:ACW262109 AMR262109:AMS262109 AWN262109:AWO262109 BGJ262109:BGK262109 BQF262109:BQG262109 CAB262109:CAC262109 CJX262109:CJY262109 CTT262109:CTU262109 DDP262109:DDQ262109 DNL262109:DNM262109 DXH262109:DXI262109 EHD262109:EHE262109 EQZ262109:ERA262109 FAV262109:FAW262109 FKR262109:FKS262109 FUN262109:FUO262109 GEJ262109:GEK262109 GOF262109:GOG262109 GYB262109:GYC262109 HHX262109:HHY262109 HRT262109:HRU262109 IBP262109:IBQ262109 ILL262109:ILM262109 IVH262109:IVI262109 JFD262109:JFE262109 JOZ262109:JPA262109 JYV262109:JYW262109 KIR262109:KIS262109 KSN262109:KSO262109 LCJ262109:LCK262109 LMF262109:LMG262109 LWB262109:LWC262109 MFX262109:MFY262109 MPT262109:MPU262109 MZP262109:MZQ262109 NJL262109:NJM262109 NTH262109:NTI262109 ODD262109:ODE262109 OMZ262109:ONA262109 OWV262109:OWW262109 PGR262109:PGS262109 PQN262109:PQO262109 QAJ262109:QAK262109 QKF262109:QKG262109 QUB262109:QUC262109 RDX262109:RDY262109 RNT262109:RNU262109 RXP262109:RXQ262109 SHL262109:SHM262109 SRH262109:SRI262109 TBD262109:TBE262109 TKZ262109:TLA262109 TUV262109:TUW262109 UER262109:UES262109 UON262109:UOO262109 UYJ262109:UYK262109 VIF262109:VIG262109 VSB262109:VSC262109 WBX262109:WBY262109 WLT262109:WLU262109 WVP262109:WVQ262109 H327645:I327645 JD327645:JE327645 SZ327645:TA327645 ACV327645:ACW327645 AMR327645:AMS327645 AWN327645:AWO327645 BGJ327645:BGK327645 BQF327645:BQG327645 CAB327645:CAC327645 CJX327645:CJY327645 CTT327645:CTU327645 DDP327645:DDQ327645 DNL327645:DNM327645 DXH327645:DXI327645 EHD327645:EHE327645 EQZ327645:ERA327645 FAV327645:FAW327645 FKR327645:FKS327645 FUN327645:FUO327645 GEJ327645:GEK327645 GOF327645:GOG327645 GYB327645:GYC327645 HHX327645:HHY327645 HRT327645:HRU327645 IBP327645:IBQ327645 ILL327645:ILM327645 IVH327645:IVI327645 JFD327645:JFE327645 JOZ327645:JPA327645 JYV327645:JYW327645 KIR327645:KIS327645 KSN327645:KSO327645 LCJ327645:LCK327645 LMF327645:LMG327645 LWB327645:LWC327645 MFX327645:MFY327645 MPT327645:MPU327645 MZP327645:MZQ327645 NJL327645:NJM327645 NTH327645:NTI327645 ODD327645:ODE327645 OMZ327645:ONA327645 OWV327645:OWW327645 PGR327645:PGS327645 PQN327645:PQO327645 QAJ327645:QAK327645 QKF327645:QKG327645 QUB327645:QUC327645 RDX327645:RDY327645 RNT327645:RNU327645 RXP327645:RXQ327645 SHL327645:SHM327645 SRH327645:SRI327645 TBD327645:TBE327645 TKZ327645:TLA327645 TUV327645:TUW327645 UER327645:UES327645 UON327645:UOO327645 UYJ327645:UYK327645 VIF327645:VIG327645 VSB327645:VSC327645 WBX327645:WBY327645 WLT327645:WLU327645 WVP327645:WVQ327645 H393181:I393181 JD393181:JE393181 SZ393181:TA393181 ACV393181:ACW393181 AMR393181:AMS393181 AWN393181:AWO393181 BGJ393181:BGK393181 BQF393181:BQG393181 CAB393181:CAC393181 CJX393181:CJY393181 CTT393181:CTU393181 DDP393181:DDQ393181 DNL393181:DNM393181 DXH393181:DXI393181 EHD393181:EHE393181 EQZ393181:ERA393181 FAV393181:FAW393181 FKR393181:FKS393181 FUN393181:FUO393181 GEJ393181:GEK393181 GOF393181:GOG393181 GYB393181:GYC393181 HHX393181:HHY393181 HRT393181:HRU393181 IBP393181:IBQ393181 ILL393181:ILM393181 IVH393181:IVI393181 JFD393181:JFE393181 JOZ393181:JPA393181 JYV393181:JYW393181 KIR393181:KIS393181 KSN393181:KSO393181 LCJ393181:LCK393181 LMF393181:LMG393181 LWB393181:LWC393181 MFX393181:MFY393181 MPT393181:MPU393181 MZP393181:MZQ393181 NJL393181:NJM393181 NTH393181:NTI393181 ODD393181:ODE393181 OMZ393181:ONA393181 OWV393181:OWW393181 PGR393181:PGS393181 PQN393181:PQO393181 QAJ393181:QAK393181 QKF393181:QKG393181 QUB393181:QUC393181 RDX393181:RDY393181 RNT393181:RNU393181 RXP393181:RXQ393181 SHL393181:SHM393181 SRH393181:SRI393181 TBD393181:TBE393181 TKZ393181:TLA393181 TUV393181:TUW393181 UER393181:UES393181 UON393181:UOO393181 UYJ393181:UYK393181 VIF393181:VIG393181 VSB393181:VSC393181 WBX393181:WBY393181 WLT393181:WLU393181 WVP393181:WVQ393181 H458717:I458717 JD458717:JE458717 SZ458717:TA458717 ACV458717:ACW458717 AMR458717:AMS458717 AWN458717:AWO458717 BGJ458717:BGK458717 BQF458717:BQG458717 CAB458717:CAC458717 CJX458717:CJY458717 CTT458717:CTU458717 DDP458717:DDQ458717 DNL458717:DNM458717 DXH458717:DXI458717 EHD458717:EHE458717 EQZ458717:ERA458717 FAV458717:FAW458717 FKR458717:FKS458717 FUN458717:FUO458717 GEJ458717:GEK458717 GOF458717:GOG458717 GYB458717:GYC458717 HHX458717:HHY458717 HRT458717:HRU458717 IBP458717:IBQ458717 ILL458717:ILM458717 IVH458717:IVI458717 JFD458717:JFE458717 JOZ458717:JPA458717 JYV458717:JYW458717 KIR458717:KIS458717 KSN458717:KSO458717 LCJ458717:LCK458717 LMF458717:LMG458717 LWB458717:LWC458717 MFX458717:MFY458717 MPT458717:MPU458717 MZP458717:MZQ458717 NJL458717:NJM458717 NTH458717:NTI458717 ODD458717:ODE458717 OMZ458717:ONA458717 OWV458717:OWW458717 PGR458717:PGS458717 PQN458717:PQO458717 QAJ458717:QAK458717 QKF458717:QKG458717 QUB458717:QUC458717 RDX458717:RDY458717 RNT458717:RNU458717 RXP458717:RXQ458717 SHL458717:SHM458717 SRH458717:SRI458717 TBD458717:TBE458717 TKZ458717:TLA458717 TUV458717:TUW458717 UER458717:UES458717 UON458717:UOO458717 UYJ458717:UYK458717 VIF458717:VIG458717 VSB458717:VSC458717 WBX458717:WBY458717 WLT458717:WLU458717 WVP458717:WVQ458717 H524253:I524253 JD524253:JE524253 SZ524253:TA524253 ACV524253:ACW524253 AMR524253:AMS524253 AWN524253:AWO524253 BGJ524253:BGK524253 BQF524253:BQG524253 CAB524253:CAC524253 CJX524253:CJY524253 CTT524253:CTU524253 DDP524253:DDQ524253 DNL524253:DNM524253 DXH524253:DXI524253 EHD524253:EHE524253 EQZ524253:ERA524253 FAV524253:FAW524253 FKR524253:FKS524253 FUN524253:FUO524253 GEJ524253:GEK524253 GOF524253:GOG524253 GYB524253:GYC524253 HHX524253:HHY524253 HRT524253:HRU524253 IBP524253:IBQ524253 ILL524253:ILM524253 IVH524253:IVI524253 JFD524253:JFE524253 JOZ524253:JPA524253 JYV524253:JYW524253 KIR524253:KIS524253 KSN524253:KSO524253 LCJ524253:LCK524253 LMF524253:LMG524253 LWB524253:LWC524253 MFX524253:MFY524253 MPT524253:MPU524253 MZP524253:MZQ524253 NJL524253:NJM524253 NTH524253:NTI524253 ODD524253:ODE524253 OMZ524253:ONA524253 OWV524253:OWW524253 PGR524253:PGS524253 PQN524253:PQO524253 QAJ524253:QAK524253 QKF524253:QKG524253 QUB524253:QUC524253 RDX524253:RDY524253 RNT524253:RNU524253 RXP524253:RXQ524253 SHL524253:SHM524253 SRH524253:SRI524253 TBD524253:TBE524253 TKZ524253:TLA524253 TUV524253:TUW524253 UER524253:UES524253 UON524253:UOO524253 UYJ524253:UYK524253 VIF524253:VIG524253 VSB524253:VSC524253 WBX524253:WBY524253 WLT524253:WLU524253 WVP524253:WVQ524253 H589789:I589789 JD589789:JE589789 SZ589789:TA589789 ACV589789:ACW589789 AMR589789:AMS589789 AWN589789:AWO589789 BGJ589789:BGK589789 BQF589789:BQG589789 CAB589789:CAC589789 CJX589789:CJY589789 CTT589789:CTU589789 DDP589789:DDQ589789 DNL589789:DNM589789 DXH589789:DXI589789 EHD589789:EHE589789 EQZ589789:ERA589789 FAV589789:FAW589789 FKR589789:FKS589789 FUN589789:FUO589789 GEJ589789:GEK589789 GOF589789:GOG589789 GYB589789:GYC589789 HHX589789:HHY589789 HRT589789:HRU589789 IBP589789:IBQ589789 ILL589789:ILM589789 IVH589789:IVI589789 JFD589789:JFE589789 JOZ589789:JPA589789 JYV589789:JYW589789 KIR589789:KIS589789 KSN589789:KSO589789 LCJ589789:LCK589789 LMF589789:LMG589789 LWB589789:LWC589789 MFX589789:MFY589789 MPT589789:MPU589789 MZP589789:MZQ589789 NJL589789:NJM589789 NTH589789:NTI589789 ODD589789:ODE589789 OMZ589789:ONA589789 OWV589789:OWW589789 PGR589789:PGS589789 PQN589789:PQO589789 QAJ589789:QAK589789 QKF589789:QKG589789 QUB589789:QUC589789 RDX589789:RDY589789 RNT589789:RNU589789 RXP589789:RXQ589789 SHL589789:SHM589789 SRH589789:SRI589789 TBD589789:TBE589789 TKZ589789:TLA589789 TUV589789:TUW589789 UER589789:UES589789 UON589789:UOO589789 UYJ589789:UYK589789 VIF589789:VIG589789 VSB589789:VSC589789 WBX589789:WBY589789 WLT589789:WLU589789 WVP589789:WVQ589789 H655325:I655325 JD655325:JE655325 SZ655325:TA655325 ACV655325:ACW655325 AMR655325:AMS655325 AWN655325:AWO655325 BGJ655325:BGK655325 BQF655325:BQG655325 CAB655325:CAC655325 CJX655325:CJY655325 CTT655325:CTU655325 DDP655325:DDQ655325 DNL655325:DNM655325 DXH655325:DXI655325 EHD655325:EHE655325 EQZ655325:ERA655325 FAV655325:FAW655325 FKR655325:FKS655325 FUN655325:FUO655325 GEJ655325:GEK655325 GOF655325:GOG655325 GYB655325:GYC655325 HHX655325:HHY655325 HRT655325:HRU655325 IBP655325:IBQ655325 ILL655325:ILM655325 IVH655325:IVI655325 JFD655325:JFE655325 JOZ655325:JPA655325 JYV655325:JYW655325 KIR655325:KIS655325 KSN655325:KSO655325 LCJ655325:LCK655325 LMF655325:LMG655325 LWB655325:LWC655325 MFX655325:MFY655325 MPT655325:MPU655325 MZP655325:MZQ655325 NJL655325:NJM655325 NTH655325:NTI655325 ODD655325:ODE655325 OMZ655325:ONA655325 OWV655325:OWW655325 PGR655325:PGS655325 PQN655325:PQO655325 QAJ655325:QAK655325 QKF655325:QKG655325 QUB655325:QUC655325 RDX655325:RDY655325 RNT655325:RNU655325 RXP655325:RXQ655325 SHL655325:SHM655325 SRH655325:SRI655325 TBD655325:TBE655325 TKZ655325:TLA655325 TUV655325:TUW655325 UER655325:UES655325 UON655325:UOO655325 UYJ655325:UYK655325 VIF655325:VIG655325 VSB655325:VSC655325 WBX655325:WBY655325 WLT655325:WLU655325 WVP655325:WVQ655325 H720861:I720861 JD720861:JE720861 SZ720861:TA720861 ACV720861:ACW720861 AMR720861:AMS720861 AWN720861:AWO720861 BGJ720861:BGK720861 BQF720861:BQG720861 CAB720861:CAC720861 CJX720861:CJY720861 CTT720861:CTU720861 DDP720861:DDQ720861 DNL720861:DNM720861 DXH720861:DXI720861 EHD720861:EHE720861 EQZ720861:ERA720861 FAV720861:FAW720861 FKR720861:FKS720861 FUN720861:FUO720861 GEJ720861:GEK720861 GOF720861:GOG720861 GYB720861:GYC720861 HHX720861:HHY720861 HRT720861:HRU720861 IBP720861:IBQ720861 ILL720861:ILM720861 IVH720861:IVI720861 JFD720861:JFE720861 JOZ720861:JPA720861 JYV720861:JYW720861 KIR720861:KIS720861 KSN720861:KSO720861 LCJ720861:LCK720861 LMF720861:LMG720861 LWB720861:LWC720861 MFX720861:MFY720861 MPT720861:MPU720861 MZP720861:MZQ720861 NJL720861:NJM720861 NTH720861:NTI720861 ODD720861:ODE720861 OMZ720861:ONA720861 OWV720861:OWW720861 PGR720861:PGS720861 PQN720861:PQO720861 QAJ720861:QAK720861 QKF720861:QKG720861 QUB720861:QUC720861 RDX720861:RDY720861 RNT720861:RNU720861 RXP720861:RXQ720861 SHL720861:SHM720861 SRH720861:SRI720861 TBD720861:TBE720861 TKZ720861:TLA720861 TUV720861:TUW720861 UER720861:UES720861 UON720861:UOO720861 UYJ720861:UYK720861 VIF720861:VIG720861 VSB720861:VSC720861 WBX720861:WBY720861 WLT720861:WLU720861 WVP720861:WVQ720861 H786397:I786397 JD786397:JE786397 SZ786397:TA786397 ACV786397:ACW786397 AMR786397:AMS786397 AWN786397:AWO786397 BGJ786397:BGK786397 BQF786397:BQG786397 CAB786397:CAC786397 CJX786397:CJY786397 CTT786397:CTU786397 DDP786397:DDQ786397 DNL786397:DNM786397 DXH786397:DXI786397 EHD786397:EHE786397 EQZ786397:ERA786397 FAV786397:FAW786397 FKR786397:FKS786397 FUN786397:FUO786397 GEJ786397:GEK786397 GOF786397:GOG786397 GYB786397:GYC786397 HHX786397:HHY786397 HRT786397:HRU786397 IBP786397:IBQ786397 ILL786397:ILM786397 IVH786397:IVI786397 JFD786397:JFE786397 JOZ786397:JPA786397 JYV786397:JYW786397 KIR786397:KIS786397 KSN786397:KSO786397 LCJ786397:LCK786397 LMF786397:LMG786397 LWB786397:LWC786397 MFX786397:MFY786397 MPT786397:MPU786397 MZP786397:MZQ786397 NJL786397:NJM786397 NTH786397:NTI786397 ODD786397:ODE786397 OMZ786397:ONA786397 OWV786397:OWW786397 PGR786397:PGS786397 PQN786397:PQO786397 QAJ786397:QAK786397 QKF786397:QKG786397 QUB786397:QUC786397 RDX786397:RDY786397 RNT786397:RNU786397 RXP786397:RXQ786397 SHL786397:SHM786397 SRH786397:SRI786397 TBD786397:TBE786397 TKZ786397:TLA786397 TUV786397:TUW786397 UER786397:UES786397 UON786397:UOO786397 UYJ786397:UYK786397 VIF786397:VIG786397 VSB786397:VSC786397 WBX786397:WBY786397 WLT786397:WLU786397 WVP786397:WVQ786397 H851933:I851933 JD851933:JE851933 SZ851933:TA851933 ACV851933:ACW851933 AMR851933:AMS851933 AWN851933:AWO851933 BGJ851933:BGK851933 BQF851933:BQG851933 CAB851933:CAC851933 CJX851933:CJY851933 CTT851933:CTU851933 DDP851933:DDQ851933 DNL851933:DNM851933 DXH851933:DXI851933 EHD851933:EHE851933 EQZ851933:ERA851933 FAV851933:FAW851933 FKR851933:FKS851933 FUN851933:FUO851933 GEJ851933:GEK851933 GOF851933:GOG851933 GYB851933:GYC851933 HHX851933:HHY851933 HRT851933:HRU851933 IBP851933:IBQ851933 ILL851933:ILM851933 IVH851933:IVI851933 JFD851933:JFE851933 JOZ851933:JPA851933 JYV851933:JYW851933 KIR851933:KIS851933 KSN851933:KSO851933 LCJ851933:LCK851933 LMF851933:LMG851933 LWB851933:LWC851933 MFX851933:MFY851933 MPT851933:MPU851933 MZP851933:MZQ851933 NJL851933:NJM851933 NTH851933:NTI851933 ODD851933:ODE851933 OMZ851933:ONA851933 OWV851933:OWW851933 PGR851933:PGS851933 PQN851933:PQO851933 QAJ851933:QAK851933 QKF851933:QKG851933 QUB851933:QUC851933 RDX851933:RDY851933 RNT851933:RNU851933 RXP851933:RXQ851933 SHL851933:SHM851933 SRH851933:SRI851933 TBD851933:TBE851933 TKZ851933:TLA851933 TUV851933:TUW851933 UER851933:UES851933 UON851933:UOO851933 UYJ851933:UYK851933 VIF851933:VIG851933 VSB851933:VSC851933 WBX851933:WBY851933 WLT851933:WLU851933 WVP851933:WVQ851933 H917469:I917469 JD917469:JE917469 SZ917469:TA917469 ACV917469:ACW917469 AMR917469:AMS917469 AWN917469:AWO917469 BGJ917469:BGK917469 BQF917469:BQG917469 CAB917469:CAC917469 CJX917469:CJY917469 CTT917469:CTU917469 DDP917469:DDQ917469 DNL917469:DNM917469 DXH917469:DXI917469 EHD917469:EHE917469 EQZ917469:ERA917469 FAV917469:FAW917469 FKR917469:FKS917469 FUN917469:FUO917469 GEJ917469:GEK917469 GOF917469:GOG917469 GYB917469:GYC917469 HHX917469:HHY917469 HRT917469:HRU917469 IBP917469:IBQ917469 ILL917469:ILM917469 IVH917469:IVI917469 JFD917469:JFE917469 JOZ917469:JPA917469 JYV917469:JYW917469 KIR917469:KIS917469 KSN917469:KSO917469 LCJ917469:LCK917469 LMF917469:LMG917469 LWB917469:LWC917469 MFX917469:MFY917469 MPT917469:MPU917469 MZP917469:MZQ917469 NJL917469:NJM917469 NTH917469:NTI917469 ODD917469:ODE917469 OMZ917469:ONA917469 OWV917469:OWW917469 PGR917469:PGS917469 PQN917469:PQO917469 QAJ917469:QAK917469 QKF917469:QKG917469 QUB917469:QUC917469 RDX917469:RDY917469 RNT917469:RNU917469 RXP917469:RXQ917469 SHL917469:SHM917469 SRH917469:SRI917469 TBD917469:TBE917469 TKZ917469:TLA917469 TUV917469:TUW917469 UER917469:UES917469 UON917469:UOO917469 UYJ917469:UYK917469 VIF917469:VIG917469 VSB917469:VSC917469 WBX917469:WBY917469 WLT917469:WLU917469 WVP917469:WVQ917469 H983005:I983005 JD983005:JE983005 SZ983005:TA983005 ACV983005:ACW983005 AMR983005:AMS983005 AWN983005:AWO983005 BGJ983005:BGK983005 BQF983005:BQG983005 CAB983005:CAC983005 CJX983005:CJY983005 CTT983005:CTU983005 DDP983005:DDQ983005 DNL983005:DNM983005 DXH983005:DXI983005 EHD983005:EHE983005 EQZ983005:ERA983005 FAV983005:FAW983005 FKR983005:FKS983005 FUN983005:FUO983005 GEJ983005:GEK983005 GOF983005:GOG983005 GYB983005:GYC983005 HHX983005:HHY983005 HRT983005:HRU983005 IBP983005:IBQ983005 ILL983005:ILM983005 IVH983005:IVI983005 JFD983005:JFE983005 JOZ983005:JPA983005 JYV983005:JYW983005 KIR983005:KIS983005 KSN983005:KSO983005 LCJ983005:LCK983005 LMF983005:LMG983005 LWB983005:LWC983005 MFX983005:MFY983005 MPT983005:MPU983005 MZP983005:MZQ983005 NJL983005:NJM983005 NTH983005:NTI983005 ODD983005:ODE983005 OMZ983005:ONA983005 OWV983005:OWW983005 PGR983005:PGS983005 PQN983005:PQO983005 QAJ983005:QAK983005 QKF983005:QKG983005 QUB983005:QUC983005 RDX983005:RDY983005 RNT983005:RNU983005 RXP983005:RXQ983005 SHL983005:SHM983005 SRH983005:SRI983005 TBD983005:TBE983005 TKZ983005:TLA983005 TUV983005:TUW983005 UER983005:UES983005 UON983005:UOO983005 UYJ983005:UYK983005 VIF983005:VIG983005 VSB983005:VSC983005 WBX983005:WBY983005 WLT983005:WLU983005 WVP983005:WVQ983005" xr:uid="{00000000-0002-0000-0100-000004000000}">
      <formula1>999999999999</formula1>
    </dataValidation>
    <dataValidation type="whole" operator="notEqual" allowBlank="1" showInputMessage="1" showErrorMessage="1" errorTitle="Pogrešan upis" error="Dopušten je upis samo cjelobrojnih vrijednosti ili nule" sqref="H95:I95 H75:I75 H92:I92 H77:I89" xr:uid="{00000000-0002-0000-0100-000005000000}">
      <formula1>999999999999</formula1>
    </dataValidation>
    <dataValidation type="whole" operator="greaterThanOrEqual" allowBlank="1" showInputMessage="1" showErrorMessage="1" errorTitle="Pogrešan upis" error="Dopušten je upis samo pozitivnih cjelobrojnih vrijednosti ili nule" sqref="H76:I76 H8:I73 H93:I94 H90:I91 H96:I132" xr:uid="{00000000-0002-0000-0100-000006000000}">
      <formula1>0</formula1>
    </dataValidation>
  </dataValidations>
  <pageMargins left="0.75" right="0.75" top="1" bottom="1" header="0.5" footer="0.5"/>
  <pageSetup paperSize="9" scale="4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4"/>
  <sheetViews>
    <sheetView zoomScaleNormal="100" zoomScaleSheetLayoutView="110" workbookViewId="0">
      <selection activeCell="I89" sqref="I89"/>
    </sheetView>
  </sheetViews>
  <sheetFormatPr defaultRowHeight="13.2" x14ac:dyDescent="0.25"/>
  <cols>
    <col min="1" max="7" width="9.109375" style="11"/>
    <col min="8" max="9" width="18.5546875" style="55" customWidth="1"/>
    <col min="10" max="263" width="9.109375" style="11"/>
    <col min="264" max="264" width="9.88671875" style="11" bestFit="1" customWidth="1"/>
    <col min="265" max="265" width="11.6640625" style="11" bestFit="1" customWidth="1"/>
    <col min="266" max="519" width="9.109375" style="11"/>
    <col min="520" max="520" width="9.88671875" style="11" bestFit="1" customWidth="1"/>
    <col min="521" max="521" width="11.6640625" style="11" bestFit="1" customWidth="1"/>
    <col min="522" max="775" width="9.109375" style="11"/>
    <col min="776" max="776" width="9.88671875" style="11" bestFit="1" customWidth="1"/>
    <col min="777" max="777" width="11.6640625" style="11" bestFit="1" customWidth="1"/>
    <col min="778" max="1031" width="9.109375" style="11"/>
    <col min="1032" max="1032" width="9.88671875" style="11" bestFit="1" customWidth="1"/>
    <col min="1033" max="1033" width="11.6640625" style="11" bestFit="1" customWidth="1"/>
    <col min="1034" max="1287" width="9.109375" style="11"/>
    <col min="1288" max="1288" width="9.88671875" style="11" bestFit="1" customWidth="1"/>
    <col min="1289" max="1289" width="11.6640625" style="11" bestFit="1" customWidth="1"/>
    <col min="1290" max="1543" width="9.109375" style="11"/>
    <col min="1544" max="1544" width="9.88671875" style="11" bestFit="1" customWidth="1"/>
    <col min="1545" max="1545" width="11.6640625" style="11" bestFit="1" customWidth="1"/>
    <col min="1546" max="1799" width="9.109375" style="11"/>
    <col min="1800" max="1800" width="9.88671875" style="11" bestFit="1" customWidth="1"/>
    <col min="1801" max="1801" width="11.6640625" style="11" bestFit="1" customWidth="1"/>
    <col min="1802" max="2055" width="9.109375" style="11"/>
    <col min="2056" max="2056" width="9.88671875" style="11" bestFit="1" customWidth="1"/>
    <col min="2057" max="2057" width="11.6640625" style="11" bestFit="1" customWidth="1"/>
    <col min="2058" max="2311" width="9.109375" style="11"/>
    <col min="2312" max="2312" width="9.88671875" style="11" bestFit="1" customWidth="1"/>
    <col min="2313" max="2313" width="11.6640625" style="11" bestFit="1" customWidth="1"/>
    <col min="2314" max="2567" width="9.109375" style="11"/>
    <col min="2568" max="2568" width="9.88671875" style="11" bestFit="1" customWidth="1"/>
    <col min="2569" max="2569" width="11.6640625" style="11" bestFit="1" customWidth="1"/>
    <col min="2570" max="2823" width="9.109375" style="11"/>
    <col min="2824" max="2824" width="9.88671875" style="11" bestFit="1" customWidth="1"/>
    <col min="2825" max="2825" width="11.6640625" style="11" bestFit="1" customWidth="1"/>
    <col min="2826" max="3079" width="9.109375" style="11"/>
    <col min="3080" max="3080" width="9.88671875" style="11" bestFit="1" customWidth="1"/>
    <col min="3081" max="3081" width="11.6640625" style="11" bestFit="1" customWidth="1"/>
    <col min="3082" max="3335" width="9.109375" style="11"/>
    <col min="3336" max="3336" width="9.88671875" style="11" bestFit="1" customWidth="1"/>
    <col min="3337" max="3337" width="11.6640625" style="11" bestFit="1" customWidth="1"/>
    <col min="3338" max="3591" width="9.109375" style="11"/>
    <col min="3592" max="3592" width="9.88671875" style="11" bestFit="1" customWidth="1"/>
    <col min="3593" max="3593" width="11.6640625" style="11" bestFit="1" customWidth="1"/>
    <col min="3594" max="3847" width="9.109375" style="11"/>
    <col min="3848" max="3848" width="9.88671875" style="11" bestFit="1" customWidth="1"/>
    <col min="3849" max="3849" width="11.6640625" style="11" bestFit="1" customWidth="1"/>
    <col min="3850" max="4103" width="9.109375" style="11"/>
    <col min="4104" max="4104" width="9.88671875" style="11" bestFit="1" customWidth="1"/>
    <col min="4105" max="4105" width="11.6640625" style="11" bestFit="1" customWidth="1"/>
    <col min="4106" max="4359" width="9.109375" style="11"/>
    <col min="4360" max="4360" width="9.88671875" style="11" bestFit="1" customWidth="1"/>
    <col min="4361" max="4361" width="11.6640625" style="11" bestFit="1" customWidth="1"/>
    <col min="4362" max="4615" width="9.109375" style="11"/>
    <col min="4616" max="4616" width="9.88671875" style="11" bestFit="1" customWidth="1"/>
    <col min="4617" max="4617" width="11.6640625" style="11" bestFit="1" customWidth="1"/>
    <col min="4618" max="4871" width="9.109375" style="11"/>
    <col min="4872" max="4872" width="9.88671875" style="11" bestFit="1" customWidth="1"/>
    <col min="4873" max="4873" width="11.6640625" style="11" bestFit="1" customWidth="1"/>
    <col min="4874" max="5127" width="9.109375" style="11"/>
    <col min="5128" max="5128" width="9.88671875" style="11" bestFit="1" customWidth="1"/>
    <col min="5129" max="5129" width="11.6640625" style="11" bestFit="1" customWidth="1"/>
    <col min="5130" max="5383" width="9.109375" style="11"/>
    <col min="5384" max="5384" width="9.88671875" style="11" bestFit="1" customWidth="1"/>
    <col min="5385" max="5385" width="11.6640625" style="11" bestFit="1" customWidth="1"/>
    <col min="5386" max="5639" width="9.109375" style="11"/>
    <col min="5640" max="5640" width="9.88671875" style="11" bestFit="1" customWidth="1"/>
    <col min="5641" max="5641" width="11.6640625" style="11" bestFit="1" customWidth="1"/>
    <col min="5642" max="5895" width="9.109375" style="11"/>
    <col min="5896" max="5896" width="9.88671875" style="11" bestFit="1" customWidth="1"/>
    <col min="5897" max="5897" width="11.6640625" style="11" bestFit="1" customWidth="1"/>
    <col min="5898" max="6151" width="9.109375" style="11"/>
    <col min="6152" max="6152" width="9.88671875" style="11" bestFit="1" customWidth="1"/>
    <col min="6153" max="6153" width="11.6640625" style="11" bestFit="1" customWidth="1"/>
    <col min="6154" max="6407" width="9.109375" style="11"/>
    <col min="6408" max="6408" width="9.88671875" style="11" bestFit="1" customWidth="1"/>
    <col min="6409" max="6409" width="11.6640625" style="11" bestFit="1" customWidth="1"/>
    <col min="6410" max="6663" width="9.109375" style="11"/>
    <col min="6664" max="6664" width="9.88671875" style="11" bestFit="1" customWidth="1"/>
    <col min="6665" max="6665" width="11.6640625" style="11" bestFit="1" customWidth="1"/>
    <col min="6666" max="6919" width="9.109375" style="11"/>
    <col min="6920" max="6920" width="9.88671875" style="11" bestFit="1" customWidth="1"/>
    <col min="6921" max="6921" width="11.6640625" style="11" bestFit="1" customWidth="1"/>
    <col min="6922" max="7175" width="9.109375" style="11"/>
    <col min="7176" max="7176" width="9.88671875" style="11" bestFit="1" customWidth="1"/>
    <col min="7177" max="7177" width="11.6640625" style="11" bestFit="1" customWidth="1"/>
    <col min="7178" max="7431" width="9.109375" style="11"/>
    <col min="7432" max="7432" width="9.88671875" style="11" bestFit="1" customWidth="1"/>
    <col min="7433" max="7433" width="11.6640625" style="11" bestFit="1" customWidth="1"/>
    <col min="7434" max="7687" width="9.109375" style="11"/>
    <col min="7688" max="7688" width="9.88671875" style="11" bestFit="1" customWidth="1"/>
    <col min="7689" max="7689" width="11.6640625" style="11" bestFit="1" customWidth="1"/>
    <col min="7690" max="7943" width="9.109375" style="11"/>
    <col min="7944" max="7944" width="9.88671875" style="11" bestFit="1" customWidth="1"/>
    <col min="7945" max="7945" width="11.6640625" style="11" bestFit="1" customWidth="1"/>
    <col min="7946" max="8199" width="9.109375" style="11"/>
    <col min="8200" max="8200" width="9.88671875" style="11" bestFit="1" customWidth="1"/>
    <col min="8201" max="8201" width="11.6640625" style="11" bestFit="1" customWidth="1"/>
    <col min="8202" max="8455" width="9.109375" style="11"/>
    <col min="8456" max="8456" width="9.88671875" style="11" bestFit="1" customWidth="1"/>
    <col min="8457" max="8457" width="11.6640625" style="11" bestFit="1" customWidth="1"/>
    <col min="8458" max="8711" width="9.109375" style="11"/>
    <col min="8712" max="8712" width="9.88671875" style="11" bestFit="1" customWidth="1"/>
    <col min="8713" max="8713" width="11.6640625" style="11" bestFit="1" customWidth="1"/>
    <col min="8714" max="8967" width="9.109375" style="11"/>
    <col min="8968" max="8968" width="9.88671875" style="11" bestFit="1" customWidth="1"/>
    <col min="8969" max="8969" width="11.6640625" style="11" bestFit="1" customWidth="1"/>
    <col min="8970" max="9223" width="9.109375" style="11"/>
    <col min="9224" max="9224" width="9.88671875" style="11" bestFit="1" customWidth="1"/>
    <col min="9225" max="9225" width="11.6640625" style="11" bestFit="1" customWidth="1"/>
    <col min="9226" max="9479" width="9.109375" style="11"/>
    <col min="9480" max="9480" width="9.88671875" style="11" bestFit="1" customWidth="1"/>
    <col min="9481" max="9481" width="11.6640625" style="11" bestFit="1" customWidth="1"/>
    <col min="9482" max="9735" width="9.109375" style="11"/>
    <col min="9736" max="9736" width="9.88671875" style="11" bestFit="1" customWidth="1"/>
    <col min="9737" max="9737" width="11.6640625" style="11" bestFit="1" customWidth="1"/>
    <col min="9738" max="9991" width="9.109375" style="11"/>
    <col min="9992" max="9992" width="9.88671875" style="11" bestFit="1" customWidth="1"/>
    <col min="9993" max="9993" width="11.6640625" style="11" bestFit="1" customWidth="1"/>
    <col min="9994" max="10247" width="9.109375" style="11"/>
    <col min="10248" max="10248" width="9.88671875" style="11" bestFit="1" customWidth="1"/>
    <col min="10249" max="10249" width="11.6640625" style="11" bestFit="1" customWidth="1"/>
    <col min="10250" max="10503" width="9.109375" style="11"/>
    <col min="10504" max="10504" width="9.88671875" style="11" bestFit="1" customWidth="1"/>
    <col min="10505" max="10505" width="11.6640625" style="11" bestFit="1" customWidth="1"/>
    <col min="10506" max="10759" width="9.109375" style="11"/>
    <col min="10760" max="10760" width="9.88671875" style="11" bestFit="1" customWidth="1"/>
    <col min="10761" max="10761" width="11.6640625" style="11" bestFit="1" customWidth="1"/>
    <col min="10762" max="11015" width="9.109375" style="11"/>
    <col min="11016" max="11016" width="9.88671875" style="11" bestFit="1" customWidth="1"/>
    <col min="11017" max="11017" width="11.6640625" style="11" bestFit="1" customWidth="1"/>
    <col min="11018" max="11271" width="9.109375" style="11"/>
    <col min="11272" max="11272" width="9.88671875" style="11" bestFit="1" customWidth="1"/>
    <col min="11273" max="11273" width="11.6640625" style="11" bestFit="1" customWidth="1"/>
    <col min="11274" max="11527" width="9.109375" style="11"/>
    <col min="11528" max="11528" width="9.88671875" style="11" bestFit="1" customWidth="1"/>
    <col min="11529" max="11529" width="11.6640625" style="11" bestFit="1" customWidth="1"/>
    <col min="11530" max="11783" width="9.109375" style="11"/>
    <col min="11784" max="11784" width="9.88671875" style="11" bestFit="1" customWidth="1"/>
    <col min="11785" max="11785" width="11.6640625" style="11" bestFit="1" customWidth="1"/>
    <col min="11786" max="12039" width="9.109375" style="11"/>
    <col min="12040" max="12040" width="9.88671875" style="11" bestFit="1" customWidth="1"/>
    <col min="12041" max="12041" width="11.6640625" style="11" bestFit="1" customWidth="1"/>
    <col min="12042" max="12295" width="9.109375" style="11"/>
    <col min="12296" max="12296" width="9.88671875" style="11" bestFit="1" customWidth="1"/>
    <col min="12297" max="12297" width="11.6640625" style="11" bestFit="1" customWidth="1"/>
    <col min="12298" max="12551" width="9.109375" style="11"/>
    <col min="12552" max="12552" width="9.88671875" style="11" bestFit="1" customWidth="1"/>
    <col min="12553" max="12553" width="11.6640625" style="11" bestFit="1" customWidth="1"/>
    <col min="12554" max="12807" width="9.109375" style="11"/>
    <col min="12808" max="12808" width="9.88671875" style="11" bestFit="1" customWidth="1"/>
    <col min="12809" max="12809" width="11.6640625" style="11" bestFit="1" customWidth="1"/>
    <col min="12810" max="13063" width="9.109375" style="11"/>
    <col min="13064" max="13064" width="9.88671875" style="11" bestFit="1" customWidth="1"/>
    <col min="13065" max="13065" width="11.6640625" style="11" bestFit="1" customWidth="1"/>
    <col min="13066" max="13319" width="9.109375" style="11"/>
    <col min="13320" max="13320" width="9.88671875" style="11" bestFit="1" customWidth="1"/>
    <col min="13321" max="13321" width="11.6640625" style="11" bestFit="1" customWidth="1"/>
    <col min="13322" max="13575" width="9.109375" style="11"/>
    <col min="13576" max="13576" width="9.88671875" style="11" bestFit="1" customWidth="1"/>
    <col min="13577" max="13577" width="11.6640625" style="11" bestFit="1" customWidth="1"/>
    <col min="13578" max="13831" width="9.109375" style="11"/>
    <col min="13832" max="13832" width="9.88671875" style="11" bestFit="1" customWidth="1"/>
    <col min="13833" max="13833" width="11.6640625" style="11" bestFit="1" customWidth="1"/>
    <col min="13834" max="14087" width="9.109375" style="11"/>
    <col min="14088" max="14088" width="9.88671875" style="11" bestFit="1" customWidth="1"/>
    <col min="14089" max="14089" width="11.6640625" style="11" bestFit="1" customWidth="1"/>
    <col min="14090" max="14343" width="9.109375" style="11"/>
    <col min="14344" max="14344" width="9.88671875" style="11" bestFit="1" customWidth="1"/>
    <col min="14345" max="14345" width="11.6640625" style="11" bestFit="1" customWidth="1"/>
    <col min="14346" max="14599" width="9.109375" style="11"/>
    <col min="14600" max="14600" width="9.88671875" style="11" bestFit="1" customWidth="1"/>
    <col min="14601" max="14601" width="11.6640625" style="11" bestFit="1" customWidth="1"/>
    <col min="14602" max="14855" width="9.109375" style="11"/>
    <col min="14856" max="14856" width="9.88671875" style="11" bestFit="1" customWidth="1"/>
    <col min="14857" max="14857" width="11.6640625" style="11" bestFit="1" customWidth="1"/>
    <col min="14858" max="15111" width="9.109375" style="11"/>
    <col min="15112" max="15112" width="9.88671875" style="11" bestFit="1" customWidth="1"/>
    <col min="15113" max="15113" width="11.6640625" style="11" bestFit="1" customWidth="1"/>
    <col min="15114" max="15367" width="9.109375" style="11"/>
    <col min="15368" max="15368" width="9.88671875" style="11" bestFit="1" customWidth="1"/>
    <col min="15369" max="15369" width="11.6640625" style="11" bestFit="1" customWidth="1"/>
    <col min="15370" max="15623" width="9.109375" style="11"/>
    <col min="15624" max="15624" width="9.88671875" style="11" bestFit="1" customWidth="1"/>
    <col min="15625" max="15625" width="11.6640625" style="11" bestFit="1" customWidth="1"/>
    <col min="15626" max="15879" width="9.109375" style="11"/>
    <col min="15880" max="15880" width="9.88671875" style="11" bestFit="1" customWidth="1"/>
    <col min="15881" max="15881" width="11.6640625" style="11" bestFit="1" customWidth="1"/>
    <col min="15882" max="16135" width="9.109375" style="11"/>
    <col min="16136" max="16136" width="9.88671875" style="11" bestFit="1" customWidth="1"/>
    <col min="16137" max="16137" width="11.6640625" style="11" bestFit="1" customWidth="1"/>
    <col min="16138" max="16384" width="9.109375" style="11"/>
  </cols>
  <sheetData>
    <row r="1" spans="1:9" x14ac:dyDescent="0.25">
      <c r="A1" s="252" t="s">
        <v>114</v>
      </c>
      <c r="B1" s="208"/>
      <c r="C1" s="208"/>
      <c r="D1" s="208"/>
      <c r="E1" s="208"/>
      <c r="F1" s="208"/>
      <c r="G1" s="208"/>
      <c r="H1" s="208"/>
      <c r="I1" s="208"/>
    </row>
    <row r="2" spans="1:9" x14ac:dyDescent="0.25">
      <c r="A2" s="251" t="s">
        <v>450</v>
      </c>
      <c r="B2" s="210"/>
      <c r="C2" s="210"/>
      <c r="D2" s="210"/>
      <c r="E2" s="210"/>
      <c r="F2" s="210"/>
      <c r="G2" s="210"/>
      <c r="H2" s="210"/>
      <c r="I2" s="210"/>
    </row>
    <row r="3" spans="1:9" x14ac:dyDescent="0.25">
      <c r="A3" s="230" t="s">
        <v>361</v>
      </c>
      <c r="B3" s="231"/>
      <c r="C3" s="231"/>
      <c r="D3" s="231"/>
      <c r="E3" s="231"/>
      <c r="F3" s="231"/>
      <c r="G3" s="231"/>
      <c r="H3" s="231"/>
      <c r="I3" s="231"/>
    </row>
    <row r="4" spans="1:9" x14ac:dyDescent="0.25">
      <c r="A4" s="250" t="s">
        <v>444</v>
      </c>
      <c r="B4" s="217"/>
      <c r="C4" s="217"/>
      <c r="D4" s="217"/>
      <c r="E4" s="217"/>
      <c r="F4" s="217"/>
      <c r="G4" s="217"/>
      <c r="H4" s="217"/>
      <c r="I4" s="218"/>
    </row>
    <row r="5" spans="1:9" ht="22.8" thickBot="1" x14ac:dyDescent="0.3">
      <c r="A5" s="248" t="s">
        <v>2</v>
      </c>
      <c r="B5" s="223"/>
      <c r="C5" s="223"/>
      <c r="D5" s="223"/>
      <c r="E5" s="223"/>
      <c r="F5" s="224"/>
      <c r="G5" s="12" t="s">
        <v>115</v>
      </c>
      <c r="H5" s="46" t="s">
        <v>377</v>
      </c>
      <c r="I5" s="46" t="s">
        <v>353</v>
      </c>
    </row>
    <row r="6" spans="1:9" x14ac:dyDescent="0.25">
      <c r="A6" s="249">
        <v>1</v>
      </c>
      <c r="B6" s="220"/>
      <c r="C6" s="220"/>
      <c r="D6" s="220"/>
      <c r="E6" s="220"/>
      <c r="F6" s="221"/>
      <c r="G6" s="14">
        <v>2</v>
      </c>
      <c r="H6" s="20">
        <v>3</v>
      </c>
      <c r="I6" s="20">
        <v>4</v>
      </c>
    </row>
    <row r="7" spans="1:9" x14ac:dyDescent="0.25">
      <c r="A7" s="246" t="s">
        <v>128</v>
      </c>
      <c r="B7" s="246"/>
      <c r="C7" s="246"/>
      <c r="D7" s="246"/>
      <c r="E7" s="246"/>
      <c r="F7" s="246"/>
      <c r="G7" s="24">
        <v>125</v>
      </c>
      <c r="H7" s="63">
        <f>SUM(H8:H12)</f>
        <v>92205762</v>
      </c>
      <c r="I7" s="63">
        <f>SUM(I8:I12)</f>
        <v>89328816</v>
      </c>
    </row>
    <row r="8" spans="1:9" x14ac:dyDescent="0.25">
      <c r="A8" s="184" t="s">
        <v>129</v>
      </c>
      <c r="B8" s="184"/>
      <c r="C8" s="184"/>
      <c r="D8" s="184"/>
      <c r="E8" s="184"/>
      <c r="F8" s="184"/>
      <c r="G8" s="16">
        <v>126</v>
      </c>
      <c r="H8" s="58">
        <v>0</v>
      </c>
      <c r="I8" s="58">
        <v>0</v>
      </c>
    </row>
    <row r="9" spans="1:9" x14ac:dyDescent="0.25">
      <c r="A9" s="184" t="s">
        <v>130</v>
      </c>
      <c r="B9" s="184"/>
      <c r="C9" s="184"/>
      <c r="D9" s="184"/>
      <c r="E9" s="184"/>
      <c r="F9" s="184"/>
      <c r="G9" s="16">
        <v>127</v>
      </c>
      <c r="H9" s="58">
        <v>91500363</v>
      </c>
      <c r="I9" s="58">
        <v>86635226</v>
      </c>
    </row>
    <row r="10" spans="1:9" x14ac:dyDescent="0.25">
      <c r="A10" s="184" t="s">
        <v>131</v>
      </c>
      <c r="B10" s="184"/>
      <c r="C10" s="184"/>
      <c r="D10" s="184"/>
      <c r="E10" s="184"/>
      <c r="F10" s="184"/>
      <c r="G10" s="16">
        <v>128</v>
      </c>
      <c r="H10" s="58">
        <v>0</v>
      </c>
      <c r="I10" s="58">
        <v>0</v>
      </c>
    </row>
    <row r="11" spans="1:9" x14ac:dyDescent="0.25">
      <c r="A11" s="184" t="s">
        <v>132</v>
      </c>
      <c r="B11" s="184"/>
      <c r="C11" s="184"/>
      <c r="D11" s="184"/>
      <c r="E11" s="184"/>
      <c r="F11" s="184"/>
      <c r="G11" s="16">
        <v>129</v>
      </c>
      <c r="H11" s="58">
        <v>0</v>
      </c>
      <c r="I11" s="58">
        <v>0</v>
      </c>
    </row>
    <row r="12" spans="1:9" x14ac:dyDescent="0.25">
      <c r="A12" s="184" t="s">
        <v>133</v>
      </c>
      <c r="B12" s="184"/>
      <c r="C12" s="184"/>
      <c r="D12" s="184"/>
      <c r="E12" s="184"/>
      <c r="F12" s="184"/>
      <c r="G12" s="16">
        <v>130</v>
      </c>
      <c r="H12" s="58">
        <v>705399</v>
      </c>
      <c r="I12" s="58">
        <v>2693590</v>
      </c>
    </row>
    <row r="13" spans="1:9" x14ac:dyDescent="0.25">
      <c r="A13" s="186" t="s">
        <v>134</v>
      </c>
      <c r="B13" s="186"/>
      <c r="C13" s="186"/>
      <c r="D13" s="186"/>
      <c r="E13" s="186"/>
      <c r="F13" s="186"/>
      <c r="G13" s="17">
        <v>131</v>
      </c>
      <c r="H13" s="59">
        <f>H14+H15+H19+H23+H24+H25+H28+H35</f>
        <v>87396335</v>
      </c>
      <c r="I13" s="59">
        <f>I14+I15+I19+I23+I24+I25+I28+I35</f>
        <v>85029304</v>
      </c>
    </row>
    <row r="14" spans="1:9" x14ac:dyDescent="0.25">
      <c r="A14" s="184" t="s">
        <v>116</v>
      </c>
      <c r="B14" s="184"/>
      <c r="C14" s="184"/>
      <c r="D14" s="184"/>
      <c r="E14" s="184"/>
      <c r="F14" s="184"/>
      <c r="G14" s="16">
        <v>132</v>
      </c>
      <c r="H14" s="58">
        <v>1027339</v>
      </c>
      <c r="I14" s="58">
        <v>-2029806</v>
      </c>
    </row>
    <row r="15" spans="1:9" x14ac:dyDescent="0.25">
      <c r="A15" s="245" t="s">
        <v>135</v>
      </c>
      <c r="B15" s="245"/>
      <c r="C15" s="245"/>
      <c r="D15" s="245"/>
      <c r="E15" s="245"/>
      <c r="F15" s="245"/>
      <c r="G15" s="17">
        <v>133</v>
      </c>
      <c r="H15" s="59">
        <f>SUM(H16:H18)</f>
        <v>55135921</v>
      </c>
      <c r="I15" s="59">
        <f>SUM(I16:I18)</f>
        <v>54026468</v>
      </c>
    </row>
    <row r="16" spans="1:9" x14ac:dyDescent="0.25">
      <c r="A16" s="244" t="s">
        <v>136</v>
      </c>
      <c r="B16" s="244"/>
      <c r="C16" s="244"/>
      <c r="D16" s="244"/>
      <c r="E16" s="244"/>
      <c r="F16" s="244"/>
      <c r="G16" s="16">
        <v>134</v>
      </c>
      <c r="H16" s="58">
        <v>50824546</v>
      </c>
      <c r="I16" s="58">
        <v>49566338</v>
      </c>
    </row>
    <row r="17" spans="1:9" x14ac:dyDescent="0.25">
      <c r="A17" s="244" t="s">
        <v>137</v>
      </c>
      <c r="B17" s="244"/>
      <c r="C17" s="244"/>
      <c r="D17" s="244"/>
      <c r="E17" s="244"/>
      <c r="F17" s="244"/>
      <c r="G17" s="16">
        <v>135</v>
      </c>
      <c r="H17" s="58">
        <v>389937</v>
      </c>
      <c r="I17" s="58">
        <v>398910</v>
      </c>
    </row>
    <row r="18" spans="1:9" x14ac:dyDescent="0.25">
      <c r="A18" s="244" t="s">
        <v>138</v>
      </c>
      <c r="B18" s="244"/>
      <c r="C18" s="244"/>
      <c r="D18" s="244"/>
      <c r="E18" s="244"/>
      <c r="F18" s="244"/>
      <c r="G18" s="16">
        <v>136</v>
      </c>
      <c r="H18" s="58">
        <v>3921438</v>
      </c>
      <c r="I18" s="58">
        <v>4061220</v>
      </c>
    </row>
    <row r="19" spans="1:9" x14ac:dyDescent="0.25">
      <c r="A19" s="245" t="s">
        <v>139</v>
      </c>
      <c r="B19" s="245"/>
      <c r="C19" s="245"/>
      <c r="D19" s="245"/>
      <c r="E19" s="245"/>
      <c r="F19" s="245"/>
      <c r="G19" s="17">
        <v>137</v>
      </c>
      <c r="H19" s="59">
        <f>SUM(H20:H22)</f>
        <v>20846873</v>
      </c>
      <c r="I19" s="59">
        <f>SUM(I20:I22)</f>
        <v>21128585</v>
      </c>
    </row>
    <row r="20" spans="1:9" x14ac:dyDescent="0.25">
      <c r="A20" s="244" t="s">
        <v>117</v>
      </c>
      <c r="B20" s="244"/>
      <c r="C20" s="244"/>
      <c r="D20" s="244"/>
      <c r="E20" s="244"/>
      <c r="F20" s="244"/>
      <c r="G20" s="16">
        <v>138</v>
      </c>
      <c r="H20" s="58">
        <v>13722810</v>
      </c>
      <c r="I20" s="58">
        <v>13862552</v>
      </c>
    </row>
    <row r="21" spans="1:9" x14ac:dyDescent="0.25">
      <c r="A21" s="244" t="s">
        <v>118</v>
      </c>
      <c r="B21" s="244"/>
      <c r="C21" s="244"/>
      <c r="D21" s="244"/>
      <c r="E21" s="244"/>
      <c r="F21" s="244"/>
      <c r="G21" s="16">
        <v>139</v>
      </c>
      <c r="H21" s="58">
        <v>4049129</v>
      </c>
      <c r="I21" s="58">
        <v>4310926</v>
      </c>
    </row>
    <row r="22" spans="1:9" x14ac:dyDescent="0.25">
      <c r="A22" s="244" t="s">
        <v>119</v>
      </c>
      <c r="B22" s="244"/>
      <c r="C22" s="244"/>
      <c r="D22" s="244"/>
      <c r="E22" s="244"/>
      <c r="F22" s="244"/>
      <c r="G22" s="16">
        <v>140</v>
      </c>
      <c r="H22" s="58">
        <v>3074934</v>
      </c>
      <c r="I22" s="58">
        <v>2955107</v>
      </c>
    </row>
    <row r="23" spans="1:9" x14ac:dyDescent="0.25">
      <c r="A23" s="184" t="s">
        <v>120</v>
      </c>
      <c r="B23" s="184"/>
      <c r="C23" s="184"/>
      <c r="D23" s="184"/>
      <c r="E23" s="184"/>
      <c r="F23" s="184"/>
      <c r="G23" s="16">
        <v>141</v>
      </c>
      <c r="H23" s="58">
        <v>3236779</v>
      </c>
      <c r="I23" s="58">
        <v>2885500</v>
      </c>
    </row>
    <row r="24" spans="1:9" x14ac:dyDescent="0.25">
      <c r="A24" s="184" t="s">
        <v>121</v>
      </c>
      <c r="B24" s="184"/>
      <c r="C24" s="184"/>
      <c r="D24" s="184"/>
      <c r="E24" s="184"/>
      <c r="F24" s="184"/>
      <c r="G24" s="16">
        <v>142</v>
      </c>
      <c r="H24" s="58">
        <v>5299150</v>
      </c>
      <c r="I24" s="58">
        <v>6632374</v>
      </c>
    </row>
    <row r="25" spans="1:9" x14ac:dyDescent="0.25">
      <c r="A25" s="245" t="s">
        <v>140</v>
      </c>
      <c r="B25" s="245"/>
      <c r="C25" s="245"/>
      <c r="D25" s="245"/>
      <c r="E25" s="245"/>
      <c r="F25" s="245"/>
      <c r="G25" s="17">
        <v>143</v>
      </c>
      <c r="H25" s="59">
        <f>H26+H27</f>
        <v>34384</v>
      </c>
      <c r="I25" s="59">
        <f>I26+I27</f>
        <v>930001</v>
      </c>
    </row>
    <row r="26" spans="1:9" x14ac:dyDescent="0.25">
      <c r="A26" s="244" t="s">
        <v>141</v>
      </c>
      <c r="B26" s="244"/>
      <c r="C26" s="244"/>
      <c r="D26" s="244"/>
      <c r="E26" s="244"/>
      <c r="F26" s="244"/>
      <c r="G26" s="16">
        <v>144</v>
      </c>
      <c r="H26" s="58">
        <v>0</v>
      </c>
      <c r="I26" s="58">
        <v>0</v>
      </c>
    </row>
    <row r="27" spans="1:9" x14ac:dyDescent="0.25">
      <c r="A27" s="244" t="s">
        <v>142</v>
      </c>
      <c r="B27" s="244"/>
      <c r="C27" s="244"/>
      <c r="D27" s="244"/>
      <c r="E27" s="244"/>
      <c r="F27" s="244"/>
      <c r="G27" s="16">
        <v>145</v>
      </c>
      <c r="H27" s="58">
        <v>34384</v>
      </c>
      <c r="I27" s="58">
        <v>930001</v>
      </c>
    </row>
    <row r="28" spans="1:9" x14ac:dyDescent="0.25">
      <c r="A28" s="245" t="s">
        <v>143</v>
      </c>
      <c r="B28" s="245"/>
      <c r="C28" s="245"/>
      <c r="D28" s="245"/>
      <c r="E28" s="245"/>
      <c r="F28" s="245"/>
      <c r="G28" s="17">
        <v>146</v>
      </c>
      <c r="H28" s="59">
        <f>SUM(H29:H34)</f>
        <v>1159286</v>
      </c>
      <c r="I28" s="59">
        <f>SUM(I29:I34)</f>
        <v>1055804</v>
      </c>
    </row>
    <row r="29" spans="1:9" x14ac:dyDescent="0.25">
      <c r="A29" s="244" t="s">
        <v>144</v>
      </c>
      <c r="B29" s="244"/>
      <c r="C29" s="244"/>
      <c r="D29" s="244"/>
      <c r="E29" s="244"/>
      <c r="F29" s="244"/>
      <c r="G29" s="16">
        <v>147</v>
      </c>
      <c r="H29" s="58">
        <v>1159286</v>
      </c>
      <c r="I29" s="58">
        <v>1055804</v>
      </c>
    </row>
    <row r="30" spans="1:9" x14ac:dyDescent="0.25">
      <c r="A30" s="244" t="s">
        <v>145</v>
      </c>
      <c r="B30" s="244"/>
      <c r="C30" s="244"/>
      <c r="D30" s="244"/>
      <c r="E30" s="244"/>
      <c r="F30" s="244"/>
      <c r="G30" s="16">
        <v>148</v>
      </c>
      <c r="H30" s="58">
        <v>0</v>
      </c>
      <c r="I30" s="58">
        <v>0</v>
      </c>
    </row>
    <row r="31" spans="1:9" x14ac:dyDescent="0.25">
      <c r="A31" s="244" t="s">
        <v>146</v>
      </c>
      <c r="B31" s="244"/>
      <c r="C31" s="244"/>
      <c r="D31" s="244"/>
      <c r="E31" s="244"/>
      <c r="F31" s="244"/>
      <c r="G31" s="16">
        <v>149</v>
      </c>
      <c r="H31" s="58">
        <v>0</v>
      </c>
      <c r="I31" s="58">
        <v>0</v>
      </c>
    </row>
    <row r="32" spans="1:9" x14ac:dyDescent="0.25">
      <c r="A32" s="244" t="s">
        <v>147</v>
      </c>
      <c r="B32" s="244"/>
      <c r="C32" s="244"/>
      <c r="D32" s="244"/>
      <c r="E32" s="244"/>
      <c r="F32" s="244"/>
      <c r="G32" s="16">
        <v>150</v>
      </c>
      <c r="H32" s="58">
        <v>0</v>
      </c>
      <c r="I32" s="58">
        <v>0</v>
      </c>
    </row>
    <row r="33" spans="1:9" x14ac:dyDescent="0.25">
      <c r="A33" s="244" t="s">
        <v>148</v>
      </c>
      <c r="B33" s="244"/>
      <c r="C33" s="244"/>
      <c r="D33" s="244"/>
      <c r="E33" s="244"/>
      <c r="F33" s="244"/>
      <c r="G33" s="16">
        <v>151</v>
      </c>
      <c r="H33" s="58">
        <v>0</v>
      </c>
      <c r="I33" s="58">
        <v>0</v>
      </c>
    </row>
    <row r="34" spans="1:9" x14ac:dyDescent="0.25">
      <c r="A34" s="244" t="s">
        <v>149</v>
      </c>
      <c r="B34" s="244"/>
      <c r="C34" s="244"/>
      <c r="D34" s="244"/>
      <c r="E34" s="244"/>
      <c r="F34" s="244"/>
      <c r="G34" s="16">
        <v>152</v>
      </c>
      <c r="H34" s="58">
        <v>0</v>
      </c>
      <c r="I34" s="58">
        <v>0</v>
      </c>
    </row>
    <row r="35" spans="1:9" x14ac:dyDescent="0.25">
      <c r="A35" s="184" t="s">
        <v>122</v>
      </c>
      <c r="B35" s="184"/>
      <c r="C35" s="184"/>
      <c r="D35" s="184"/>
      <c r="E35" s="184"/>
      <c r="F35" s="184"/>
      <c r="G35" s="16">
        <v>153</v>
      </c>
      <c r="H35" s="58">
        <v>656603</v>
      </c>
      <c r="I35" s="58">
        <v>400378</v>
      </c>
    </row>
    <row r="36" spans="1:9" x14ac:dyDescent="0.25">
      <c r="A36" s="186" t="s">
        <v>150</v>
      </c>
      <c r="B36" s="186"/>
      <c r="C36" s="186"/>
      <c r="D36" s="186"/>
      <c r="E36" s="186"/>
      <c r="F36" s="186"/>
      <c r="G36" s="17">
        <v>154</v>
      </c>
      <c r="H36" s="59">
        <f>SUM(H37:H46)</f>
        <v>668793</v>
      </c>
      <c r="I36" s="59">
        <f>SUM(I37:I46)</f>
        <v>215047</v>
      </c>
    </row>
    <row r="37" spans="1:9" x14ac:dyDescent="0.25">
      <c r="A37" s="184" t="s">
        <v>151</v>
      </c>
      <c r="B37" s="184"/>
      <c r="C37" s="184"/>
      <c r="D37" s="184"/>
      <c r="E37" s="184"/>
      <c r="F37" s="184"/>
      <c r="G37" s="16">
        <v>155</v>
      </c>
      <c r="H37" s="58">
        <v>0</v>
      </c>
      <c r="I37" s="58">
        <v>0</v>
      </c>
    </row>
    <row r="38" spans="1:9" ht="25.2" customHeight="1" x14ac:dyDescent="0.25">
      <c r="A38" s="184" t="s">
        <v>152</v>
      </c>
      <c r="B38" s="184"/>
      <c r="C38" s="184"/>
      <c r="D38" s="184"/>
      <c r="E38" s="184"/>
      <c r="F38" s="184"/>
      <c r="G38" s="16">
        <v>156</v>
      </c>
      <c r="H38" s="58">
        <v>0</v>
      </c>
      <c r="I38" s="58">
        <v>0</v>
      </c>
    </row>
    <row r="39" spans="1:9" ht="28.2" customHeight="1" x14ac:dyDescent="0.25">
      <c r="A39" s="184" t="s">
        <v>153</v>
      </c>
      <c r="B39" s="184"/>
      <c r="C39" s="184"/>
      <c r="D39" s="184"/>
      <c r="E39" s="184"/>
      <c r="F39" s="184"/>
      <c r="G39" s="16">
        <v>157</v>
      </c>
      <c r="H39" s="58">
        <v>0</v>
      </c>
      <c r="I39" s="58">
        <v>0</v>
      </c>
    </row>
    <row r="40" spans="1:9" ht="28.2" customHeight="1" x14ac:dyDescent="0.25">
      <c r="A40" s="184" t="s">
        <v>154</v>
      </c>
      <c r="B40" s="184"/>
      <c r="C40" s="184"/>
      <c r="D40" s="184"/>
      <c r="E40" s="184"/>
      <c r="F40" s="184"/>
      <c r="G40" s="16">
        <v>158</v>
      </c>
      <c r="H40" s="58">
        <v>0</v>
      </c>
      <c r="I40" s="58">
        <v>0</v>
      </c>
    </row>
    <row r="41" spans="1:9" ht="22.95" customHeight="1" x14ac:dyDescent="0.25">
      <c r="A41" s="184" t="s">
        <v>155</v>
      </c>
      <c r="B41" s="184"/>
      <c r="C41" s="184"/>
      <c r="D41" s="184"/>
      <c r="E41" s="184"/>
      <c r="F41" s="184"/>
      <c r="G41" s="16">
        <v>159</v>
      </c>
      <c r="H41" s="58">
        <v>0</v>
      </c>
      <c r="I41" s="58">
        <v>0</v>
      </c>
    </row>
    <row r="42" spans="1:9" x14ac:dyDescent="0.25">
      <c r="A42" s="184" t="s">
        <v>156</v>
      </c>
      <c r="B42" s="184"/>
      <c r="C42" s="184"/>
      <c r="D42" s="184"/>
      <c r="E42" s="184"/>
      <c r="F42" s="184"/>
      <c r="G42" s="16">
        <v>160</v>
      </c>
      <c r="H42" s="58">
        <v>0</v>
      </c>
      <c r="I42" s="58">
        <v>0</v>
      </c>
    </row>
    <row r="43" spans="1:9" x14ac:dyDescent="0.25">
      <c r="A43" s="184" t="s">
        <v>157</v>
      </c>
      <c r="B43" s="184"/>
      <c r="C43" s="184"/>
      <c r="D43" s="184"/>
      <c r="E43" s="184"/>
      <c r="F43" s="184"/>
      <c r="G43" s="16">
        <v>161</v>
      </c>
      <c r="H43" s="58">
        <v>7417</v>
      </c>
      <c r="I43" s="58">
        <v>14721</v>
      </c>
    </row>
    <row r="44" spans="1:9" x14ac:dyDescent="0.25">
      <c r="A44" s="184" t="s">
        <v>158</v>
      </c>
      <c r="B44" s="184"/>
      <c r="C44" s="184"/>
      <c r="D44" s="184"/>
      <c r="E44" s="184"/>
      <c r="F44" s="184"/>
      <c r="G44" s="16">
        <v>162</v>
      </c>
      <c r="H44" s="58">
        <v>661376</v>
      </c>
      <c r="I44" s="58">
        <v>200326</v>
      </c>
    </row>
    <row r="45" spans="1:9" x14ac:dyDescent="0.25">
      <c r="A45" s="184" t="s">
        <v>159</v>
      </c>
      <c r="B45" s="184"/>
      <c r="C45" s="184"/>
      <c r="D45" s="184"/>
      <c r="E45" s="184"/>
      <c r="F45" s="184"/>
      <c r="G45" s="16">
        <v>163</v>
      </c>
      <c r="H45" s="58">
        <v>0</v>
      </c>
      <c r="I45" s="58">
        <v>0</v>
      </c>
    </row>
    <row r="46" spans="1:9" x14ac:dyDescent="0.25">
      <c r="A46" s="184" t="s">
        <v>160</v>
      </c>
      <c r="B46" s="184"/>
      <c r="C46" s="184"/>
      <c r="D46" s="184"/>
      <c r="E46" s="184"/>
      <c r="F46" s="184"/>
      <c r="G46" s="16">
        <v>164</v>
      </c>
      <c r="H46" s="58">
        <v>0</v>
      </c>
      <c r="I46" s="58">
        <v>0</v>
      </c>
    </row>
    <row r="47" spans="1:9" x14ac:dyDescent="0.25">
      <c r="A47" s="186" t="s">
        <v>161</v>
      </c>
      <c r="B47" s="186"/>
      <c r="C47" s="186"/>
      <c r="D47" s="186"/>
      <c r="E47" s="186"/>
      <c r="F47" s="186"/>
      <c r="G47" s="17">
        <v>165</v>
      </c>
      <c r="H47" s="59">
        <f>SUM(H48:H54)</f>
        <v>2039899</v>
      </c>
      <c r="I47" s="59">
        <f>SUM(I48:I54)</f>
        <v>1095079</v>
      </c>
    </row>
    <row r="48" spans="1:9" ht="23.4" customHeight="1" x14ac:dyDescent="0.25">
      <c r="A48" s="184" t="s">
        <v>162</v>
      </c>
      <c r="B48" s="184"/>
      <c r="C48" s="184"/>
      <c r="D48" s="184"/>
      <c r="E48" s="184"/>
      <c r="F48" s="184"/>
      <c r="G48" s="16">
        <v>166</v>
      </c>
      <c r="H48" s="58">
        <v>0</v>
      </c>
      <c r="I48" s="58">
        <v>0</v>
      </c>
    </row>
    <row r="49" spans="1:9" x14ac:dyDescent="0.25">
      <c r="A49" s="241" t="s">
        <v>163</v>
      </c>
      <c r="B49" s="241"/>
      <c r="C49" s="241"/>
      <c r="D49" s="241"/>
      <c r="E49" s="241"/>
      <c r="F49" s="241"/>
      <c r="G49" s="16">
        <v>167</v>
      </c>
      <c r="H49" s="58">
        <v>0</v>
      </c>
      <c r="I49" s="58">
        <v>0</v>
      </c>
    </row>
    <row r="50" spans="1:9" x14ac:dyDescent="0.25">
      <c r="A50" s="241" t="s">
        <v>164</v>
      </c>
      <c r="B50" s="241"/>
      <c r="C50" s="241"/>
      <c r="D50" s="241"/>
      <c r="E50" s="241"/>
      <c r="F50" s="241"/>
      <c r="G50" s="16">
        <v>168</v>
      </c>
      <c r="H50" s="58">
        <v>1652918</v>
      </c>
      <c r="I50" s="58">
        <v>822556</v>
      </c>
    </row>
    <row r="51" spans="1:9" x14ac:dyDescent="0.25">
      <c r="A51" s="241" t="s">
        <v>165</v>
      </c>
      <c r="B51" s="241"/>
      <c r="C51" s="241"/>
      <c r="D51" s="241"/>
      <c r="E51" s="241"/>
      <c r="F51" s="241"/>
      <c r="G51" s="16">
        <v>169</v>
      </c>
      <c r="H51" s="58">
        <v>386981</v>
      </c>
      <c r="I51" s="58">
        <v>272523</v>
      </c>
    </row>
    <row r="52" spans="1:9" x14ac:dyDescent="0.25">
      <c r="A52" s="241" t="s">
        <v>166</v>
      </c>
      <c r="B52" s="241"/>
      <c r="C52" s="241"/>
      <c r="D52" s="241"/>
      <c r="E52" s="241"/>
      <c r="F52" s="241"/>
      <c r="G52" s="16">
        <v>170</v>
      </c>
      <c r="H52" s="58">
        <v>0</v>
      </c>
      <c r="I52" s="58">
        <v>0</v>
      </c>
    </row>
    <row r="53" spans="1:9" x14ac:dyDescent="0.25">
      <c r="A53" s="241" t="s">
        <v>167</v>
      </c>
      <c r="B53" s="241"/>
      <c r="C53" s="241"/>
      <c r="D53" s="241"/>
      <c r="E53" s="241"/>
      <c r="F53" s="241"/>
      <c r="G53" s="16">
        <v>171</v>
      </c>
      <c r="H53" s="58">
        <v>0</v>
      </c>
      <c r="I53" s="58">
        <v>0</v>
      </c>
    </row>
    <row r="54" spans="1:9" x14ac:dyDescent="0.25">
      <c r="A54" s="241" t="s">
        <v>168</v>
      </c>
      <c r="B54" s="241"/>
      <c r="C54" s="241"/>
      <c r="D54" s="241"/>
      <c r="E54" s="241"/>
      <c r="F54" s="241"/>
      <c r="G54" s="16">
        <v>172</v>
      </c>
      <c r="H54" s="58">
        <v>0</v>
      </c>
      <c r="I54" s="58">
        <v>0</v>
      </c>
    </row>
    <row r="55" spans="1:9" ht="30.6" customHeight="1" x14ac:dyDescent="0.25">
      <c r="A55" s="185" t="s">
        <v>169</v>
      </c>
      <c r="B55" s="185"/>
      <c r="C55" s="185"/>
      <c r="D55" s="185"/>
      <c r="E55" s="185"/>
      <c r="F55" s="185"/>
      <c r="G55" s="16">
        <v>173</v>
      </c>
      <c r="H55" s="58">
        <v>0</v>
      </c>
      <c r="I55" s="58">
        <v>0</v>
      </c>
    </row>
    <row r="56" spans="1:9" x14ac:dyDescent="0.25">
      <c r="A56" s="185" t="s">
        <v>170</v>
      </c>
      <c r="B56" s="185"/>
      <c r="C56" s="185"/>
      <c r="D56" s="185"/>
      <c r="E56" s="185"/>
      <c r="F56" s="185"/>
      <c r="G56" s="16">
        <v>174</v>
      </c>
      <c r="H56" s="58">
        <v>0</v>
      </c>
      <c r="I56" s="58">
        <v>0</v>
      </c>
    </row>
    <row r="57" spans="1:9" ht="28.95" customHeight="1" x14ac:dyDescent="0.25">
      <c r="A57" s="185" t="s">
        <v>171</v>
      </c>
      <c r="B57" s="185"/>
      <c r="C57" s="185"/>
      <c r="D57" s="185"/>
      <c r="E57" s="185"/>
      <c r="F57" s="185"/>
      <c r="G57" s="16">
        <v>175</v>
      </c>
      <c r="H57" s="58">
        <v>0</v>
      </c>
      <c r="I57" s="58">
        <v>0</v>
      </c>
    </row>
    <row r="58" spans="1:9" x14ac:dyDescent="0.25">
      <c r="A58" s="185" t="s">
        <v>172</v>
      </c>
      <c r="B58" s="185"/>
      <c r="C58" s="185"/>
      <c r="D58" s="185"/>
      <c r="E58" s="185"/>
      <c r="F58" s="185"/>
      <c r="G58" s="16">
        <v>176</v>
      </c>
      <c r="H58" s="58">
        <v>0</v>
      </c>
      <c r="I58" s="58">
        <v>0</v>
      </c>
    </row>
    <row r="59" spans="1:9" x14ac:dyDescent="0.25">
      <c r="A59" s="186" t="s">
        <v>173</v>
      </c>
      <c r="B59" s="186"/>
      <c r="C59" s="186"/>
      <c r="D59" s="186"/>
      <c r="E59" s="186"/>
      <c r="F59" s="186"/>
      <c r="G59" s="17">
        <v>177</v>
      </c>
      <c r="H59" s="59">
        <f>H7+H36+H55+H56</f>
        <v>92874555</v>
      </c>
      <c r="I59" s="59">
        <f>I7+I36+I55+I56</f>
        <v>89543863</v>
      </c>
    </row>
    <row r="60" spans="1:9" x14ac:dyDescent="0.25">
      <c r="A60" s="186" t="s">
        <v>174</v>
      </c>
      <c r="B60" s="186"/>
      <c r="C60" s="186"/>
      <c r="D60" s="186"/>
      <c r="E60" s="186"/>
      <c r="F60" s="186"/>
      <c r="G60" s="17">
        <v>178</v>
      </c>
      <c r="H60" s="59">
        <f>H13+H47+H57+H58</f>
        <v>89436234</v>
      </c>
      <c r="I60" s="59">
        <f>I13+I47+I57+I58</f>
        <v>86124383</v>
      </c>
    </row>
    <row r="61" spans="1:9" x14ac:dyDescent="0.25">
      <c r="A61" s="186" t="s">
        <v>175</v>
      </c>
      <c r="B61" s="186"/>
      <c r="C61" s="186"/>
      <c r="D61" s="186"/>
      <c r="E61" s="186"/>
      <c r="F61" s="186"/>
      <c r="G61" s="17">
        <v>179</v>
      </c>
      <c r="H61" s="59">
        <f>H59-H60</f>
        <v>3438321</v>
      </c>
      <c r="I61" s="59">
        <f>I59-I60</f>
        <v>3419480</v>
      </c>
    </row>
    <row r="62" spans="1:9" x14ac:dyDescent="0.25">
      <c r="A62" s="243" t="s">
        <v>176</v>
      </c>
      <c r="B62" s="243"/>
      <c r="C62" s="243"/>
      <c r="D62" s="243"/>
      <c r="E62" s="243"/>
      <c r="F62" s="243"/>
      <c r="G62" s="17">
        <v>180</v>
      </c>
      <c r="H62" s="59">
        <f>+IF((H59-H60)&gt;0,(H59-H60),0)</f>
        <v>3438321</v>
      </c>
      <c r="I62" s="59">
        <f>+IF((I59-I60)&gt;0,(I59-I60),0)</f>
        <v>3419480</v>
      </c>
    </row>
    <row r="63" spans="1:9" x14ac:dyDescent="0.25">
      <c r="A63" s="243" t="s">
        <v>177</v>
      </c>
      <c r="B63" s="243"/>
      <c r="C63" s="243"/>
      <c r="D63" s="243"/>
      <c r="E63" s="243"/>
      <c r="F63" s="243"/>
      <c r="G63" s="17">
        <v>181</v>
      </c>
      <c r="H63" s="59">
        <f>+IF((H59-H60)&lt;0,(H59-H60),0)</f>
        <v>0</v>
      </c>
      <c r="I63" s="59">
        <f>+IF((I59-I60)&lt;0,(I59-I60),0)</f>
        <v>0</v>
      </c>
    </row>
    <row r="64" spans="1:9" x14ac:dyDescent="0.25">
      <c r="A64" s="185" t="s">
        <v>123</v>
      </c>
      <c r="B64" s="185"/>
      <c r="C64" s="185"/>
      <c r="D64" s="185"/>
      <c r="E64" s="185"/>
      <c r="F64" s="185"/>
      <c r="G64" s="16">
        <v>182</v>
      </c>
      <c r="H64" s="58">
        <v>0</v>
      </c>
      <c r="I64" s="58">
        <v>0</v>
      </c>
    </row>
    <row r="65" spans="1:9" x14ac:dyDescent="0.25">
      <c r="A65" s="186" t="s">
        <v>178</v>
      </c>
      <c r="B65" s="186"/>
      <c r="C65" s="186"/>
      <c r="D65" s="186"/>
      <c r="E65" s="186"/>
      <c r="F65" s="186"/>
      <c r="G65" s="17">
        <v>183</v>
      </c>
      <c r="H65" s="59">
        <f>H61-H64</f>
        <v>3438321</v>
      </c>
      <c r="I65" s="59">
        <f>I61-I64</f>
        <v>3419480</v>
      </c>
    </row>
    <row r="66" spans="1:9" x14ac:dyDescent="0.25">
      <c r="A66" s="243" t="s">
        <v>179</v>
      </c>
      <c r="B66" s="243"/>
      <c r="C66" s="243"/>
      <c r="D66" s="243"/>
      <c r="E66" s="243"/>
      <c r="F66" s="243"/>
      <c r="G66" s="17">
        <v>184</v>
      </c>
      <c r="H66" s="59">
        <f>+IF((H61-H64)&gt;0,(H61-H64),0)</f>
        <v>3438321</v>
      </c>
      <c r="I66" s="59">
        <f>+IF((I61-I64)&gt;0,(I61-I64),0)</f>
        <v>3419480</v>
      </c>
    </row>
    <row r="67" spans="1:9" x14ac:dyDescent="0.25">
      <c r="A67" s="247" t="s">
        <v>180</v>
      </c>
      <c r="B67" s="247"/>
      <c r="C67" s="247"/>
      <c r="D67" s="247"/>
      <c r="E67" s="247"/>
      <c r="F67" s="247"/>
      <c r="G67" s="18">
        <v>185</v>
      </c>
      <c r="H67" s="64">
        <f>+IF((H61-H64)&lt;0,(H61-H64),0)</f>
        <v>0</v>
      </c>
      <c r="I67" s="64">
        <f>+IF((I61-I64)&lt;0,(I61-I64),0)</f>
        <v>0</v>
      </c>
    </row>
    <row r="68" spans="1:9" x14ac:dyDescent="0.25">
      <c r="A68" s="202" t="s">
        <v>181</v>
      </c>
      <c r="B68" s="202"/>
      <c r="C68" s="202"/>
      <c r="D68" s="202"/>
      <c r="E68" s="202"/>
      <c r="F68" s="202"/>
      <c r="G68" s="234"/>
      <c r="H68" s="234"/>
      <c r="I68" s="234"/>
    </row>
    <row r="69" spans="1:9" ht="25.95" customHeight="1" x14ac:dyDescent="0.25">
      <c r="A69" s="186" t="s">
        <v>182</v>
      </c>
      <c r="B69" s="186"/>
      <c r="C69" s="186"/>
      <c r="D69" s="186"/>
      <c r="E69" s="186"/>
      <c r="F69" s="186"/>
      <c r="G69" s="17">
        <v>186</v>
      </c>
      <c r="H69" s="59">
        <f>H70-H71</f>
        <v>0</v>
      </c>
      <c r="I69" s="59">
        <f>I70-I71</f>
        <v>0</v>
      </c>
    </row>
    <row r="70" spans="1:9" x14ac:dyDescent="0.25">
      <c r="A70" s="241" t="s">
        <v>183</v>
      </c>
      <c r="B70" s="241"/>
      <c r="C70" s="241"/>
      <c r="D70" s="241"/>
      <c r="E70" s="241"/>
      <c r="F70" s="241"/>
      <c r="G70" s="16">
        <v>187</v>
      </c>
      <c r="H70" s="58">
        <v>0</v>
      </c>
      <c r="I70" s="58">
        <v>0</v>
      </c>
    </row>
    <row r="71" spans="1:9" x14ac:dyDescent="0.25">
      <c r="A71" s="241" t="s">
        <v>184</v>
      </c>
      <c r="B71" s="241"/>
      <c r="C71" s="241"/>
      <c r="D71" s="241"/>
      <c r="E71" s="241"/>
      <c r="F71" s="241"/>
      <c r="G71" s="16">
        <v>188</v>
      </c>
      <c r="H71" s="58">
        <v>0</v>
      </c>
      <c r="I71" s="58">
        <v>0</v>
      </c>
    </row>
    <row r="72" spans="1:9" x14ac:dyDescent="0.25">
      <c r="A72" s="185" t="s">
        <v>185</v>
      </c>
      <c r="B72" s="185"/>
      <c r="C72" s="185"/>
      <c r="D72" s="185"/>
      <c r="E72" s="185"/>
      <c r="F72" s="185"/>
      <c r="G72" s="16">
        <v>189</v>
      </c>
      <c r="H72" s="58">
        <v>0</v>
      </c>
      <c r="I72" s="58">
        <v>0</v>
      </c>
    </row>
    <row r="73" spans="1:9" x14ac:dyDescent="0.25">
      <c r="A73" s="243" t="s">
        <v>186</v>
      </c>
      <c r="B73" s="243"/>
      <c r="C73" s="243"/>
      <c r="D73" s="243"/>
      <c r="E73" s="243"/>
      <c r="F73" s="243"/>
      <c r="G73" s="17">
        <v>190</v>
      </c>
      <c r="H73" s="117">
        <v>0</v>
      </c>
      <c r="I73" s="117">
        <v>0</v>
      </c>
    </row>
    <row r="74" spans="1:9" x14ac:dyDescent="0.25">
      <c r="A74" s="247" t="s">
        <v>187</v>
      </c>
      <c r="B74" s="247"/>
      <c r="C74" s="247"/>
      <c r="D74" s="247"/>
      <c r="E74" s="247"/>
      <c r="F74" s="247"/>
      <c r="G74" s="18">
        <v>191</v>
      </c>
      <c r="H74" s="118">
        <v>0</v>
      </c>
      <c r="I74" s="118">
        <v>0</v>
      </c>
    </row>
    <row r="75" spans="1:9" x14ac:dyDescent="0.25">
      <c r="A75" s="202" t="s">
        <v>188</v>
      </c>
      <c r="B75" s="202"/>
      <c r="C75" s="202"/>
      <c r="D75" s="202"/>
      <c r="E75" s="202"/>
      <c r="F75" s="202"/>
      <c r="G75" s="234"/>
      <c r="H75" s="234"/>
      <c r="I75" s="234"/>
    </row>
    <row r="76" spans="1:9" x14ac:dyDescent="0.25">
      <c r="A76" s="186" t="s">
        <v>189</v>
      </c>
      <c r="B76" s="186"/>
      <c r="C76" s="186"/>
      <c r="D76" s="186"/>
      <c r="E76" s="186"/>
      <c r="F76" s="186"/>
      <c r="G76" s="17">
        <v>192</v>
      </c>
      <c r="H76" s="117">
        <v>0</v>
      </c>
      <c r="I76" s="117">
        <v>0</v>
      </c>
    </row>
    <row r="77" spans="1:9" x14ac:dyDescent="0.25">
      <c r="A77" s="242" t="s">
        <v>190</v>
      </c>
      <c r="B77" s="242"/>
      <c r="C77" s="242"/>
      <c r="D77" s="242"/>
      <c r="E77" s="242"/>
      <c r="F77" s="242"/>
      <c r="G77" s="22">
        <v>193</v>
      </c>
      <c r="H77" s="65">
        <v>0</v>
      </c>
      <c r="I77" s="65">
        <v>0</v>
      </c>
    </row>
    <row r="78" spans="1:9" x14ac:dyDescent="0.25">
      <c r="A78" s="242" t="s">
        <v>191</v>
      </c>
      <c r="B78" s="242"/>
      <c r="C78" s="242"/>
      <c r="D78" s="242"/>
      <c r="E78" s="242"/>
      <c r="F78" s="242"/>
      <c r="G78" s="22">
        <v>194</v>
      </c>
      <c r="H78" s="65">
        <v>0</v>
      </c>
      <c r="I78" s="65">
        <v>0</v>
      </c>
    </row>
    <row r="79" spans="1:9" x14ac:dyDescent="0.25">
      <c r="A79" s="186" t="s">
        <v>192</v>
      </c>
      <c r="B79" s="186"/>
      <c r="C79" s="186"/>
      <c r="D79" s="186"/>
      <c r="E79" s="186"/>
      <c r="F79" s="186"/>
      <c r="G79" s="17">
        <v>195</v>
      </c>
      <c r="H79" s="117">
        <v>0</v>
      </c>
      <c r="I79" s="117">
        <v>0</v>
      </c>
    </row>
    <row r="80" spans="1:9" x14ac:dyDescent="0.25">
      <c r="A80" s="186" t="s">
        <v>193</v>
      </c>
      <c r="B80" s="186"/>
      <c r="C80" s="186"/>
      <c r="D80" s="186"/>
      <c r="E80" s="186"/>
      <c r="F80" s="186"/>
      <c r="G80" s="17">
        <v>196</v>
      </c>
      <c r="H80" s="117">
        <v>0</v>
      </c>
      <c r="I80" s="117">
        <v>0</v>
      </c>
    </row>
    <row r="81" spans="1:9" x14ac:dyDescent="0.25">
      <c r="A81" s="243" t="s">
        <v>194</v>
      </c>
      <c r="B81" s="243"/>
      <c r="C81" s="243"/>
      <c r="D81" s="243"/>
      <c r="E81" s="243"/>
      <c r="F81" s="243"/>
      <c r="G81" s="17">
        <v>197</v>
      </c>
      <c r="H81" s="117">
        <v>0</v>
      </c>
      <c r="I81" s="117">
        <v>0</v>
      </c>
    </row>
    <row r="82" spans="1:9" x14ac:dyDescent="0.25">
      <c r="A82" s="247" t="s">
        <v>195</v>
      </c>
      <c r="B82" s="247"/>
      <c r="C82" s="247"/>
      <c r="D82" s="247"/>
      <c r="E82" s="247"/>
      <c r="F82" s="247"/>
      <c r="G82" s="18">
        <v>198</v>
      </c>
      <c r="H82" s="118">
        <v>0</v>
      </c>
      <c r="I82" s="118">
        <v>0</v>
      </c>
    </row>
    <row r="83" spans="1:9" x14ac:dyDescent="0.25">
      <c r="A83" s="202" t="s">
        <v>124</v>
      </c>
      <c r="B83" s="202"/>
      <c r="C83" s="202"/>
      <c r="D83" s="202"/>
      <c r="E83" s="202"/>
      <c r="F83" s="202"/>
      <c r="G83" s="234"/>
      <c r="H83" s="234"/>
      <c r="I83" s="234"/>
    </row>
    <row r="84" spans="1:9" x14ac:dyDescent="0.25">
      <c r="A84" s="235" t="s">
        <v>196</v>
      </c>
      <c r="B84" s="235"/>
      <c r="C84" s="235"/>
      <c r="D84" s="235"/>
      <c r="E84" s="235"/>
      <c r="F84" s="235"/>
      <c r="G84" s="17">
        <v>199</v>
      </c>
      <c r="H84" s="53">
        <f>H85+H86</f>
        <v>0</v>
      </c>
      <c r="I84" s="53">
        <f>I85+I86</f>
        <v>0</v>
      </c>
    </row>
    <row r="85" spans="1:9" x14ac:dyDescent="0.25">
      <c r="A85" s="236" t="s">
        <v>197</v>
      </c>
      <c r="B85" s="236"/>
      <c r="C85" s="236"/>
      <c r="D85" s="236"/>
      <c r="E85" s="236"/>
      <c r="F85" s="236"/>
      <c r="G85" s="16">
        <v>200</v>
      </c>
      <c r="H85" s="52">
        <v>0</v>
      </c>
      <c r="I85" s="52">
        <v>0</v>
      </c>
    </row>
    <row r="86" spans="1:9" x14ac:dyDescent="0.25">
      <c r="A86" s="237" t="s">
        <v>198</v>
      </c>
      <c r="B86" s="237"/>
      <c r="C86" s="237"/>
      <c r="D86" s="237"/>
      <c r="E86" s="237"/>
      <c r="F86" s="237"/>
      <c r="G86" s="19">
        <v>201</v>
      </c>
      <c r="H86" s="66">
        <v>0</v>
      </c>
      <c r="I86" s="66">
        <v>0</v>
      </c>
    </row>
    <row r="87" spans="1:9" x14ac:dyDescent="0.25">
      <c r="A87" s="238" t="s">
        <v>126</v>
      </c>
      <c r="B87" s="238"/>
      <c r="C87" s="238"/>
      <c r="D87" s="238"/>
      <c r="E87" s="238"/>
      <c r="F87" s="238"/>
      <c r="G87" s="239"/>
      <c r="H87" s="239"/>
      <c r="I87" s="239"/>
    </row>
    <row r="88" spans="1:9" x14ac:dyDescent="0.25">
      <c r="A88" s="240" t="s">
        <v>199</v>
      </c>
      <c r="B88" s="240"/>
      <c r="C88" s="240"/>
      <c r="D88" s="240"/>
      <c r="E88" s="240"/>
      <c r="F88" s="240"/>
      <c r="G88" s="16">
        <v>202</v>
      </c>
      <c r="H88" s="52">
        <v>3438321</v>
      </c>
      <c r="I88" s="52">
        <v>3419480</v>
      </c>
    </row>
    <row r="89" spans="1:9" ht="24.6" customHeight="1" x14ac:dyDescent="0.25">
      <c r="A89" s="232" t="s">
        <v>200</v>
      </c>
      <c r="B89" s="232"/>
      <c r="C89" s="232"/>
      <c r="D89" s="232"/>
      <c r="E89" s="232"/>
      <c r="F89" s="232"/>
      <c r="G89" s="17">
        <v>203</v>
      </c>
      <c r="H89" s="53">
        <f>SUM(H90:H97)</f>
        <v>0</v>
      </c>
      <c r="I89" s="53">
        <f>SUM(I90:I97)</f>
        <v>0</v>
      </c>
    </row>
    <row r="90" spans="1:9" x14ac:dyDescent="0.25">
      <c r="A90" s="241" t="s">
        <v>201</v>
      </c>
      <c r="B90" s="241"/>
      <c r="C90" s="241"/>
      <c r="D90" s="241"/>
      <c r="E90" s="241"/>
      <c r="F90" s="241"/>
      <c r="G90" s="16">
        <v>204</v>
      </c>
      <c r="H90" s="52">
        <v>0</v>
      </c>
      <c r="I90" s="52">
        <v>0</v>
      </c>
    </row>
    <row r="91" spans="1:9" ht="21.6" customHeight="1" x14ac:dyDescent="0.25">
      <c r="A91" s="241" t="s">
        <v>202</v>
      </c>
      <c r="B91" s="241"/>
      <c r="C91" s="241"/>
      <c r="D91" s="241"/>
      <c r="E91" s="241"/>
      <c r="F91" s="241"/>
      <c r="G91" s="16">
        <v>205</v>
      </c>
      <c r="H91" s="52">
        <v>0</v>
      </c>
      <c r="I91" s="52">
        <v>0</v>
      </c>
    </row>
    <row r="92" spans="1:9" ht="21.6" customHeight="1" x14ac:dyDescent="0.25">
      <c r="A92" s="241" t="s">
        <v>203</v>
      </c>
      <c r="B92" s="241"/>
      <c r="C92" s="241"/>
      <c r="D92" s="241"/>
      <c r="E92" s="241"/>
      <c r="F92" s="241"/>
      <c r="G92" s="16">
        <v>206</v>
      </c>
      <c r="H92" s="52">
        <v>0</v>
      </c>
      <c r="I92" s="52">
        <v>0</v>
      </c>
    </row>
    <row r="93" spans="1:9" x14ac:dyDescent="0.25">
      <c r="A93" s="241" t="s">
        <v>204</v>
      </c>
      <c r="B93" s="241"/>
      <c r="C93" s="241"/>
      <c r="D93" s="241"/>
      <c r="E93" s="241"/>
      <c r="F93" s="241"/>
      <c r="G93" s="16">
        <v>207</v>
      </c>
      <c r="H93" s="52">
        <v>0</v>
      </c>
      <c r="I93" s="52">
        <v>0</v>
      </c>
    </row>
    <row r="94" spans="1:9" x14ac:dyDescent="0.25">
      <c r="A94" s="241" t="s">
        <v>205</v>
      </c>
      <c r="B94" s="241"/>
      <c r="C94" s="241"/>
      <c r="D94" s="241"/>
      <c r="E94" s="241"/>
      <c r="F94" s="241"/>
      <c r="G94" s="16">
        <v>208</v>
      </c>
      <c r="H94" s="52">
        <v>0</v>
      </c>
      <c r="I94" s="52">
        <v>0</v>
      </c>
    </row>
    <row r="95" spans="1:9" ht="20.399999999999999" customHeight="1" x14ac:dyDescent="0.25">
      <c r="A95" s="241" t="s">
        <v>206</v>
      </c>
      <c r="B95" s="241"/>
      <c r="C95" s="241"/>
      <c r="D95" s="241"/>
      <c r="E95" s="241"/>
      <c r="F95" s="241"/>
      <c r="G95" s="16">
        <v>209</v>
      </c>
      <c r="H95" s="52">
        <v>0</v>
      </c>
      <c r="I95" s="52">
        <v>0</v>
      </c>
    </row>
    <row r="96" spans="1:9" x14ac:dyDescent="0.25">
      <c r="A96" s="241" t="s">
        <v>207</v>
      </c>
      <c r="B96" s="241"/>
      <c r="C96" s="241"/>
      <c r="D96" s="241"/>
      <c r="E96" s="241"/>
      <c r="F96" s="241"/>
      <c r="G96" s="16">
        <v>210</v>
      </c>
      <c r="H96" s="52">
        <v>0</v>
      </c>
      <c r="I96" s="52">
        <v>0</v>
      </c>
    </row>
    <row r="97" spans="1:9" x14ac:dyDescent="0.25">
      <c r="A97" s="241" t="s">
        <v>208</v>
      </c>
      <c r="B97" s="241"/>
      <c r="C97" s="241"/>
      <c r="D97" s="241"/>
      <c r="E97" s="241"/>
      <c r="F97" s="241"/>
      <c r="G97" s="16">
        <v>211</v>
      </c>
      <c r="H97" s="52">
        <v>0</v>
      </c>
      <c r="I97" s="52">
        <v>0</v>
      </c>
    </row>
    <row r="98" spans="1:9" x14ac:dyDescent="0.25">
      <c r="A98" s="240" t="s">
        <v>127</v>
      </c>
      <c r="B98" s="240"/>
      <c r="C98" s="240"/>
      <c r="D98" s="240"/>
      <c r="E98" s="240"/>
      <c r="F98" s="240"/>
      <c r="G98" s="16">
        <v>212</v>
      </c>
      <c r="H98" s="52">
        <v>0</v>
      </c>
      <c r="I98" s="52">
        <v>0</v>
      </c>
    </row>
    <row r="99" spans="1:9" ht="27.6" customHeight="1" x14ac:dyDescent="0.25">
      <c r="A99" s="232" t="s">
        <v>209</v>
      </c>
      <c r="B99" s="232"/>
      <c r="C99" s="232"/>
      <c r="D99" s="232"/>
      <c r="E99" s="232"/>
      <c r="F99" s="232"/>
      <c r="G99" s="17">
        <v>213</v>
      </c>
      <c r="H99" s="53">
        <f>H89-H98</f>
        <v>0</v>
      </c>
      <c r="I99" s="53">
        <f>I89-I98</f>
        <v>0</v>
      </c>
    </row>
    <row r="100" spans="1:9" x14ac:dyDescent="0.25">
      <c r="A100" s="233" t="s">
        <v>210</v>
      </c>
      <c r="B100" s="233"/>
      <c r="C100" s="233"/>
      <c r="D100" s="233"/>
      <c r="E100" s="233"/>
      <c r="F100" s="233"/>
      <c r="G100" s="18">
        <v>214</v>
      </c>
      <c r="H100" s="54">
        <f>H88+H99</f>
        <v>3438321</v>
      </c>
      <c r="I100" s="54">
        <f>I88+I99</f>
        <v>3419480</v>
      </c>
    </row>
    <row r="101" spans="1:9" x14ac:dyDescent="0.25">
      <c r="A101" s="202" t="s">
        <v>211</v>
      </c>
      <c r="B101" s="202"/>
      <c r="C101" s="202"/>
      <c r="D101" s="202"/>
      <c r="E101" s="202"/>
      <c r="F101" s="202"/>
      <c r="G101" s="234"/>
      <c r="H101" s="234"/>
      <c r="I101" s="234"/>
    </row>
    <row r="102" spans="1:9" x14ac:dyDescent="0.25">
      <c r="A102" s="235" t="s">
        <v>212</v>
      </c>
      <c r="B102" s="235"/>
      <c r="C102" s="235"/>
      <c r="D102" s="235"/>
      <c r="E102" s="235"/>
      <c r="F102" s="235"/>
      <c r="G102" s="17">
        <v>215</v>
      </c>
      <c r="H102" s="53">
        <f>H103+H104</f>
        <v>0</v>
      </c>
      <c r="I102" s="53">
        <f>I103+I104</f>
        <v>0</v>
      </c>
    </row>
    <row r="103" spans="1:9" x14ac:dyDescent="0.25">
      <c r="A103" s="236" t="s">
        <v>125</v>
      </c>
      <c r="B103" s="236"/>
      <c r="C103" s="236"/>
      <c r="D103" s="236"/>
      <c r="E103" s="236"/>
      <c r="F103" s="236"/>
      <c r="G103" s="16">
        <v>216</v>
      </c>
      <c r="H103" s="52">
        <v>0</v>
      </c>
      <c r="I103" s="52">
        <v>0</v>
      </c>
    </row>
    <row r="104" spans="1:9" x14ac:dyDescent="0.25">
      <c r="A104" s="237" t="s">
        <v>213</v>
      </c>
      <c r="B104" s="237"/>
      <c r="C104" s="237"/>
      <c r="D104" s="237"/>
      <c r="E104" s="237"/>
      <c r="F104" s="237"/>
      <c r="G104" s="19">
        <v>217</v>
      </c>
      <c r="H104" s="66">
        <v>0</v>
      </c>
      <c r="I104" s="66">
        <v>0</v>
      </c>
    </row>
  </sheetData>
  <sheetProtection algorithmName="SHA-512" hashValue="MlaTiCAWi5+jqK4yz5e05jX2rCmluJYAuJhCblAU5OEsEslUcohyyXeuw+AGFYyaqgrhYhTdUFhiEVTPspdV8A==" saltValue="doXG12pcmRcxFXjN0jR1vw==" spinCount="100000" sheet="1" objects="1" scenarios="1"/>
  <mergeCells count="104">
    <mergeCell ref="A5:F5"/>
    <mergeCell ref="A6:F6"/>
    <mergeCell ref="A4:I4"/>
    <mergeCell ref="A2:I2"/>
    <mergeCell ref="A1:I1"/>
    <mergeCell ref="A59:F59"/>
    <mergeCell ref="A60:F60"/>
    <mergeCell ref="A47:F47"/>
    <mergeCell ref="A48:F48"/>
    <mergeCell ref="A35:F35"/>
    <mergeCell ref="A36:F36"/>
    <mergeCell ref="A23:F23"/>
    <mergeCell ref="A24:F24"/>
    <mergeCell ref="A55:F55"/>
    <mergeCell ref="A56:F56"/>
    <mergeCell ref="A57:F57"/>
    <mergeCell ref="A58:F58"/>
    <mergeCell ref="A43:F43"/>
    <mergeCell ref="A44:F44"/>
    <mergeCell ref="A45:F45"/>
    <mergeCell ref="A46:F46"/>
    <mergeCell ref="A31:F31"/>
    <mergeCell ref="A32:F32"/>
    <mergeCell ref="A33:F33"/>
    <mergeCell ref="A65:F65"/>
    <mergeCell ref="A66:F66"/>
    <mergeCell ref="A70:F70"/>
    <mergeCell ref="A49:F49"/>
    <mergeCell ref="A50:F50"/>
    <mergeCell ref="A51:F51"/>
    <mergeCell ref="A52:F52"/>
    <mergeCell ref="A53:F53"/>
    <mergeCell ref="A54:F54"/>
    <mergeCell ref="A97:F97"/>
    <mergeCell ref="A93:F93"/>
    <mergeCell ref="A94:F94"/>
    <mergeCell ref="A83:I83"/>
    <mergeCell ref="A84:F84"/>
    <mergeCell ref="A85:F85"/>
    <mergeCell ref="A86:F86"/>
    <mergeCell ref="A81:F81"/>
    <mergeCell ref="A82:F82"/>
    <mergeCell ref="A7:F7"/>
    <mergeCell ref="A8:F8"/>
    <mergeCell ref="A9:F9"/>
    <mergeCell ref="A10:F10"/>
    <mergeCell ref="A11:F11"/>
    <mergeCell ref="A12:F12"/>
    <mergeCell ref="A95:F95"/>
    <mergeCell ref="A96:F96"/>
    <mergeCell ref="A71:F71"/>
    <mergeCell ref="A72:F72"/>
    <mergeCell ref="A73:F73"/>
    <mergeCell ref="A74:F74"/>
    <mergeCell ref="A67:F67"/>
    <mergeCell ref="A68:I68"/>
    <mergeCell ref="A69:F69"/>
    <mergeCell ref="A13:F13"/>
    <mergeCell ref="A14:F14"/>
    <mergeCell ref="A15:F15"/>
    <mergeCell ref="A16:F16"/>
    <mergeCell ref="A17:F17"/>
    <mergeCell ref="A18:F18"/>
    <mergeCell ref="A19:F19"/>
    <mergeCell ref="A20:F20"/>
    <mergeCell ref="A34:F34"/>
    <mergeCell ref="A21:F21"/>
    <mergeCell ref="A37:F37"/>
    <mergeCell ref="A38:F38"/>
    <mergeCell ref="A39:F39"/>
    <mergeCell ref="A40:F40"/>
    <mergeCell ref="A41:F41"/>
    <mergeCell ref="A42:F42"/>
    <mergeCell ref="A25:F25"/>
    <mergeCell ref="A26:F26"/>
    <mergeCell ref="A27:F27"/>
    <mergeCell ref="A28:F28"/>
    <mergeCell ref="A29:F29"/>
    <mergeCell ref="A30:F30"/>
    <mergeCell ref="A22:F22"/>
    <mergeCell ref="A3:I3"/>
    <mergeCell ref="A99:F99"/>
    <mergeCell ref="A100:F100"/>
    <mergeCell ref="A101:I101"/>
    <mergeCell ref="A102:F102"/>
    <mergeCell ref="A103:F103"/>
    <mergeCell ref="A104:F104"/>
    <mergeCell ref="A87:I87"/>
    <mergeCell ref="A88:F88"/>
    <mergeCell ref="A89:F89"/>
    <mergeCell ref="A90:F90"/>
    <mergeCell ref="A91:F91"/>
    <mergeCell ref="A92:F92"/>
    <mergeCell ref="A98:F98"/>
    <mergeCell ref="A75:I75"/>
    <mergeCell ref="A76:F76"/>
    <mergeCell ref="A77:F77"/>
    <mergeCell ref="A78:F78"/>
    <mergeCell ref="A79:F79"/>
    <mergeCell ref="A80:F80"/>
    <mergeCell ref="A61:F61"/>
    <mergeCell ref="A62:F62"/>
    <mergeCell ref="A63:F63"/>
    <mergeCell ref="A64:F64"/>
  </mergeCells>
  <dataValidations count="5">
    <dataValidation type="whole" operator="greaterThanOrEqual" allowBlank="1" showInputMessage="1" showErrorMessage="1" errorTitle="Pogrešan unos" error="Mogu se unijeti samo cjelobrojne pozitivne vrijednosti." sqref="H65483:I65517 JD65483:JE65517 SZ65483:TA65517 ACV65483:ACW65517 AMR65483:AMS65517 AWN65483:AWO65517 BGJ65483:BGK65517 BQF65483:BQG65517 CAB65483:CAC65517 CJX65483:CJY65517 CTT65483:CTU65517 DDP65483:DDQ65517 DNL65483:DNM65517 DXH65483:DXI65517 EHD65483:EHE65517 EQZ65483:ERA65517 FAV65483:FAW65517 FKR65483:FKS65517 FUN65483:FUO65517 GEJ65483:GEK65517 GOF65483:GOG65517 GYB65483:GYC65517 HHX65483:HHY65517 HRT65483:HRU65517 IBP65483:IBQ65517 ILL65483:ILM65517 IVH65483:IVI65517 JFD65483:JFE65517 JOZ65483:JPA65517 JYV65483:JYW65517 KIR65483:KIS65517 KSN65483:KSO65517 LCJ65483:LCK65517 LMF65483:LMG65517 LWB65483:LWC65517 MFX65483:MFY65517 MPT65483:MPU65517 MZP65483:MZQ65517 NJL65483:NJM65517 NTH65483:NTI65517 ODD65483:ODE65517 OMZ65483:ONA65517 OWV65483:OWW65517 PGR65483:PGS65517 PQN65483:PQO65517 QAJ65483:QAK65517 QKF65483:QKG65517 QUB65483:QUC65517 RDX65483:RDY65517 RNT65483:RNU65517 RXP65483:RXQ65517 SHL65483:SHM65517 SRH65483:SRI65517 TBD65483:TBE65517 TKZ65483:TLA65517 TUV65483:TUW65517 UER65483:UES65517 UON65483:UOO65517 UYJ65483:UYK65517 VIF65483:VIG65517 VSB65483:VSC65517 WBX65483:WBY65517 WLT65483:WLU65517 WVP65483:WVQ65517 H131019:I131053 JD131019:JE131053 SZ131019:TA131053 ACV131019:ACW131053 AMR131019:AMS131053 AWN131019:AWO131053 BGJ131019:BGK131053 BQF131019:BQG131053 CAB131019:CAC131053 CJX131019:CJY131053 CTT131019:CTU131053 DDP131019:DDQ131053 DNL131019:DNM131053 DXH131019:DXI131053 EHD131019:EHE131053 EQZ131019:ERA131053 FAV131019:FAW131053 FKR131019:FKS131053 FUN131019:FUO131053 GEJ131019:GEK131053 GOF131019:GOG131053 GYB131019:GYC131053 HHX131019:HHY131053 HRT131019:HRU131053 IBP131019:IBQ131053 ILL131019:ILM131053 IVH131019:IVI131053 JFD131019:JFE131053 JOZ131019:JPA131053 JYV131019:JYW131053 KIR131019:KIS131053 KSN131019:KSO131053 LCJ131019:LCK131053 LMF131019:LMG131053 LWB131019:LWC131053 MFX131019:MFY131053 MPT131019:MPU131053 MZP131019:MZQ131053 NJL131019:NJM131053 NTH131019:NTI131053 ODD131019:ODE131053 OMZ131019:ONA131053 OWV131019:OWW131053 PGR131019:PGS131053 PQN131019:PQO131053 QAJ131019:QAK131053 QKF131019:QKG131053 QUB131019:QUC131053 RDX131019:RDY131053 RNT131019:RNU131053 RXP131019:RXQ131053 SHL131019:SHM131053 SRH131019:SRI131053 TBD131019:TBE131053 TKZ131019:TLA131053 TUV131019:TUW131053 UER131019:UES131053 UON131019:UOO131053 UYJ131019:UYK131053 VIF131019:VIG131053 VSB131019:VSC131053 WBX131019:WBY131053 WLT131019:WLU131053 WVP131019:WVQ131053 H196555:I196589 JD196555:JE196589 SZ196555:TA196589 ACV196555:ACW196589 AMR196555:AMS196589 AWN196555:AWO196589 BGJ196555:BGK196589 BQF196555:BQG196589 CAB196555:CAC196589 CJX196555:CJY196589 CTT196555:CTU196589 DDP196555:DDQ196589 DNL196555:DNM196589 DXH196555:DXI196589 EHD196555:EHE196589 EQZ196555:ERA196589 FAV196555:FAW196589 FKR196555:FKS196589 FUN196555:FUO196589 GEJ196555:GEK196589 GOF196555:GOG196589 GYB196555:GYC196589 HHX196555:HHY196589 HRT196555:HRU196589 IBP196555:IBQ196589 ILL196555:ILM196589 IVH196555:IVI196589 JFD196555:JFE196589 JOZ196555:JPA196589 JYV196555:JYW196589 KIR196555:KIS196589 KSN196555:KSO196589 LCJ196555:LCK196589 LMF196555:LMG196589 LWB196555:LWC196589 MFX196555:MFY196589 MPT196555:MPU196589 MZP196555:MZQ196589 NJL196555:NJM196589 NTH196555:NTI196589 ODD196555:ODE196589 OMZ196555:ONA196589 OWV196555:OWW196589 PGR196555:PGS196589 PQN196555:PQO196589 QAJ196555:QAK196589 QKF196555:QKG196589 QUB196555:QUC196589 RDX196555:RDY196589 RNT196555:RNU196589 RXP196555:RXQ196589 SHL196555:SHM196589 SRH196555:SRI196589 TBD196555:TBE196589 TKZ196555:TLA196589 TUV196555:TUW196589 UER196555:UES196589 UON196555:UOO196589 UYJ196555:UYK196589 VIF196555:VIG196589 VSB196555:VSC196589 WBX196555:WBY196589 WLT196555:WLU196589 WVP196555:WVQ196589 H262091:I262125 JD262091:JE262125 SZ262091:TA262125 ACV262091:ACW262125 AMR262091:AMS262125 AWN262091:AWO262125 BGJ262091:BGK262125 BQF262091:BQG262125 CAB262091:CAC262125 CJX262091:CJY262125 CTT262091:CTU262125 DDP262091:DDQ262125 DNL262091:DNM262125 DXH262091:DXI262125 EHD262091:EHE262125 EQZ262091:ERA262125 FAV262091:FAW262125 FKR262091:FKS262125 FUN262091:FUO262125 GEJ262091:GEK262125 GOF262091:GOG262125 GYB262091:GYC262125 HHX262091:HHY262125 HRT262091:HRU262125 IBP262091:IBQ262125 ILL262091:ILM262125 IVH262091:IVI262125 JFD262091:JFE262125 JOZ262091:JPA262125 JYV262091:JYW262125 KIR262091:KIS262125 KSN262091:KSO262125 LCJ262091:LCK262125 LMF262091:LMG262125 LWB262091:LWC262125 MFX262091:MFY262125 MPT262091:MPU262125 MZP262091:MZQ262125 NJL262091:NJM262125 NTH262091:NTI262125 ODD262091:ODE262125 OMZ262091:ONA262125 OWV262091:OWW262125 PGR262091:PGS262125 PQN262091:PQO262125 QAJ262091:QAK262125 QKF262091:QKG262125 QUB262091:QUC262125 RDX262091:RDY262125 RNT262091:RNU262125 RXP262091:RXQ262125 SHL262091:SHM262125 SRH262091:SRI262125 TBD262091:TBE262125 TKZ262091:TLA262125 TUV262091:TUW262125 UER262091:UES262125 UON262091:UOO262125 UYJ262091:UYK262125 VIF262091:VIG262125 VSB262091:VSC262125 WBX262091:WBY262125 WLT262091:WLU262125 WVP262091:WVQ262125 H327627:I327661 JD327627:JE327661 SZ327627:TA327661 ACV327627:ACW327661 AMR327627:AMS327661 AWN327627:AWO327661 BGJ327627:BGK327661 BQF327627:BQG327661 CAB327627:CAC327661 CJX327627:CJY327661 CTT327627:CTU327661 DDP327627:DDQ327661 DNL327627:DNM327661 DXH327627:DXI327661 EHD327627:EHE327661 EQZ327627:ERA327661 FAV327627:FAW327661 FKR327627:FKS327661 FUN327627:FUO327661 GEJ327627:GEK327661 GOF327627:GOG327661 GYB327627:GYC327661 HHX327627:HHY327661 HRT327627:HRU327661 IBP327627:IBQ327661 ILL327627:ILM327661 IVH327627:IVI327661 JFD327627:JFE327661 JOZ327627:JPA327661 JYV327627:JYW327661 KIR327627:KIS327661 KSN327627:KSO327661 LCJ327627:LCK327661 LMF327627:LMG327661 LWB327627:LWC327661 MFX327627:MFY327661 MPT327627:MPU327661 MZP327627:MZQ327661 NJL327627:NJM327661 NTH327627:NTI327661 ODD327627:ODE327661 OMZ327627:ONA327661 OWV327627:OWW327661 PGR327627:PGS327661 PQN327627:PQO327661 QAJ327627:QAK327661 QKF327627:QKG327661 QUB327627:QUC327661 RDX327627:RDY327661 RNT327627:RNU327661 RXP327627:RXQ327661 SHL327627:SHM327661 SRH327627:SRI327661 TBD327627:TBE327661 TKZ327627:TLA327661 TUV327627:TUW327661 UER327627:UES327661 UON327627:UOO327661 UYJ327627:UYK327661 VIF327627:VIG327661 VSB327627:VSC327661 WBX327627:WBY327661 WLT327627:WLU327661 WVP327627:WVQ327661 H393163:I393197 JD393163:JE393197 SZ393163:TA393197 ACV393163:ACW393197 AMR393163:AMS393197 AWN393163:AWO393197 BGJ393163:BGK393197 BQF393163:BQG393197 CAB393163:CAC393197 CJX393163:CJY393197 CTT393163:CTU393197 DDP393163:DDQ393197 DNL393163:DNM393197 DXH393163:DXI393197 EHD393163:EHE393197 EQZ393163:ERA393197 FAV393163:FAW393197 FKR393163:FKS393197 FUN393163:FUO393197 GEJ393163:GEK393197 GOF393163:GOG393197 GYB393163:GYC393197 HHX393163:HHY393197 HRT393163:HRU393197 IBP393163:IBQ393197 ILL393163:ILM393197 IVH393163:IVI393197 JFD393163:JFE393197 JOZ393163:JPA393197 JYV393163:JYW393197 KIR393163:KIS393197 KSN393163:KSO393197 LCJ393163:LCK393197 LMF393163:LMG393197 LWB393163:LWC393197 MFX393163:MFY393197 MPT393163:MPU393197 MZP393163:MZQ393197 NJL393163:NJM393197 NTH393163:NTI393197 ODD393163:ODE393197 OMZ393163:ONA393197 OWV393163:OWW393197 PGR393163:PGS393197 PQN393163:PQO393197 QAJ393163:QAK393197 QKF393163:QKG393197 QUB393163:QUC393197 RDX393163:RDY393197 RNT393163:RNU393197 RXP393163:RXQ393197 SHL393163:SHM393197 SRH393163:SRI393197 TBD393163:TBE393197 TKZ393163:TLA393197 TUV393163:TUW393197 UER393163:UES393197 UON393163:UOO393197 UYJ393163:UYK393197 VIF393163:VIG393197 VSB393163:VSC393197 WBX393163:WBY393197 WLT393163:WLU393197 WVP393163:WVQ393197 H458699:I458733 JD458699:JE458733 SZ458699:TA458733 ACV458699:ACW458733 AMR458699:AMS458733 AWN458699:AWO458733 BGJ458699:BGK458733 BQF458699:BQG458733 CAB458699:CAC458733 CJX458699:CJY458733 CTT458699:CTU458733 DDP458699:DDQ458733 DNL458699:DNM458733 DXH458699:DXI458733 EHD458699:EHE458733 EQZ458699:ERA458733 FAV458699:FAW458733 FKR458699:FKS458733 FUN458699:FUO458733 GEJ458699:GEK458733 GOF458699:GOG458733 GYB458699:GYC458733 HHX458699:HHY458733 HRT458699:HRU458733 IBP458699:IBQ458733 ILL458699:ILM458733 IVH458699:IVI458733 JFD458699:JFE458733 JOZ458699:JPA458733 JYV458699:JYW458733 KIR458699:KIS458733 KSN458699:KSO458733 LCJ458699:LCK458733 LMF458699:LMG458733 LWB458699:LWC458733 MFX458699:MFY458733 MPT458699:MPU458733 MZP458699:MZQ458733 NJL458699:NJM458733 NTH458699:NTI458733 ODD458699:ODE458733 OMZ458699:ONA458733 OWV458699:OWW458733 PGR458699:PGS458733 PQN458699:PQO458733 QAJ458699:QAK458733 QKF458699:QKG458733 QUB458699:QUC458733 RDX458699:RDY458733 RNT458699:RNU458733 RXP458699:RXQ458733 SHL458699:SHM458733 SRH458699:SRI458733 TBD458699:TBE458733 TKZ458699:TLA458733 TUV458699:TUW458733 UER458699:UES458733 UON458699:UOO458733 UYJ458699:UYK458733 VIF458699:VIG458733 VSB458699:VSC458733 WBX458699:WBY458733 WLT458699:WLU458733 WVP458699:WVQ458733 H524235:I524269 JD524235:JE524269 SZ524235:TA524269 ACV524235:ACW524269 AMR524235:AMS524269 AWN524235:AWO524269 BGJ524235:BGK524269 BQF524235:BQG524269 CAB524235:CAC524269 CJX524235:CJY524269 CTT524235:CTU524269 DDP524235:DDQ524269 DNL524235:DNM524269 DXH524235:DXI524269 EHD524235:EHE524269 EQZ524235:ERA524269 FAV524235:FAW524269 FKR524235:FKS524269 FUN524235:FUO524269 GEJ524235:GEK524269 GOF524235:GOG524269 GYB524235:GYC524269 HHX524235:HHY524269 HRT524235:HRU524269 IBP524235:IBQ524269 ILL524235:ILM524269 IVH524235:IVI524269 JFD524235:JFE524269 JOZ524235:JPA524269 JYV524235:JYW524269 KIR524235:KIS524269 KSN524235:KSO524269 LCJ524235:LCK524269 LMF524235:LMG524269 LWB524235:LWC524269 MFX524235:MFY524269 MPT524235:MPU524269 MZP524235:MZQ524269 NJL524235:NJM524269 NTH524235:NTI524269 ODD524235:ODE524269 OMZ524235:ONA524269 OWV524235:OWW524269 PGR524235:PGS524269 PQN524235:PQO524269 QAJ524235:QAK524269 QKF524235:QKG524269 QUB524235:QUC524269 RDX524235:RDY524269 RNT524235:RNU524269 RXP524235:RXQ524269 SHL524235:SHM524269 SRH524235:SRI524269 TBD524235:TBE524269 TKZ524235:TLA524269 TUV524235:TUW524269 UER524235:UES524269 UON524235:UOO524269 UYJ524235:UYK524269 VIF524235:VIG524269 VSB524235:VSC524269 WBX524235:WBY524269 WLT524235:WLU524269 WVP524235:WVQ524269 H589771:I589805 JD589771:JE589805 SZ589771:TA589805 ACV589771:ACW589805 AMR589771:AMS589805 AWN589771:AWO589805 BGJ589771:BGK589805 BQF589771:BQG589805 CAB589771:CAC589805 CJX589771:CJY589805 CTT589771:CTU589805 DDP589771:DDQ589805 DNL589771:DNM589805 DXH589771:DXI589805 EHD589771:EHE589805 EQZ589771:ERA589805 FAV589771:FAW589805 FKR589771:FKS589805 FUN589771:FUO589805 GEJ589771:GEK589805 GOF589771:GOG589805 GYB589771:GYC589805 HHX589771:HHY589805 HRT589771:HRU589805 IBP589771:IBQ589805 ILL589771:ILM589805 IVH589771:IVI589805 JFD589771:JFE589805 JOZ589771:JPA589805 JYV589771:JYW589805 KIR589771:KIS589805 KSN589771:KSO589805 LCJ589771:LCK589805 LMF589771:LMG589805 LWB589771:LWC589805 MFX589771:MFY589805 MPT589771:MPU589805 MZP589771:MZQ589805 NJL589771:NJM589805 NTH589771:NTI589805 ODD589771:ODE589805 OMZ589771:ONA589805 OWV589771:OWW589805 PGR589771:PGS589805 PQN589771:PQO589805 QAJ589771:QAK589805 QKF589771:QKG589805 QUB589771:QUC589805 RDX589771:RDY589805 RNT589771:RNU589805 RXP589771:RXQ589805 SHL589771:SHM589805 SRH589771:SRI589805 TBD589771:TBE589805 TKZ589771:TLA589805 TUV589771:TUW589805 UER589771:UES589805 UON589771:UOO589805 UYJ589771:UYK589805 VIF589771:VIG589805 VSB589771:VSC589805 WBX589771:WBY589805 WLT589771:WLU589805 WVP589771:WVQ589805 H655307:I655341 JD655307:JE655341 SZ655307:TA655341 ACV655307:ACW655341 AMR655307:AMS655341 AWN655307:AWO655341 BGJ655307:BGK655341 BQF655307:BQG655341 CAB655307:CAC655341 CJX655307:CJY655341 CTT655307:CTU655341 DDP655307:DDQ655341 DNL655307:DNM655341 DXH655307:DXI655341 EHD655307:EHE655341 EQZ655307:ERA655341 FAV655307:FAW655341 FKR655307:FKS655341 FUN655307:FUO655341 GEJ655307:GEK655341 GOF655307:GOG655341 GYB655307:GYC655341 HHX655307:HHY655341 HRT655307:HRU655341 IBP655307:IBQ655341 ILL655307:ILM655341 IVH655307:IVI655341 JFD655307:JFE655341 JOZ655307:JPA655341 JYV655307:JYW655341 KIR655307:KIS655341 KSN655307:KSO655341 LCJ655307:LCK655341 LMF655307:LMG655341 LWB655307:LWC655341 MFX655307:MFY655341 MPT655307:MPU655341 MZP655307:MZQ655341 NJL655307:NJM655341 NTH655307:NTI655341 ODD655307:ODE655341 OMZ655307:ONA655341 OWV655307:OWW655341 PGR655307:PGS655341 PQN655307:PQO655341 QAJ655307:QAK655341 QKF655307:QKG655341 QUB655307:QUC655341 RDX655307:RDY655341 RNT655307:RNU655341 RXP655307:RXQ655341 SHL655307:SHM655341 SRH655307:SRI655341 TBD655307:TBE655341 TKZ655307:TLA655341 TUV655307:TUW655341 UER655307:UES655341 UON655307:UOO655341 UYJ655307:UYK655341 VIF655307:VIG655341 VSB655307:VSC655341 WBX655307:WBY655341 WLT655307:WLU655341 WVP655307:WVQ655341 H720843:I720877 JD720843:JE720877 SZ720843:TA720877 ACV720843:ACW720877 AMR720843:AMS720877 AWN720843:AWO720877 BGJ720843:BGK720877 BQF720843:BQG720877 CAB720843:CAC720877 CJX720843:CJY720877 CTT720843:CTU720877 DDP720843:DDQ720877 DNL720843:DNM720877 DXH720843:DXI720877 EHD720843:EHE720877 EQZ720843:ERA720877 FAV720843:FAW720877 FKR720843:FKS720877 FUN720843:FUO720877 GEJ720843:GEK720877 GOF720843:GOG720877 GYB720843:GYC720877 HHX720843:HHY720877 HRT720843:HRU720877 IBP720843:IBQ720877 ILL720843:ILM720877 IVH720843:IVI720877 JFD720843:JFE720877 JOZ720843:JPA720877 JYV720843:JYW720877 KIR720843:KIS720877 KSN720843:KSO720877 LCJ720843:LCK720877 LMF720843:LMG720877 LWB720843:LWC720877 MFX720843:MFY720877 MPT720843:MPU720877 MZP720843:MZQ720877 NJL720843:NJM720877 NTH720843:NTI720877 ODD720843:ODE720877 OMZ720843:ONA720877 OWV720843:OWW720877 PGR720843:PGS720877 PQN720843:PQO720877 QAJ720843:QAK720877 QKF720843:QKG720877 QUB720843:QUC720877 RDX720843:RDY720877 RNT720843:RNU720877 RXP720843:RXQ720877 SHL720843:SHM720877 SRH720843:SRI720877 TBD720843:TBE720877 TKZ720843:TLA720877 TUV720843:TUW720877 UER720843:UES720877 UON720843:UOO720877 UYJ720843:UYK720877 VIF720843:VIG720877 VSB720843:VSC720877 WBX720843:WBY720877 WLT720843:WLU720877 WVP720843:WVQ720877 H786379:I786413 JD786379:JE786413 SZ786379:TA786413 ACV786379:ACW786413 AMR786379:AMS786413 AWN786379:AWO786413 BGJ786379:BGK786413 BQF786379:BQG786413 CAB786379:CAC786413 CJX786379:CJY786413 CTT786379:CTU786413 DDP786379:DDQ786413 DNL786379:DNM786413 DXH786379:DXI786413 EHD786379:EHE786413 EQZ786379:ERA786413 FAV786379:FAW786413 FKR786379:FKS786413 FUN786379:FUO786413 GEJ786379:GEK786413 GOF786379:GOG786413 GYB786379:GYC786413 HHX786379:HHY786413 HRT786379:HRU786413 IBP786379:IBQ786413 ILL786379:ILM786413 IVH786379:IVI786413 JFD786379:JFE786413 JOZ786379:JPA786413 JYV786379:JYW786413 KIR786379:KIS786413 KSN786379:KSO786413 LCJ786379:LCK786413 LMF786379:LMG786413 LWB786379:LWC786413 MFX786379:MFY786413 MPT786379:MPU786413 MZP786379:MZQ786413 NJL786379:NJM786413 NTH786379:NTI786413 ODD786379:ODE786413 OMZ786379:ONA786413 OWV786379:OWW786413 PGR786379:PGS786413 PQN786379:PQO786413 QAJ786379:QAK786413 QKF786379:QKG786413 QUB786379:QUC786413 RDX786379:RDY786413 RNT786379:RNU786413 RXP786379:RXQ786413 SHL786379:SHM786413 SRH786379:SRI786413 TBD786379:TBE786413 TKZ786379:TLA786413 TUV786379:TUW786413 UER786379:UES786413 UON786379:UOO786413 UYJ786379:UYK786413 VIF786379:VIG786413 VSB786379:VSC786413 WBX786379:WBY786413 WLT786379:WLU786413 WVP786379:WVQ786413 H851915:I851949 JD851915:JE851949 SZ851915:TA851949 ACV851915:ACW851949 AMR851915:AMS851949 AWN851915:AWO851949 BGJ851915:BGK851949 BQF851915:BQG851949 CAB851915:CAC851949 CJX851915:CJY851949 CTT851915:CTU851949 DDP851915:DDQ851949 DNL851915:DNM851949 DXH851915:DXI851949 EHD851915:EHE851949 EQZ851915:ERA851949 FAV851915:FAW851949 FKR851915:FKS851949 FUN851915:FUO851949 GEJ851915:GEK851949 GOF851915:GOG851949 GYB851915:GYC851949 HHX851915:HHY851949 HRT851915:HRU851949 IBP851915:IBQ851949 ILL851915:ILM851949 IVH851915:IVI851949 JFD851915:JFE851949 JOZ851915:JPA851949 JYV851915:JYW851949 KIR851915:KIS851949 KSN851915:KSO851949 LCJ851915:LCK851949 LMF851915:LMG851949 LWB851915:LWC851949 MFX851915:MFY851949 MPT851915:MPU851949 MZP851915:MZQ851949 NJL851915:NJM851949 NTH851915:NTI851949 ODD851915:ODE851949 OMZ851915:ONA851949 OWV851915:OWW851949 PGR851915:PGS851949 PQN851915:PQO851949 QAJ851915:QAK851949 QKF851915:QKG851949 QUB851915:QUC851949 RDX851915:RDY851949 RNT851915:RNU851949 RXP851915:RXQ851949 SHL851915:SHM851949 SRH851915:SRI851949 TBD851915:TBE851949 TKZ851915:TLA851949 TUV851915:TUW851949 UER851915:UES851949 UON851915:UOO851949 UYJ851915:UYK851949 VIF851915:VIG851949 VSB851915:VSC851949 WBX851915:WBY851949 WLT851915:WLU851949 WVP851915:WVQ851949 H917451:I917485 JD917451:JE917485 SZ917451:TA917485 ACV917451:ACW917485 AMR917451:AMS917485 AWN917451:AWO917485 BGJ917451:BGK917485 BQF917451:BQG917485 CAB917451:CAC917485 CJX917451:CJY917485 CTT917451:CTU917485 DDP917451:DDQ917485 DNL917451:DNM917485 DXH917451:DXI917485 EHD917451:EHE917485 EQZ917451:ERA917485 FAV917451:FAW917485 FKR917451:FKS917485 FUN917451:FUO917485 GEJ917451:GEK917485 GOF917451:GOG917485 GYB917451:GYC917485 HHX917451:HHY917485 HRT917451:HRU917485 IBP917451:IBQ917485 ILL917451:ILM917485 IVH917451:IVI917485 JFD917451:JFE917485 JOZ917451:JPA917485 JYV917451:JYW917485 KIR917451:KIS917485 KSN917451:KSO917485 LCJ917451:LCK917485 LMF917451:LMG917485 LWB917451:LWC917485 MFX917451:MFY917485 MPT917451:MPU917485 MZP917451:MZQ917485 NJL917451:NJM917485 NTH917451:NTI917485 ODD917451:ODE917485 OMZ917451:ONA917485 OWV917451:OWW917485 PGR917451:PGS917485 PQN917451:PQO917485 QAJ917451:QAK917485 QKF917451:QKG917485 QUB917451:QUC917485 RDX917451:RDY917485 RNT917451:RNU917485 RXP917451:RXQ917485 SHL917451:SHM917485 SRH917451:SRI917485 TBD917451:TBE917485 TKZ917451:TLA917485 TUV917451:TUW917485 UER917451:UES917485 UON917451:UOO917485 UYJ917451:UYK917485 VIF917451:VIG917485 VSB917451:VSC917485 WBX917451:WBY917485 WLT917451:WLU917485 WVP917451:WVQ917485 H982987:I983021 JD982987:JE983021 SZ982987:TA983021 ACV982987:ACW983021 AMR982987:AMS983021 AWN982987:AWO983021 BGJ982987:BGK983021 BQF982987:BQG983021 CAB982987:CAC983021 CJX982987:CJY983021 CTT982987:CTU983021 DDP982987:DDQ983021 DNL982987:DNM983021 DXH982987:DXI983021 EHD982987:EHE983021 EQZ982987:ERA983021 FAV982987:FAW983021 FKR982987:FKS983021 FUN982987:FUO983021 GEJ982987:GEK983021 GOF982987:GOG983021 GYB982987:GYC983021 HHX982987:HHY983021 HRT982987:HRU983021 IBP982987:IBQ983021 ILL982987:ILM983021 IVH982987:IVI983021 JFD982987:JFE983021 JOZ982987:JPA983021 JYV982987:JYW983021 KIR982987:KIS983021 KSN982987:KSO983021 LCJ982987:LCK983021 LMF982987:LMG983021 LWB982987:LWC983021 MFX982987:MFY983021 MPT982987:MPU983021 MZP982987:MZQ983021 NJL982987:NJM983021 NTH982987:NTI983021 ODD982987:ODE983021 OMZ982987:ONA983021 OWV982987:OWW983021 PGR982987:PGS983021 PQN982987:PQO983021 QAJ982987:QAK983021 QKF982987:QKG983021 QUB982987:QUC983021 RDX982987:RDY983021 RNT982987:RNU983021 RXP982987:RXQ983021 SHL982987:SHM983021 SRH982987:SRI983021 TBD982987:TBE983021 TKZ982987:TLA983021 TUV982987:TUW983021 UER982987:UES983021 UON982987:UOO983021 UYJ982987:UYK983021 VIF982987:VIG983021 VSB982987:VSC983021 WBX982987:WBY983021 WLT982987:WLU983021 WVP982987:WVQ983021 H65519:I65521 JD65519:JE65521 SZ65519:TA65521 ACV65519:ACW65521 AMR65519:AMS65521 AWN65519:AWO65521 BGJ65519:BGK65521 BQF65519:BQG65521 CAB65519:CAC65521 CJX65519:CJY65521 CTT65519:CTU65521 DDP65519:DDQ65521 DNL65519:DNM65521 DXH65519:DXI65521 EHD65519:EHE65521 EQZ65519:ERA65521 FAV65519:FAW65521 FKR65519:FKS65521 FUN65519:FUO65521 GEJ65519:GEK65521 GOF65519:GOG65521 GYB65519:GYC65521 HHX65519:HHY65521 HRT65519:HRU65521 IBP65519:IBQ65521 ILL65519:ILM65521 IVH65519:IVI65521 JFD65519:JFE65521 JOZ65519:JPA65521 JYV65519:JYW65521 KIR65519:KIS65521 KSN65519:KSO65521 LCJ65519:LCK65521 LMF65519:LMG65521 LWB65519:LWC65521 MFX65519:MFY65521 MPT65519:MPU65521 MZP65519:MZQ65521 NJL65519:NJM65521 NTH65519:NTI65521 ODD65519:ODE65521 OMZ65519:ONA65521 OWV65519:OWW65521 PGR65519:PGS65521 PQN65519:PQO65521 QAJ65519:QAK65521 QKF65519:QKG65521 QUB65519:QUC65521 RDX65519:RDY65521 RNT65519:RNU65521 RXP65519:RXQ65521 SHL65519:SHM65521 SRH65519:SRI65521 TBD65519:TBE65521 TKZ65519:TLA65521 TUV65519:TUW65521 UER65519:UES65521 UON65519:UOO65521 UYJ65519:UYK65521 VIF65519:VIG65521 VSB65519:VSC65521 WBX65519:WBY65521 WLT65519:WLU65521 WVP65519:WVQ65521 H131055:I131057 JD131055:JE131057 SZ131055:TA131057 ACV131055:ACW131057 AMR131055:AMS131057 AWN131055:AWO131057 BGJ131055:BGK131057 BQF131055:BQG131057 CAB131055:CAC131057 CJX131055:CJY131057 CTT131055:CTU131057 DDP131055:DDQ131057 DNL131055:DNM131057 DXH131055:DXI131057 EHD131055:EHE131057 EQZ131055:ERA131057 FAV131055:FAW131057 FKR131055:FKS131057 FUN131055:FUO131057 GEJ131055:GEK131057 GOF131055:GOG131057 GYB131055:GYC131057 HHX131055:HHY131057 HRT131055:HRU131057 IBP131055:IBQ131057 ILL131055:ILM131057 IVH131055:IVI131057 JFD131055:JFE131057 JOZ131055:JPA131057 JYV131055:JYW131057 KIR131055:KIS131057 KSN131055:KSO131057 LCJ131055:LCK131057 LMF131055:LMG131057 LWB131055:LWC131057 MFX131055:MFY131057 MPT131055:MPU131057 MZP131055:MZQ131057 NJL131055:NJM131057 NTH131055:NTI131057 ODD131055:ODE131057 OMZ131055:ONA131057 OWV131055:OWW131057 PGR131055:PGS131057 PQN131055:PQO131057 QAJ131055:QAK131057 QKF131055:QKG131057 QUB131055:QUC131057 RDX131055:RDY131057 RNT131055:RNU131057 RXP131055:RXQ131057 SHL131055:SHM131057 SRH131055:SRI131057 TBD131055:TBE131057 TKZ131055:TLA131057 TUV131055:TUW131057 UER131055:UES131057 UON131055:UOO131057 UYJ131055:UYK131057 VIF131055:VIG131057 VSB131055:VSC131057 WBX131055:WBY131057 WLT131055:WLU131057 WVP131055:WVQ131057 H196591:I196593 JD196591:JE196593 SZ196591:TA196593 ACV196591:ACW196593 AMR196591:AMS196593 AWN196591:AWO196593 BGJ196591:BGK196593 BQF196591:BQG196593 CAB196591:CAC196593 CJX196591:CJY196593 CTT196591:CTU196593 DDP196591:DDQ196593 DNL196591:DNM196593 DXH196591:DXI196593 EHD196591:EHE196593 EQZ196591:ERA196593 FAV196591:FAW196593 FKR196591:FKS196593 FUN196591:FUO196593 GEJ196591:GEK196593 GOF196591:GOG196593 GYB196591:GYC196593 HHX196591:HHY196593 HRT196591:HRU196593 IBP196591:IBQ196593 ILL196591:ILM196593 IVH196591:IVI196593 JFD196591:JFE196593 JOZ196591:JPA196593 JYV196591:JYW196593 KIR196591:KIS196593 KSN196591:KSO196593 LCJ196591:LCK196593 LMF196591:LMG196593 LWB196591:LWC196593 MFX196591:MFY196593 MPT196591:MPU196593 MZP196591:MZQ196593 NJL196591:NJM196593 NTH196591:NTI196593 ODD196591:ODE196593 OMZ196591:ONA196593 OWV196591:OWW196593 PGR196591:PGS196593 PQN196591:PQO196593 QAJ196591:QAK196593 QKF196591:QKG196593 QUB196591:QUC196593 RDX196591:RDY196593 RNT196591:RNU196593 RXP196591:RXQ196593 SHL196591:SHM196593 SRH196591:SRI196593 TBD196591:TBE196593 TKZ196591:TLA196593 TUV196591:TUW196593 UER196591:UES196593 UON196591:UOO196593 UYJ196591:UYK196593 VIF196591:VIG196593 VSB196591:VSC196593 WBX196591:WBY196593 WLT196591:WLU196593 WVP196591:WVQ196593 H262127:I262129 JD262127:JE262129 SZ262127:TA262129 ACV262127:ACW262129 AMR262127:AMS262129 AWN262127:AWO262129 BGJ262127:BGK262129 BQF262127:BQG262129 CAB262127:CAC262129 CJX262127:CJY262129 CTT262127:CTU262129 DDP262127:DDQ262129 DNL262127:DNM262129 DXH262127:DXI262129 EHD262127:EHE262129 EQZ262127:ERA262129 FAV262127:FAW262129 FKR262127:FKS262129 FUN262127:FUO262129 GEJ262127:GEK262129 GOF262127:GOG262129 GYB262127:GYC262129 HHX262127:HHY262129 HRT262127:HRU262129 IBP262127:IBQ262129 ILL262127:ILM262129 IVH262127:IVI262129 JFD262127:JFE262129 JOZ262127:JPA262129 JYV262127:JYW262129 KIR262127:KIS262129 KSN262127:KSO262129 LCJ262127:LCK262129 LMF262127:LMG262129 LWB262127:LWC262129 MFX262127:MFY262129 MPT262127:MPU262129 MZP262127:MZQ262129 NJL262127:NJM262129 NTH262127:NTI262129 ODD262127:ODE262129 OMZ262127:ONA262129 OWV262127:OWW262129 PGR262127:PGS262129 PQN262127:PQO262129 QAJ262127:QAK262129 QKF262127:QKG262129 QUB262127:QUC262129 RDX262127:RDY262129 RNT262127:RNU262129 RXP262127:RXQ262129 SHL262127:SHM262129 SRH262127:SRI262129 TBD262127:TBE262129 TKZ262127:TLA262129 TUV262127:TUW262129 UER262127:UES262129 UON262127:UOO262129 UYJ262127:UYK262129 VIF262127:VIG262129 VSB262127:VSC262129 WBX262127:WBY262129 WLT262127:WLU262129 WVP262127:WVQ262129 H327663:I327665 JD327663:JE327665 SZ327663:TA327665 ACV327663:ACW327665 AMR327663:AMS327665 AWN327663:AWO327665 BGJ327663:BGK327665 BQF327663:BQG327665 CAB327663:CAC327665 CJX327663:CJY327665 CTT327663:CTU327665 DDP327663:DDQ327665 DNL327663:DNM327665 DXH327663:DXI327665 EHD327663:EHE327665 EQZ327663:ERA327665 FAV327663:FAW327665 FKR327663:FKS327665 FUN327663:FUO327665 GEJ327663:GEK327665 GOF327663:GOG327665 GYB327663:GYC327665 HHX327663:HHY327665 HRT327663:HRU327665 IBP327663:IBQ327665 ILL327663:ILM327665 IVH327663:IVI327665 JFD327663:JFE327665 JOZ327663:JPA327665 JYV327663:JYW327665 KIR327663:KIS327665 KSN327663:KSO327665 LCJ327663:LCK327665 LMF327663:LMG327665 LWB327663:LWC327665 MFX327663:MFY327665 MPT327663:MPU327665 MZP327663:MZQ327665 NJL327663:NJM327665 NTH327663:NTI327665 ODD327663:ODE327665 OMZ327663:ONA327665 OWV327663:OWW327665 PGR327663:PGS327665 PQN327663:PQO327665 QAJ327663:QAK327665 QKF327663:QKG327665 QUB327663:QUC327665 RDX327663:RDY327665 RNT327663:RNU327665 RXP327663:RXQ327665 SHL327663:SHM327665 SRH327663:SRI327665 TBD327663:TBE327665 TKZ327663:TLA327665 TUV327663:TUW327665 UER327663:UES327665 UON327663:UOO327665 UYJ327663:UYK327665 VIF327663:VIG327665 VSB327663:VSC327665 WBX327663:WBY327665 WLT327663:WLU327665 WVP327663:WVQ327665 H393199:I393201 JD393199:JE393201 SZ393199:TA393201 ACV393199:ACW393201 AMR393199:AMS393201 AWN393199:AWO393201 BGJ393199:BGK393201 BQF393199:BQG393201 CAB393199:CAC393201 CJX393199:CJY393201 CTT393199:CTU393201 DDP393199:DDQ393201 DNL393199:DNM393201 DXH393199:DXI393201 EHD393199:EHE393201 EQZ393199:ERA393201 FAV393199:FAW393201 FKR393199:FKS393201 FUN393199:FUO393201 GEJ393199:GEK393201 GOF393199:GOG393201 GYB393199:GYC393201 HHX393199:HHY393201 HRT393199:HRU393201 IBP393199:IBQ393201 ILL393199:ILM393201 IVH393199:IVI393201 JFD393199:JFE393201 JOZ393199:JPA393201 JYV393199:JYW393201 KIR393199:KIS393201 KSN393199:KSO393201 LCJ393199:LCK393201 LMF393199:LMG393201 LWB393199:LWC393201 MFX393199:MFY393201 MPT393199:MPU393201 MZP393199:MZQ393201 NJL393199:NJM393201 NTH393199:NTI393201 ODD393199:ODE393201 OMZ393199:ONA393201 OWV393199:OWW393201 PGR393199:PGS393201 PQN393199:PQO393201 QAJ393199:QAK393201 QKF393199:QKG393201 QUB393199:QUC393201 RDX393199:RDY393201 RNT393199:RNU393201 RXP393199:RXQ393201 SHL393199:SHM393201 SRH393199:SRI393201 TBD393199:TBE393201 TKZ393199:TLA393201 TUV393199:TUW393201 UER393199:UES393201 UON393199:UOO393201 UYJ393199:UYK393201 VIF393199:VIG393201 VSB393199:VSC393201 WBX393199:WBY393201 WLT393199:WLU393201 WVP393199:WVQ393201 H458735:I458737 JD458735:JE458737 SZ458735:TA458737 ACV458735:ACW458737 AMR458735:AMS458737 AWN458735:AWO458737 BGJ458735:BGK458737 BQF458735:BQG458737 CAB458735:CAC458737 CJX458735:CJY458737 CTT458735:CTU458737 DDP458735:DDQ458737 DNL458735:DNM458737 DXH458735:DXI458737 EHD458735:EHE458737 EQZ458735:ERA458737 FAV458735:FAW458737 FKR458735:FKS458737 FUN458735:FUO458737 GEJ458735:GEK458737 GOF458735:GOG458737 GYB458735:GYC458737 HHX458735:HHY458737 HRT458735:HRU458737 IBP458735:IBQ458737 ILL458735:ILM458737 IVH458735:IVI458737 JFD458735:JFE458737 JOZ458735:JPA458737 JYV458735:JYW458737 KIR458735:KIS458737 KSN458735:KSO458737 LCJ458735:LCK458737 LMF458735:LMG458737 LWB458735:LWC458737 MFX458735:MFY458737 MPT458735:MPU458737 MZP458735:MZQ458737 NJL458735:NJM458737 NTH458735:NTI458737 ODD458735:ODE458737 OMZ458735:ONA458737 OWV458735:OWW458737 PGR458735:PGS458737 PQN458735:PQO458737 QAJ458735:QAK458737 QKF458735:QKG458737 QUB458735:QUC458737 RDX458735:RDY458737 RNT458735:RNU458737 RXP458735:RXQ458737 SHL458735:SHM458737 SRH458735:SRI458737 TBD458735:TBE458737 TKZ458735:TLA458737 TUV458735:TUW458737 UER458735:UES458737 UON458735:UOO458737 UYJ458735:UYK458737 VIF458735:VIG458737 VSB458735:VSC458737 WBX458735:WBY458737 WLT458735:WLU458737 WVP458735:WVQ458737 H524271:I524273 JD524271:JE524273 SZ524271:TA524273 ACV524271:ACW524273 AMR524271:AMS524273 AWN524271:AWO524273 BGJ524271:BGK524273 BQF524271:BQG524273 CAB524271:CAC524273 CJX524271:CJY524273 CTT524271:CTU524273 DDP524271:DDQ524273 DNL524271:DNM524273 DXH524271:DXI524273 EHD524271:EHE524273 EQZ524271:ERA524273 FAV524271:FAW524273 FKR524271:FKS524273 FUN524271:FUO524273 GEJ524271:GEK524273 GOF524271:GOG524273 GYB524271:GYC524273 HHX524271:HHY524273 HRT524271:HRU524273 IBP524271:IBQ524273 ILL524271:ILM524273 IVH524271:IVI524273 JFD524271:JFE524273 JOZ524271:JPA524273 JYV524271:JYW524273 KIR524271:KIS524273 KSN524271:KSO524273 LCJ524271:LCK524273 LMF524271:LMG524273 LWB524271:LWC524273 MFX524271:MFY524273 MPT524271:MPU524273 MZP524271:MZQ524273 NJL524271:NJM524273 NTH524271:NTI524273 ODD524271:ODE524273 OMZ524271:ONA524273 OWV524271:OWW524273 PGR524271:PGS524273 PQN524271:PQO524273 QAJ524271:QAK524273 QKF524271:QKG524273 QUB524271:QUC524273 RDX524271:RDY524273 RNT524271:RNU524273 RXP524271:RXQ524273 SHL524271:SHM524273 SRH524271:SRI524273 TBD524271:TBE524273 TKZ524271:TLA524273 TUV524271:TUW524273 UER524271:UES524273 UON524271:UOO524273 UYJ524271:UYK524273 VIF524271:VIG524273 VSB524271:VSC524273 WBX524271:WBY524273 WLT524271:WLU524273 WVP524271:WVQ524273 H589807:I589809 JD589807:JE589809 SZ589807:TA589809 ACV589807:ACW589809 AMR589807:AMS589809 AWN589807:AWO589809 BGJ589807:BGK589809 BQF589807:BQG589809 CAB589807:CAC589809 CJX589807:CJY589809 CTT589807:CTU589809 DDP589807:DDQ589809 DNL589807:DNM589809 DXH589807:DXI589809 EHD589807:EHE589809 EQZ589807:ERA589809 FAV589807:FAW589809 FKR589807:FKS589809 FUN589807:FUO589809 GEJ589807:GEK589809 GOF589807:GOG589809 GYB589807:GYC589809 HHX589807:HHY589809 HRT589807:HRU589809 IBP589807:IBQ589809 ILL589807:ILM589809 IVH589807:IVI589809 JFD589807:JFE589809 JOZ589807:JPA589809 JYV589807:JYW589809 KIR589807:KIS589809 KSN589807:KSO589809 LCJ589807:LCK589809 LMF589807:LMG589809 LWB589807:LWC589809 MFX589807:MFY589809 MPT589807:MPU589809 MZP589807:MZQ589809 NJL589807:NJM589809 NTH589807:NTI589809 ODD589807:ODE589809 OMZ589807:ONA589809 OWV589807:OWW589809 PGR589807:PGS589809 PQN589807:PQO589809 QAJ589807:QAK589809 QKF589807:QKG589809 QUB589807:QUC589809 RDX589807:RDY589809 RNT589807:RNU589809 RXP589807:RXQ589809 SHL589807:SHM589809 SRH589807:SRI589809 TBD589807:TBE589809 TKZ589807:TLA589809 TUV589807:TUW589809 UER589807:UES589809 UON589807:UOO589809 UYJ589807:UYK589809 VIF589807:VIG589809 VSB589807:VSC589809 WBX589807:WBY589809 WLT589807:WLU589809 WVP589807:WVQ589809 H655343:I655345 JD655343:JE655345 SZ655343:TA655345 ACV655343:ACW655345 AMR655343:AMS655345 AWN655343:AWO655345 BGJ655343:BGK655345 BQF655343:BQG655345 CAB655343:CAC655345 CJX655343:CJY655345 CTT655343:CTU655345 DDP655343:DDQ655345 DNL655343:DNM655345 DXH655343:DXI655345 EHD655343:EHE655345 EQZ655343:ERA655345 FAV655343:FAW655345 FKR655343:FKS655345 FUN655343:FUO655345 GEJ655343:GEK655345 GOF655343:GOG655345 GYB655343:GYC655345 HHX655343:HHY655345 HRT655343:HRU655345 IBP655343:IBQ655345 ILL655343:ILM655345 IVH655343:IVI655345 JFD655343:JFE655345 JOZ655343:JPA655345 JYV655343:JYW655345 KIR655343:KIS655345 KSN655343:KSO655345 LCJ655343:LCK655345 LMF655343:LMG655345 LWB655343:LWC655345 MFX655343:MFY655345 MPT655343:MPU655345 MZP655343:MZQ655345 NJL655343:NJM655345 NTH655343:NTI655345 ODD655343:ODE655345 OMZ655343:ONA655345 OWV655343:OWW655345 PGR655343:PGS655345 PQN655343:PQO655345 QAJ655343:QAK655345 QKF655343:QKG655345 QUB655343:QUC655345 RDX655343:RDY655345 RNT655343:RNU655345 RXP655343:RXQ655345 SHL655343:SHM655345 SRH655343:SRI655345 TBD655343:TBE655345 TKZ655343:TLA655345 TUV655343:TUW655345 UER655343:UES655345 UON655343:UOO655345 UYJ655343:UYK655345 VIF655343:VIG655345 VSB655343:VSC655345 WBX655343:WBY655345 WLT655343:WLU655345 WVP655343:WVQ655345 H720879:I720881 JD720879:JE720881 SZ720879:TA720881 ACV720879:ACW720881 AMR720879:AMS720881 AWN720879:AWO720881 BGJ720879:BGK720881 BQF720879:BQG720881 CAB720879:CAC720881 CJX720879:CJY720881 CTT720879:CTU720881 DDP720879:DDQ720881 DNL720879:DNM720881 DXH720879:DXI720881 EHD720879:EHE720881 EQZ720879:ERA720881 FAV720879:FAW720881 FKR720879:FKS720881 FUN720879:FUO720881 GEJ720879:GEK720881 GOF720879:GOG720881 GYB720879:GYC720881 HHX720879:HHY720881 HRT720879:HRU720881 IBP720879:IBQ720881 ILL720879:ILM720881 IVH720879:IVI720881 JFD720879:JFE720881 JOZ720879:JPA720881 JYV720879:JYW720881 KIR720879:KIS720881 KSN720879:KSO720881 LCJ720879:LCK720881 LMF720879:LMG720881 LWB720879:LWC720881 MFX720879:MFY720881 MPT720879:MPU720881 MZP720879:MZQ720881 NJL720879:NJM720881 NTH720879:NTI720881 ODD720879:ODE720881 OMZ720879:ONA720881 OWV720879:OWW720881 PGR720879:PGS720881 PQN720879:PQO720881 QAJ720879:QAK720881 QKF720879:QKG720881 QUB720879:QUC720881 RDX720879:RDY720881 RNT720879:RNU720881 RXP720879:RXQ720881 SHL720879:SHM720881 SRH720879:SRI720881 TBD720879:TBE720881 TKZ720879:TLA720881 TUV720879:TUW720881 UER720879:UES720881 UON720879:UOO720881 UYJ720879:UYK720881 VIF720879:VIG720881 VSB720879:VSC720881 WBX720879:WBY720881 WLT720879:WLU720881 WVP720879:WVQ720881 H786415:I786417 JD786415:JE786417 SZ786415:TA786417 ACV786415:ACW786417 AMR786415:AMS786417 AWN786415:AWO786417 BGJ786415:BGK786417 BQF786415:BQG786417 CAB786415:CAC786417 CJX786415:CJY786417 CTT786415:CTU786417 DDP786415:DDQ786417 DNL786415:DNM786417 DXH786415:DXI786417 EHD786415:EHE786417 EQZ786415:ERA786417 FAV786415:FAW786417 FKR786415:FKS786417 FUN786415:FUO786417 GEJ786415:GEK786417 GOF786415:GOG786417 GYB786415:GYC786417 HHX786415:HHY786417 HRT786415:HRU786417 IBP786415:IBQ786417 ILL786415:ILM786417 IVH786415:IVI786417 JFD786415:JFE786417 JOZ786415:JPA786417 JYV786415:JYW786417 KIR786415:KIS786417 KSN786415:KSO786417 LCJ786415:LCK786417 LMF786415:LMG786417 LWB786415:LWC786417 MFX786415:MFY786417 MPT786415:MPU786417 MZP786415:MZQ786417 NJL786415:NJM786417 NTH786415:NTI786417 ODD786415:ODE786417 OMZ786415:ONA786417 OWV786415:OWW786417 PGR786415:PGS786417 PQN786415:PQO786417 QAJ786415:QAK786417 QKF786415:QKG786417 QUB786415:QUC786417 RDX786415:RDY786417 RNT786415:RNU786417 RXP786415:RXQ786417 SHL786415:SHM786417 SRH786415:SRI786417 TBD786415:TBE786417 TKZ786415:TLA786417 TUV786415:TUW786417 UER786415:UES786417 UON786415:UOO786417 UYJ786415:UYK786417 VIF786415:VIG786417 VSB786415:VSC786417 WBX786415:WBY786417 WLT786415:WLU786417 WVP786415:WVQ786417 H851951:I851953 JD851951:JE851953 SZ851951:TA851953 ACV851951:ACW851953 AMR851951:AMS851953 AWN851951:AWO851953 BGJ851951:BGK851953 BQF851951:BQG851953 CAB851951:CAC851953 CJX851951:CJY851953 CTT851951:CTU851953 DDP851951:DDQ851953 DNL851951:DNM851953 DXH851951:DXI851953 EHD851951:EHE851953 EQZ851951:ERA851953 FAV851951:FAW851953 FKR851951:FKS851953 FUN851951:FUO851953 GEJ851951:GEK851953 GOF851951:GOG851953 GYB851951:GYC851953 HHX851951:HHY851953 HRT851951:HRU851953 IBP851951:IBQ851953 ILL851951:ILM851953 IVH851951:IVI851953 JFD851951:JFE851953 JOZ851951:JPA851953 JYV851951:JYW851953 KIR851951:KIS851953 KSN851951:KSO851953 LCJ851951:LCK851953 LMF851951:LMG851953 LWB851951:LWC851953 MFX851951:MFY851953 MPT851951:MPU851953 MZP851951:MZQ851953 NJL851951:NJM851953 NTH851951:NTI851953 ODD851951:ODE851953 OMZ851951:ONA851953 OWV851951:OWW851953 PGR851951:PGS851953 PQN851951:PQO851953 QAJ851951:QAK851953 QKF851951:QKG851953 QUB851951:QUC851953 RDX851951:RDY851953 RNT851951:RNU851953 RXP851951:RXQ851953 SHL851951:SHM851953 SRH851951:SRI851953 TBD851951:TBE851953 TKZ851951:TLA851953 TUV851951:TUW851953 UER851951:UES851953 UON851951:UOO851953 UYJ851951:UYK851953 VIF851951:VIG851953 VSB851951:VSC851953 WBX851951:WBY851953 WLT851951:WLU851953 WVP851951:WVQ851953 H917487:I917489 JD917487:JE917489 SZ917487:TA917489 ACV917487:ACW917489 AMR917487:AMS917489 AWN917487:AWO917489 BGJ917487:BGK917489 BQF917487:BQG917489 CAB917487:CAC917489 CJX917487:CJY917489 CTT917487:CTU917489 DDP917487:DDQ917489 DNL917487:DNM917489 DXH917487:DXI917489 EHD917487:EHE917489 EQZ917487:ERA917489 FAV917487:FAW917489 FKR917487:FKS917489 FUN917487:FUO917489 GEJ917487:GEK917489 GOF917487:GOG917489 GYB917487:GYC917489 HHX917487:HHY917489 HRT917487:HRU917489 IBP917487:IBQ917489 ILL917487:ILM917489 IVH917487:IVI917489 JFD917487:JFE917489 JOZ917487:JPA917489 JYV917487:JYW917489 KIR917487:KIS917489 KSN917487:KSO917489 LCJ917487:LCK917489 LMF917487:LMG917489 LWB917487:LWC917489 MFX917487:MFY917489 MPT917487:MPU917489 MZP917487:MZQ917489 NJL917487:NJM917489 NTH917487:NTI917489 ODD917487:ODE917489 OMZ917487:ONA917489 OWV917487:OWW917489 PGR917487:PGS917489 PQN917487:PQO917489 QAJ917487:QAK917489 QKF917487:QKG917489 QUB917487:QUC917489 RDX917487:RDY917489 RNT917487:RNU917489 RXP917487:RXQ917489 SHL917487:SHM917489 SRH917487:SRI917489 TBD917487:TBE917489 TKZ917487:TLA917489 TUV917487:TUW917489 UER917487:UES917489 UON917487:UOO917489 UYJ917487:UYK917489 VIF917487:VIG917489 VSB917487:VSC917489 WBX917487:WBY917489 WLT917487:WLU917489 WVP917487:WVQ917489 H983023:I983025 JD983023:JE983025 SZ983023:TA983025 ACV983023:ACW983025 AMR983023:AMS983025 AWN983023:AWO983025 BGJ983023:BGK983025 BQF983023:BQG983025 CAB983023:CAC983025 CJX983023:CJY983025 CTT983023:CTU983025 DDP983023:DDQ983025 DNL983023:DNM983025 DXH983023:DXI983025 EHD983023:EHE983025 EQZ983023:ERA983025 FAV983023:FAW983025 FKR983023:FKS983025 FUN983023:FUO983025 GEJ983023:GEK983025 GOF983023:GOG983025 GYB983023:GYC983025 HHX983023:HHY983025 HRT983023:HRU983025 IBP983023:IBQ983025 ILL983023:ILM983025 IVH983023:IVI983025 JFD983023:JFE983025 JOZ983023:JPA983025 JYV983023:JYW983025 KIR983023:KIS983025 KSN983023:KSO983025 LCJ983023:LCK983025 LMF983023:LMG983025 LWB983023:LWC983025 MFX983023:MFY983025 MPT983023:MPU983025 MZP983023:MZQ983025 NJL983023:NJM983025 NTH983023:NTI983025 ODD983023:ODE983025 OMZ983023:ONA983025 OWV983023:OWW983025 PGR983023:PGS983025 PQN983023:PQO983025 QAJ983023:QAK983025 QKF983023:QKG983025 QUB983023:QUC983025 RDX983023:RDY983025 RNT983023:RNU983025 RXP983023:RXQ983025 SHL983023:SHM983025 SRH983023:SRI983025 TBD983023:TBE983025 TKZ983023:TLA983025 TUV983023:TUW983025 UER983023:UES983025 UON983023:UOO983025 UYJ983023:UYK983025 VIF983023:VIG983025 VSB983023:VSC983025 WBX983023:WBY983025 WLT983023:WLU983025 WVP983023:WVQ983025 H65478:I65481 JD65478:JE65481 SZ65478:TA65481 ACV65478:ACW65481 AMR65478:AMS65481 AWN65478:AWO65481 BGJ65478:BGK65481 BQF65478:BQG65481 CAB65478:CAC65481 CJX65478:CJY65481 CTT65478:CTU65481 DDP65478:DDQ65481 DNL65478:DNM65481 DXH65478:DXI65481 EHD65478:EHE65481 EQZ65478:ERA65481 FAV65478:FAW65481 FKR65478:FKS65481 FUN65478:FUO65481 GEJ65478:GEK65481 GOF65478:GOG65481 GYB65478:GYC65481 HHX65478:HHY65481 HRT65478:HRU65481 IBP65478:IBQ65481 ILL65478:ILM65481 IVH65478:IVI65481 JFD65478:JFE65481 JOZ65478:JPA65481 JYV65478:JYW65481 KIR65478:KIS65481 KSN65478:KSO65481 LCJ65478:LCK65481 LMF65478:LMG65481 LWB65478:LWC65481 MFX65478:MFY65481 MPT65478:MPU65481 MZP65478:MZQ65481 NJL65478:NJM65481 NTH65478:NTI65481 ODD65478:ODE65481 OMZ65478:ONA65481 OWV65478:OWW65481 PGR65478:PGS65481 PQN65478:PQO65481 QAJ65478:QAK65481 QKF65478:QKG65481 QUB65478:QUC65481 RDX65478:RDY65481 RNT65478:RNU65481 RXP65478:RXQ65481 SHL65478:SHM65481 SRH65478:SRI65481 TBD65478:TBE65481 TKZ65478:TLA65481 TUV65478:TUW65481 UER65478:UES65481 UON65478:UOO65481 UYJ65478:UYK65481 VIF65478:VIG65481 VSB65478:VSC65481 WBX65478:WBY65481 WLT65478:WLU65481 WVP65478:WVQ65481 H131014:I131017 JD131014:JE131017 SZ131014:TA131017 ACV131014:ACW131017 AMR131014:AMS131017 AWN131014:AWO131017 BGJ131014:BGK131017 BQF131014:BQG131017 CAB131014:CAC131017 CJX131014:CJY131017 CTT131014:CTU131017 DDP131014:DDQ131017 DNL131014:DNM131017 DXH131014:DXI131017 EHD131014:EHE131017 EQZ131014:ERA131017 FAV131014:FAW131017 FKR131014:FKS131017 FUN131014:FUO131017 GEJ131014:GEK131017 GOF131014:GOG131017 GYB131014:GYC131017 HHX131014:HHY131017 HRT131014:HRU131017 IBP131014:IBQ131017 ILL131014:ILM131017 IVH131014:IVI131017 JFD131014:JFE131017 JOZ131014:JPA131017 JYV131014:JYW131017 KIR131014:KIS131017 KSN131014:KSO131017 LCJ131014:LCK131017 LMF131014:LMG131017 LWB131014:LWC131017 MFX131014:MFY131017 MPT131014:MPU131017 MZP131014:MZQ131017 NJL131014:NJM131017 NTH131014:NTI131017 ODD131014:ODE131017 OMZ131014:ONA131017 OWV131014:OWW131017 PGR131014:PGS131017 PQN131014:PQO131017 QAJ131014:QAK131017 QKF131014:QKG131017 QUB131014:QUC131017 RDX131014:RDY131017 RNT131014:RNU131017 RXP131014:RXQ131017 SHL131014:SHM131017 SRH131014:SRI131017 TBD131014:TBE131017 TKZ131014:TLA131017 TUV131014:TUW131017 UER131014:UES131017 UON131014:UOO131017 UYJ131014:UYK131017 VIF131014:VIG131017 VSB131014:VSC131017 WBX131014:WBY131017 WLT131014:WLU131017 WVP131014:WVQ131017 H196550:I196553 JD196550:JE196553 SZ196550:TA196553 ACV196550:ACW196553 AMR196550:AMS196553 AWN196550:AWO196553 BGJ196550:BGK196553 BQF196550:BQG196553 CAB196550:CAC196553 CJX196550:CJY196553 CTT196550:CTU196553 DDP196550:DDQ196553 DNL196550:DNM196553 DXH196550:DXI196553 EHD196550:EHE196553 EQZ196550:ERA196553 FAV196550:FAW196553 FKR196550:FKS196553 FUN196550:FUO196553 GEJ196550:GEK196553 GOF196550:GOG196553 GYB196550:GYC196553 HHX196550:HHY196553 HRT196550:HRU196553 IBP196550:IBQ196553 ILL196550:ILM196553 IVH196550:IVI196553 JFD196550:JFE196553 JOZ196550:JPA196553 JYV196550:JYW196553 KIR196550:KIS196553 KSN196550:KSO196553 LCJ196550:LCK196553 LMF196550:LMG196553 LWB196550:LWC196553 MFX196550:MFY196553 MPT196550:MPU196553 MZP196550:MZQ196553 NJL196550:NJM196553 NTH196550:NTI196553 ODD196550:ODE196553 OMZ196550:ONA196553 OWV196550:OWW196553 PGR196550:PGS196553 PQN196550:PQO196553 QAJ196550:QAK196553 QKF196550:QKG196553 QUB196550:QUC196553 RDX196550:RDY196553 RNT196550:RNU196553 RXP196550:RXQ196553 SHL196550:SHM196553 SRH196550:SRI196553 TBD196550:TBE196553 TKZ196550:TLA196553 TUV196550:TUW196553 UER196550:UES196553 UON196550:UOO196553 UYJ196550:UYK196553 VIF196550:VIG196553 VSB196550:VSC196553 WBX196550:WBY196553 WLT196550:WLU196553 WVP196550:WVQ196553 H262086:I262089 JD262086:JE262089 SZ262086:TA262089 ACV262086:ACW262089 AMR262086:AMS262089 AWN262086:AWO262089 BGJ262086:BGK262089 BQF262086:BQG262089 CAB262086:CAC262089 CJX262086:CJY262089 CTT262086:CTU262089 DDP262086:DDQ262089 DNL262086:DNM262089 DXH262086:DXI262089 EHD262086:EHE262089 EQZ262086:ERA262089 FAV262086:FAW262089 FKR262086:FKS262089 FUN262086:FUO262089 GEJ262086:GEK262089 GOF262086:GOG262089 GYB262086:GYC262089 HHX262086:HHY262089 HRT262086:HRU262089 IBP262086:IBQ262089 ILL262086:ILM262089 IVH262086:IVI262089 JFD262086:JFE262089 JOZ262086:JPA262089 JYV262086:JYW262089 KIR262086:KIS262089 KSN262086:KSO262089 LCJ262086:LCK262089 LMF262086:LMG262089 LWB262086:LWC262089 MFX262086:MFY262089 MPT262086:MPU262089 MZP262086:MZQ262089 NJL262086:NJM262089 NTH262086:NTI262089 ODD262086:ODE262089 OMZ262086:ONA262089 OWV262086:OWW262089 PGR262086:PGS262089 PQN262086:PQO262089 QAJ262086:QAK262089 QKF262086:QKG262089 QUB262086:QUC262089 RDX262086:RDY262089 RNT262086:RNU262089 RXP262086:RXQ262089 SHL262086:SHM262089 SRH262086:SRI262089 TBD262086:TBE262089 TKZ262086:TLA262089 TUV262086:TUW262089 UER262086:UES262089 UON262086:UOO262089 UYJ262086:UYK262089 VIF262086:VIG262089 VSB262086:VSC262089 WBX262086:WBY262089 WLT262086:WLU262089 WVP262086:WVQ262089 H327622:I327625 JD327622:JE327625 SZ327622:TA327625 ACV327622:ACW327625 AMR327622:AMS327625 AWN327622:AWO327625 BGJ327622:BGK327625 BQF327622:BQG327625 CAB327622:CAC327625 CJX327622:CJY327625 CTT327622:CTU327625 DDP327622:DDQ327625 DNL327622:DNM327625 DXH327622:DXI327625 EHD327622:EHE327625 EQZ327622:ERA327625 FAV327622:FAW327625 FKR327622:FKS327625 FUN327622:FUO327625 GEJ327622:GEK327625 GOF327622:GOG327625 GYB327622:GYC327625 HHX327622:HHY327625 HRT327622:HRU327625 IBP327622:IBQ327625 ILL327622:ILM327625 IVH327622:IVI327625 JFD327622:JFE327625 JOZ327622:JPA327625 JYV327622:JYW327625 KIR327622:KIS327625 KSN327622:KSO327625 LCJ327622:LCK327625 LMF327622:LMG327625 LWB327622:LWC327625 MFX327622:MFY327625 MPT327622:MPU327625 MZP327622:MZQ327625 NJL327622:NJM327625 NTH327622:NTI327625 ODD327622:ODE327625 OMZ327622:ONA327625 OWV327622:OWW327625 PGR327622:PGS327625 PQN327622:PQO327625 QAJ327622:QAK327625 QKF327622:QKG327625 QUB327622:QUC327625 RDX327622:RDY327625 RNT327622:RNU327625 RXP327622:RXQ327625 SHL327622:SHM327625 SRH327622:SRI327625 TBD327622:TBE327625 TKZ327622:TLA327625 TUV327622:TUW327625 UER327622:UES327625 UON327622:UOO327625 UYJ327622:UYK327625 VIF327622:VIG327625 VSB327622:VSC327625 WBX327622:WBY327625 WLT327622:WLU327625 WVP327622:WVQ327625 H393158:I393161 JD393158:JE393161 SZ393158:TA393161 ACV393158:ACW393161 AMR393158:AMS393161 AWN393158:AWO393161 BGJ393158:BGK393161 BQF393158:BQG393161 CAB393158:CAC393161 CJX393158:CJY393161 CTT393158:CTU393161 DDP393158:DDQ393161 DNL393158:DNM393161 DXH393158:DXI393161 EHD393158:EHE393161 EQZ393158:ERA393161 FAV393158:FAW393161 FKR393158:FKS393161 FUN393158:FUO393161 GEJ393158:GEK393161 GOF393158:GOG393161 GYB393158:GYC393161 HHX393158:HHY393161 HRT393158:HRU393161 IBP393158:IBQ393161 ILL393158:ILM393161 IVH393158:IVI393161 JFD393158:JFE393161 JOZ393158:JPA393161 JYV393158:JYW393161 KIR393158:KIS393161 KSN393158:KSO393161 LCJ393158:LCK393161 LMF393158:LMG393161 LWB393158:LWC393161 MFX393158:MFY393161 MPT393158:MPU393161 MZP393158:MZQ393161 NJL393158:NJM393161 NTH393158:NTI393161 ODD393158:ODE393161 OMZ393158:ONA393161 OWV393158:OWW393161 PGR393158:PGS393161 PQN393158:PQO393161 QAJ393158:QAK393161 QKF393158:QKG393161 QUB393158:QUC393161 RDX393158:RDY393161 RNT393158:RNU393161 RXP393158:RXQ393161 SHL393158:SHM393161 SRH393158:SRI393161 TBD393158:TBE393161 TKZ393158:TLA393161 TUV393158:TUW393161 UER393158:UES393161 UON393158:UOO393161 UYJ393158:UYK393161 VIF393158:VIG393161 VSB393158:VSC393161 WBX393158:WBY393161 WLT393158:WLU393161 WVP393158:WVQ393161 H458694:I458697 JD458694:JE458697 SZ458694:TA458697 ACV458694:ACW458697 AMR458694:AMS458697 AWN458694:AWO458697 BGJ458694:BGK458697 BQF458694:BQG458697 CAB458694:CAC458697 CJX458694:CJY458697 CTT458694:CTU458697 DDP458694:DDQ458697 DNL458694:DNM458697 DXH458694:DXI458697 EHD458694:EHE458697 EQZ458694:ERA458697 FAV458694:FAW458697 FKR458694:FKS458697 FUN458694:FUO458697 GEJ458694:GEK458697 GOF458694:GOG458697 GYB458694:GYC458697 HHX458694:HHY458697 HRT458694:HRU458697 IBP458694:IBQ458697 ILL458694:ILM458697 IVH458694:IVI458697 JFD458694:JFE458697 JOZ458694:JPA458697 JYV458694:JYW458697 KIR458694:KIS458697 KSN458694:KSO458697 LCJ458694:LCK458697 LMF458694:LMG458697 LWB458694:LWC458697 MFX458694:MFY458697 MPT458694:MPU458697 MZP458694:MZQ458697 NJL458694:NJM458697 NTH458694:NTI458697 ODD458694:ODE458697 OMZ458694:ONA458697 OWV458694:OWW458697 PGR458694:PGS458697 PQN458694:PQO458697 QAJ458694:QAK458697 QKF458694:QKG458697 QUB458694:QUC458697 RDX458694:RDY458697 RNT458694:RNU458697 RXP458694:RXQ458697 SHL458694:SHM458697 SRH458694:SRI458697 TBD458694:TBE458697 TKZ458694:TLA458697 TUV458694:TUW458697 UER458694:UES458697 UON458694:UOO458697 UYJ458694:UYK458697 VIF458694:VIG458697 VSB458694:VSC458697 WBX458694:WBY458697 WLT458694:WLU458697 WVP458694:WVQ458697 H524230:I524233 JD524230:JE524233 SZ524230:TA524233 ACV524230:ACW524233 AMR524230:AMS524233 AWN524230:AWO524233 BGJ524230:BGK524233 BQF524230:BQG524233 CAB524230:CAC524233 CJX524230:CJY524233 CTT524230:CTU524233 DDP524230:DDQ524233 DNL524230:DNM524233 DXH524230:DXI524233 EHD524230:EHE524233 EQZ524230:ERA524233 FAV524230:FAW524233 FKR524230:FKS524233 FUN524230:FUO524233 GEJ524230:GEK524233 GOF524230:GOG524233 GYB524230:GYC524233 HHX524230:HHY524233 HRT524230:HRU524233 IBP524230:IBQ524233 ILL524230:ILM524233 IVH524230:IVI524233 JFD524230:JFE524233 JOZ524230:JPA524233 JYV524230:JYW524233 KIR524230:KIS524233 KSN524230:KSO524233 LCJ524230:LCK524233 LMF524230:LMG524233 LWB524230:LWC524233 MFX524230:MFY524233 MPT524230:MPU524233 MZP524230:MZQ524233 NJL524230:NJM524233 NTH524230:NTI524233 ODD524230:ODE524233 OMZ524230:ONA524233 OWV524230:OWW524233 PGR524230:PGS524233 PQN524230:PQO524233 QAJ524230:QAK524233 QKF524230:QKG524233 QUB524230:QUC524233 RDX524230:RDY524233 RNT524230:RNU524233 RXP524230:RXQ524233 SHL524230:SHM524233 SRH524230:SRI524233 TBD524230:TBE524233 TKZ524230:TLA524233 TUV524230:TUW524233 UER524230:UES524233 UON524230:UOO524233 UYJ524230:UYK524233 VIF524230:VIG524233 VSB524230:VSC524233 WBX524230:WBY524233 WLT524230:WLU524233 WVP524230:WVQ524233 H589766:I589769 JD589766:JE589769 SZ589766:TA589769 ACV589766:ACW589769 AMR589766:AMS589769 AWN589766:AWO589769 BGJ589766:BGK589769 BQF589766:BQG589769 CAB589766:CAC589769 CJX589766:CJY589769 CTT589766:CTU589769 DDP589766:DDQ589769 DNL589766:DNM589769 DXH589766:DXI589769 EHD589766:EHE589769 EQZ589766:ERA589769 FAV589766:FAW589769 FKR589766:FKS589769 FUN589766:FUO589769 GEJ589766:GEK589769 GOF589766:GOG589769 GYB589766:GYC589769 HHX589766:HHY589769 HRT589766:HRU589769 IBP589766:IBQ589769 ILL589766:ILM589769 IVH589766:IVI589769 JFD589766:JFE589769 JOZ589766:JPA589769 JYV589766:JYW589769 KIR589766:KIS589769 KSN589766:KSO589769 LCJ589766:LCK589769 LMF589766:LMG589769 LWB589766:LWC589769 MFX589766:MFY589769 MPT589766:MPU589769 MZP589766:MZQ589769 NJL589766:NJM589769 NTH589766:NTI589769 ODD589766:ODE589769 OMZ589766:ONA589769 OWV589766:OWW589769 PGR589766:PGS589769 PQN589766:PQO589769 QAJ589766:QAK589769 QKF589766:QKG589769 QUB589766:QUC589769 RDX589766:RDY589769 RNT589766:RNU589769 RXP589766:RXQ589769 SHL589766:SHM589769 SRH589766:SRI589769 TBD589766:TBE589769 TKZ589766:TLA589769 TUV589766:TUW589769 UER589766:UES589769 UON589766:UOO589769 UYJ589766:UYK589769 VIF589766:VIG589769 VSB589766:VSC589769 WBX589766:WBY589769 WLT589766:WLU589769 WVP589766:WVQ589769 H655302:I655305 JD655302:JE655305 SZ655302:TA655305 ACV655302:ACW655305 AMR655302:AMS655305 AWN655302:AWO655305 BGJ655302:BGK655305 BQF655302:BQG655305 CAB655302:CAC655305 CJX655302:CJY655305 CTT655302:CTU655305 DDP655302:DDQ655305 DNL655302:DNM655305 DXH655302:DXI655305 EHD655302:EHE655305 EQZ655302:ERA655305 FAV655302:FAW655305 FKR655302:FKS655305 FUN655302:FUO655305 GEJ655302:GEK655305 GOF655302:GOG655305 GYB655302:GYC655305 HHX655302:HHY655305 HRT655302:HRU655305 IBP655302:IBQ655305 ILL655302:ILM655305 IVH655302:IVI655305 JFD655302:JFE655305 JOZ655302:JPA655305 JYV655302:JYW655305 KIR655302:KIS655305 KSN655302:KSO655305 LCJ655302:LCK655305 LMF655302:LMG655305 LWB655302:LWC655305 MFX655302:MFY655305 MPT655302:MPU655305 MZP655302:MZQ655305 NJL655302:NJM655305 NTH655302:NTI655305 ODD655302:ODE655305 OMZ655302:ONA655305 OWV655302:OWW655305 PGR655302:PGS655305 PQN655302:PQO655305 QAJ655302:QAK655305 QKF655302:QKG655305 QUB655302:QUC655305 RDX655302:RDY655305 RNT655302:RNU655305 RXP655302:RXQ655305 SHL655302:SHM655305 SRH655302:SRI655305 TBD655302:TBE655305 TKZ655302:TLA655305 TUV655302:TUW655305 UER655302:UES655305 UON655302:UOO655305 UYJ655302:UYK655305 VIF655302:VIG655305 VSB655302:VSC655305 WBX655302:WBY655305 WLT655302:WLU655305 WVP655302:WVQ655305 H720838:I720841 JD720838:JE720841 SZ720838:TA720841 ACV720838:ACW720841 AMR720838:AMS720841 AWN720838:AWO720841 BGJ720838:BGK720841 BQF720838:BQG720841 CAB720838:CAC720841 CJX720838:CJY720841 CTT720838:CTU720841 DDP720838:DDQ720841 DNL720838:DNM720841 DXH720838:DXI720841 EHD720838:EHE720841 EQZ720838:ERA720841 FAV720838:FAW720841 FKR720838:FKS720841 FUN720838:FUO720841 GEJ720838:GEK720841 GOF720838:GOG720841 GYB720838:GYC720841 HHX720838:HHY720841 HRT720838:HRU720841 IBP720838:IBQ720841 ILL720838:ILM720841 IVH720838:IVI720841 JFD720838:JFE720841 JOZ720838:JPA720841 JYV720838:JYW720841 KIR720838:KIS720841 KSN720838:KSO720841 LCJ720838:LCK720841 LMF720838:LMG720841 LWB720838:LWC720841 MFX720838:MFY720841 MPT720838:MPU720841 MZP720838:MZQ720841 NJL720838:NJM720841 NTH720838:NTI720841 ODD720838:ODE720841 OMZ720838:ONA720841 OWV720838:OWW720841 PGR720838:PGS720841 PQN720838:PQO720841 QAJ720838:QAK720841 QKF720838:QKG720841 QUB720838:QUC720841 RDX720838:RDY720841 RNT720838:RNU720841 RXP720838:RXQ720841 SHL720838:SHM720841 SRH720838:SRI720841 TBD720838:TBE720841 TKZ720838:TLA720841 TUV720838:TUW720841 UER720838:UES720841 UON720838:UOO720841 UYJ720838:UYK720841 VIF720838:VIG720841 VSB720838:VSC720841 WBX720838:WBY720841 WLT720838:WLU720841 WVP720838:WVQ720841 H786374:I786377 JD786374:JE786377 SZ786374:TA786377 ACV786374:ACW786377 AMR786374:AMS786377 AWN786374:AWO786377 BGJ786374:BGK786377 BQF786374:BQG786377 CAB786374:CAC786377 CJX786374:CJY786377 CTT786374:CTU786377 DDP786374:DDQ786377 DNL786374:DNM786377 DXH786374:DXI786377 EHD786374:EHE786377 EQZ786374:ERA786377 FAV786374:FAW786377 FKR786374:FKS786377 FUN786374:FUO786377 GEJ786374:GEK786377 GOF786374:GOG786377 GYB786374:GYC786377 HHX786374:HHY786377 HRT786374:HRU786377 IBP786374:IBQ786377 ILL786374:ILM786377 IVH786374:IVI786377 JFD786374:JFE786377 JOZ786374:JPA786377 JYV786374:JYW786377 KIR786374:KIS786377 KSN786374:KSO786377 LCJ786374:LCK786377 LMF786374:LMG786377 LWB786374:LWC786377 MFX786374:MFY786377 MPT786374:MPU786377 MZP786374:MZQ786377 NJL786374:NJM786377 NTH786374:NTI786377 ODD786374:ODE786377 OMZ786374:ONA786377 OWV786374:OWW786377 PGR786374:PGS786377 PQN786374:PQO786377 QAJ786374:QAK786377 QKF786374:QKG786377 QUB786374:QUC786377 RDX786374:RDY786377 RNT786374:RNU786377 RXP786374:RXQ786377 SHL786374:SHM786377 SRH786374:SRI786377 TBD786374:TBE786377 TKZ786374:TLA786377 TUV786374:TUW786377 UER786374:UES786377 UON786374:UOO786377 UYJ786374:UYK786377 VIF786374:VIG786377 VSB786374:VSC786377 WBX786374:WBY786377 WLT786374:WLU786377 WVP786374:WVQ786377 H851910:I851913 JD851910:JE851913 SZ851910:TA851913 ACV851910:ACW851913 AMR851910:AMS851913 AWN851910:AWO851913 BGJ851910:BGK851913 BQF851910:BQG851913 CAB851910:CAC851913 CJX851910:CJY851913 CTT851910:CTU851913 DDP851910:DDQ851913 DNL851910:DNM851913 DXH851910:DXI851913 EHD851910:EHE851913 EQZ851910:ERA851913 FAV851910:FAW851913 FKR851910:FKS851913 FUN851910:FUO851913 GEJ851910:GEK851913 GOF851910:GOG851913 GYB851910:GYC851913 HHX851910:HHY851913 HRT851910:HRU851913 IBP851910:IBQ851913 ILL851910:ILM851913 IVH851910:IVI851913 JFD851910:JFE851913 JOZ851910:JPA851913 JYV851910:JYW851913 KIR851910:KIS851913 KSN851910:KSO851913 LCJ851910:LCK851913 LMF851910:LMG851913 LWB851910:LWC851913 MFX851910:MFY851913 MPT851910:MPU851913 MZP851910:MZQ851913 NJL851910:NJM851913 NTH851910:NTI851913 ODD851910:ODE851913 OMZ851910:ONA851913 OWV851910:OWW851913 PGR851910:PGS851913 PQN851910:PQO851913 QAJ851910:QAK851913 QKF851910:QKG851913 QUB851910:QUC851913 RDX851910:RDY851913 RNT851910:RNU851913 RXP851910:RXQ851913 SHL851910:SHM851913 SRH851910:SRI851913 TBD851910:TBE851913 TKZ851910:TLA851913 TUV851910:TUW851913 UER851910:UES851913 UON851910:UOO851913 UYJ851910:UYK851913 VIF851910:VIG851913 VSB851910:VSC851913 WBX851910:WBY851913 WLT851910:WLU851913 WVP851910:WVQ851913 H917446:I917449 JD917446:JE917449 SZ917446:TA917449 ACV917446:ACW917449 AMR917446:AMS917449 AWN917446:AWO917449 BGJ917446:BGK917449 BQF917446:BQG917449 CAB917446:CAC917449 CJX917446:CJY917449 CTT917446:CTU917449 DDP917446:DDQ917449 DNL917446:DNM917449 DXH917446:DXI917449 EHD917446:EHE917449 EQZ917446:ERA917449 FAV917446:FAW917449 FKR917446:FKS917449 FUN917446:FUO917449 GEJ917446:GEK917449 GOF917446:GOG917449 GYB917446:GYC917449 HHX917446:HHY917449 HRT917446:HRU917449 IBP917446:IBQ917449 ILL917446:ILM917449 IVH917446:IVI917449 JFD917446:JFE917449 JOZ917446:JPA917449 JYV917446:JYW917449 KIR917446:KIS917449 KSN917446:KSO917449 LCJ917446:LCK917449 LMF917446:LMG917449 LWB917446:LWC917449 MFX917446:MFY917449 MPT917446:MPU917449 MZP917446:MZQ917449 NJL917446:NJM917449 NTH917446:NTI917449 ODD917446:ODE917449 OMZ917446:ONA917449 OWV917446:OWW917449 PGR917446:PGS917449 PQN917446:PQO917449 QAJ917446:QAK917449 QKF917446:QKG917449 QUB917446:QUC917449 RDX917446:RDY917449 RNT917446:RNU917449 RXP917446:RXQ917449 SHL917446:SHM917449 SRH917446:SRI917449 TBD917446:TBE917449 TKZ917446:TLA917449 TUV917446:TUW917449 UER917446:UES917449 UON917446:UOO917449 UYJ917446:UYK917449 VIF917446:VIG917449 VSB917446:VSC917449 WBX917446:WBY917449 WLT917446:WLU917449 WVP917446:WVQ917449 H982982:I982985 JD982982:JE982985 SZ982982:TA982985 ACV982982:ACW982985 AMR982982:AMS982985 AWN982982:AWO982985 BGJ982982:BGK982985 BQF982982:BQG982985 CAB982982:CAC982985 CJX982982:CJY982985 CTT982982:CTU982985 DDP982982:DDQ982985 DNL982982:DNM982985 DXH982982:DXI982985 EHD982982:EHE982985 EQZ982982:ERA982985 FAV982982:FAW982985 FKR982982:FKS982985 FUN982982:FUO982985 GEJ982982:GEK982985 GOF982982:GOG982985 GYB982982:GYC982985 HHX982982:HHY982985 HRT982982:HRU982985 IBP982982:IBQ982985 ILL982982:ILM982985 IVH982982:IVI982985 JFD982982:JFE982985 JOZ982982:JPA982985 JYV982982:JYW982985 KIR982982:KIS982985 KSN982982:KSO982985 LCJ982982:LCK982985 LMF982982:LMG982985 LWB982982:LWC982985 MFX982982:MFY982985 MPT982982:MPU982985 MZP982982:MZQ982985 NJL982982:NJM982985 NTH982982:NTI982985 ODD982982:ODE982985 OMZ982982:ONA982985 OWV982982:OWW982985 PGR982982:PGS982985 PQN982982:PQO982985 QAJ982982:QAK982985 QKF982982:QKG982985 QUB982982:QUC982985 RDX982982:RDY982985 RNT982982:RNU982985 RXP982982:RXQ982985 SHL982982:SHM982985 SRH982982:SRI982985 TBD982982:TBE982985 TKZ982982:TLA982985 TUV982982:TUW982985 UER982982:UES982985 UON982982:UOO982985 UYJ982982:UYK982985 VIF982982:VIG982985 VSB982982:VSC982985 WBX982982:WBY982985 WLT982982:WLU982985 WVP982982:WVQ982985" xr:uid="{00000000-0002-0000-0200-000000000000}">
      <formula1>0</formula1>
    </dataValidation>
    <dataValidation type="whole" operator="notEqual" allowBlank="1" showInputMessage="1" showErrorMessage="1" errorTitle="Pogrešan unos" error="Mogu se unijeti samo cjelobrojne pozitivne ili negativne vrijednosti." sqref="H65482:I65482 JD65482:JE65482 SZ65482:TA65482 ACV65482:ACW65482 AMR65482:AMS65482 AWN65482:AWO65482 BGJ65482:BGK65482 BQF65482:BQG65482 CAB65482:CAC65482 CJX65482:CJY65482 CTT65482:CTU65482 DDP65482:DDQ65482 DNL65482:DNM65482 DXH65482:DXI65482 EHD65482:EHE65482 EQZ65482:ERA65482 FAV65482:FAW65482 FKR65482:FKS65482 FUN65482:FUO65482 GEJ65482:GEK65482 GOF65482:GOG65482 GYB65482:GYC65482 HHX65482:HHY65482 HRT65482:HRU65482 IBP65482:IBQ65482 ILL65482:ILM65482 IVH65482:IVI65482 JFD65482:JFE65482 JOZ65482:JPA65482 JYV65482:JYW65482 KIR65482:KIS65482 KSN65482:KSO65482 LCJ65482:LCK65482 LMF65482:LMG65482 LWB65482:LWC65482 MFX65482:MFY65482 MPT65482:MPU65482 MZP65482:MZQ65482 NJL65482:NJM65482 NTH65482:NTI65482 ODD65482:ODE65482 OMZ65482:ONA65482 OWV65482:OWW65482 PGR65482:PGS65482 PQN65482:PQO65482 QAJ65482:QAK65482 QKF65482:QKG65482 QUB65482:QUC65482 RDX65482:RDY65482 RNT65482:RNU65482 RXP65482:RXQ65482 SHL65482:SHM65482 SRH65482:SRI65482 TBD65482:TBE65482 TKZ65482:TLA65482 TUV65482:TUW65482 UER65482:UES65482 UON65482:UOO65482 UYJ65482:UYK65482 VIF65482:VIG65482 VSB65482:VSC65482 WBX65482:WBY65482 WLT65482:WLU65482 WVP65482:WVQ65482 H131018:I131018 JD131018:JE131018 SZ131018:TA131018 ACV131018:ACW131018 AMR131018:AMS131018 AWN131018:AWO131018 BGJ131018:BGK131018 BQF131018:BQG131018 CAB131018:CAC131018 CJX131018:CJY131018 CTT131018:CTU131018 DDP131018:DDQ131018 DNL131018:DNM131018 DXH131018:DXI131018 EHD131018:EHE131018 EQZ131018:ERA131018 FAV131018:FAW131018 FKR131018:FKS131018 FUN131018:FUO131018 GEJ131018:GEK131018 GOF131018:GOG131018 GYB131018:GYC131018 HHX131018:HHY131018 HRT131018:HRU131018 IBP131018:IBQ131018 ILL131018:ILM131018 IVH131018:IVI131018 JFD131018:JFE131018 JOZ131018:JPA131018 JYV131018:JYW131018 KIR131018:KIS131018 KSN131018:KSO131018 LCJ131018:LCK131018 LMF131018:LMG131018 LWB131018:LWC131018 MFX131018:MFY131018 MPT131018:MPU131018 MZP131018:MZQ131018 NJL131018:NJM131018 NTH131018:NTI131018 ODD131018:ODE131018 OMZ131018:ONA131018 OWV131018:OWW131018 PGR131018:PGS131018 PQN131018:PQO131018 QAJ131018:QAK131018 QKF131018:QKG131018 QUB131018:QUC131018 RDX131018:RDY131018 RNT131018:RNU131018 RXP131018:RXQ131018 SHL131018:SHM131018 SRH131018:SRI131018 TBD131018:TBE131018 TKZ131018:TLA131018 TUV131018:TUW131018 UER131018:UES131018 UON131018:UOO131018 UYJ131018:UYK131018 VIF131018:VIG131018 VSB131018:VSC131018 WBX131018:WBY131018 WLT131018:WLU131018 WVP131018:WVQ131018 H196554:I196554 JD196554:JE196554 SZ196554:TA196554 ACV196554:ACW196554 AMR196554:AMS196554 AWN196554:AWO196554 BGJ196554:BGK196554 BQF196554:BQG196554 CAB196554:CAC196554 CJX196554:CJY196554 CTT196554:CTU196554 DDP196554:DDQ196554 DNL196554:DNM196554 DXH196554:DXI196554 EHD196554:EHE196554 EQZ196554:ERA196554 FAV196554:FAW196554 FKR196554:FKS196554 FUN196554:FUO196554 GEJ196554:GEK196554 GOF196554:GOG196554 GYB196554:GYC196554 HHX196554:HHY196554 HRT196554:HRU196554 IBP196554:IBQ196554 ILL196554:ILM196554 IVH196554:IVI196554 JFD196554:JFE196554 JOZ196554:JPA196554 JYV196554:JYW196554 KIR196554:KIS196554 KSN196554:KSO196554 LCJ196554:LCK196554 LMF196554:LMG196554 LWB196554:LWC196554 MFX196554:MFY196554 MPT196554:MPU196554 MZP196554:MZQ196554 NJL196554:NJM196554 NTH196554:NTI196554 ODD196554:ODE196554 OMZ196554:ONA196554 OWV196554:OWW196554 PGR196554:PGS196554 PQN196554:PQO196554 QAJ196554:QAK196554 QKF196554:QKG196554 QUB196554:QUC196554 RDX196554:RDY196554 RNT196554:RNU196554 RXP196554:RXQ196554 SHL196554:SHM196554 SRH196554:SRI196554 TBD196554:TBE196554 TKZ196554:TLA196554 TUV196554:TUW196554 UER196554:UES196554 UON196554:UOO196554 UYJ196554:UYK196554 VIF196554:VIG196554 VSB196554:VSC196554 WBX196554:WBY196554 WLT196554:WLU196554 WVP196554:WVQ196554 H262090:I262090 JD262090:JE262090 SZ262090:TA262090 ACV262090:ACW262090 AMR262090:AMS262090 AWN262090:AWO262090 BGJ262090:BGK262090 BQF262090:BQG262090 CAB262090:CAC262090 CJX262090:CJY262090 CTT262090:CTU262090 DDP262090:DDQ262090 DNL262090:DNM262090 DXH262090:DXI262090 EHD262090:EHE262090 EQZ262090:ERA262090 FAV262090:FAW262090 FKR262090:FKS262090 FUN262090:FUO262090 GEJ262090:GEK262090 GOF262090:GOG262090 GYB262090:GYC262090 HHX262090:HHY262090 HRT262090:HRU262090 IBP262090:IBQ262090 ILL262090:ILM262090 IVH262090:IVI262090 JFD262090:JFE262090 JOZ262090:JPA262090 JYV262090:JYW262090 KIR262090:KIS262090 KSN262090:KSO262090 LCJ262090:LCK262090 LMF262090:LMG262090 LWB262090:LWC262090 MFX262090:MFY262090 MPT262090:MPU262090 MZP262090:MZQ262090 NJL262090:NJM262090 NTH262090:NTI262090 ODD262090:ODE262090 OMZ262090:ONA262090 OWV262090:OWW262090 PGR262090:PGS262090 PQN262090:PQO262090 QAJ262090:QAK262090 QKF262090:QKG262090 QUB262090:QUC262090 RDX262090:RDY262090 RNT262090:RNU262090 RXP262090:RXQ262090 SHL262090:SHM262090 SRH262090:SRI262090 TBD262090:TBE262090 TKZ262090:TLA262090 TUV262090:TUW262090 UER262090:UES262090 UON262090:UOO262090 UYJ262090:UYK262090 VIF262090:VIG262090 VSB262090:VSC262090 WBX262090:WBY262090 WLT262090:WLU262090 WVP262090:WVQ262090 H327626:I327626 JD327626:JE327626 SZ327626:TA327626 ACV327626:ACW327626 AMR327626:AMS327626 AWN327626:AWO327626 BGJ327626:BGK327626 BQF327626:BQG327626 CAB327626:CAC327626 CJX327626:CJY327626 CTT327626:CTU327626 DDP327626:DDQ327626 DNL327626:DNM327626 DXH327626:DXI327626 EHD327626:EHE327626 EQZ327626:ERA327626 FAV327626:FAW327626 FKR327626:FKS327626 FUN327626:FUO327626 GEJ327626:GEK327626 GOF327626:GOG327626 GYB327626:GYC327626 HHX327626:HHY327626 HRT327626:HRU327626 IBP327626:IBQ327626 ILL327626:ILM327626 IVH327626:IVI327626 JFD327626:JFE327626 JOZ327626:JPA327626 JYV327626:JYW327626 KIR327626:KIS327626 KSN327626:KSO327626 LCJ327626:LCK327626 LMF327626:LMG327626 LWB327626:LWC327626 MFX327626:MFY327626 MPT327626:MPU327626 MZP327626:MZQ327626 NJL327626:NJM327626 NTH327626:NTI327626 ODD327626:ODE327626 OMZ327626:ONA327626 OWV327626:OWW327626 PGR327626:PGS327626 PQN327626:PQO327626 QAJ327626:QAK327626 QKF327626:QKG327626 QUB327626:QUC327626 RDX327626:RDY327626 RNT327626:RNU327626 RXP327626:RXQ327626 SHL327626:SHM327626 SRH327626:SRI327626 TBD327626:TBE327626 TKZ327626:TLA327626 TUV327626:TUW327626 UER327626:UES327626 UON327626:UOO327626 UYJ327626:UYK327626 VIF327626:VIG327626 VSB327626:VSC327626 WBX327626:WBY327626 WLT327626:WLU327626 WVP327626:WVQ327626 H393162:I393162 JD393162:JE393162 SZ393162:TA393162 ACV393162:ACW393162 AMR393162:AMS393162 AWN393162:AWO393162 BGJ393162:BGK393162 BQF393162:BQG393162 CAB393162:CAC393162 CJX393162:CJY393162 CTT393162:CTU393162 DDP393162:DDQ393162 DNL393162:DNM393162 DXH393162:DXI393162 EHD393162:EHE393162 EQZ393162:ERA393162 FAV393162:FAW393162 FKR393162:FKS393162 FUN393162:FUO393162 GEJ393162:GEK393162 GOF393162:GOG393162 GYB393162:GYC393162 HHX393162:HHY393162 HRT393162:HRU393162 IBP393162:IBQ393162 ILL393162:ILM393162 IVH393162:IVI393162 JFD393162:JFE393162 JOZ393162:JPA393162 JYV393162:JYW393162 KIR393162:KIS393162 KSN393162:KSO393162 LCJ393162:LCK393162 LMF393162:LMG393162 LWB393162:LWC393162 MFX393162:MFY393162 MPT393162:MPU393162 MZP393162:MZQ393162 NJL393162:NJM393162 NTH393162:NTI393162 ODD393162:ODE393162 OMZ393162:ONA393162 OWV393162:OWW393162 PGR393162:PGS393162 PQN393162:PQO393162 QAJ393162:QAK393162 QKF393162:QKG393162 QUB393162:QUC393162 RDX393162:RDY393162 RNT393162:RNU393162 RXP393162:RXQ393162 SHL393162:SHM393162 SRH393162:SRI393162 TBD393162:TBE393162 TKZ393162:TLA393162 TUV393162:TUW393162 UER393162:UES393162 UON393162:UOO393162 UYJ393162:UYK393162 VIF393162:VIG393162 VSB393162:VSC393162 WBX393162:WBY393162 WLT393162:WLU393162 WVP393162:WVQ393162 H458698:I458698 JD458698:JE458698 SZ458698:TA458698 ACV458698:ACW458698 AMR458698:AMS458698 AWN458698:AWO458698 BGJ458698:BGK458698 BQF458698:BQG458698 CAB458698:CAC458698 CJX458698:CJY458698 CTT458698:CTU458698 DDP458698:DDQ458698 DNL458698:DNM458698 DXH458698:DXI458698 EHD458698:EHE458698 EQZ458698:ERA458698 FAV458698:FAW458698 FKR458698:FKS458698 FUN458698:FUO458698 GEJ458698:GEK458698 GOF458698:GOG458698 GYB458698:GYC458698 HHX458698:HHY458698 HRT458698:HRU458698 IBP458698:IBQ458698 ILL458698:ILM458698 IVH458698:IVI458698 JFD458698:JFE458698 JOZ458698:JPA458698 JYV458698:JYW458698 KIR458698:KIS458698 KSN458698:KSO458698 LCJ458698:LCK458698 LMF458698:LMG458698 LWB458698:LWC458698 MFX458698:MFY458698 MPT458698:MPU458698 MZP458698:MZQ458698 NJL458698:NJM458698 NTH458698:NTI458698 ODD458698:ODE458698 OMZ458698:ONA458698 OWV458698:OWW458698 PGR458698:PGS458698 PQN458698:PQO458698 QAJ458698:QAK458698 QKF458698:QKG458698 QUB458698:QUC458698 RDX458698:RDY458698 RNT458698:RNU458698 RXP458698:RXQ458698 SHL458698:SHM458698 SRH458698:SRI458698 TBD458698:TBE458698 TKZ458698:TLA458698 TUV458698:TUW458698 UER458698:UES458698 UON458698:UOO458698 UYJ458698:UYK458698 VIF458698:VIG458698 VSB458698:VSC458698 WBX458698:WBY458698 WLT458698:WLU458698 WVP458698:WVQ458698 H524234:I524234 JD524234:JE524234 SZ524234:TA524234 ACV524234:ACW524234 AMR524234:AMS524234 AWN524234:AWO524234 BGJ524234:BGK524234 BQF524234:BQG524234 CAB524234:CAC524234 CJX524234:CJY524234 CTT524234:CTU524234 DDP524234:DDQ524234 DNL524234:DNM524234 DXH524234:DXI524234 EHD524234:EHE524234 EQZ524234:ERA524234 FAV524234:FAW524234 FKR524234:FKS524234 FUN524234:FUO524234 GEJ524234:GEK524234 GOF524234:GOG524234 GYB524234:GYC524234 HHX524234:HHY524234 HRT524234:HRU524234 IBP524234:IBQ524234 ILL524234:ILM524234 IVH524234:IVI524234 JFD524234:JFE524234 JOZ524234:JPA524234 JYV524234:JYW524234 KIR524234:KIS524234 KSN524234:KSO524234 LCJ524234:LCK524234 LMF524234:LMG524234 LWB524234:LWC524234 MFX524234:MFY524234 MPT524234:MPU524234 MZP524234:MZQ524234 NJL524234:NJM524234 NTH524234:NTI524234 ODD524234:ODE524234 OMZ524234:ONA524234 OWV524234:OWW524234 PGR524234:PGS524234 PQN524234:PQO524234 QAJ524234:QAK524234 QKF524234:QKG524234 QUB524234:QUC524234 RDX524234:RDY524234 RNT524234:RNU524234 RXP524234:RXQ524234 SHL524234:SHM524234 SRH524234:SRI524234 TBD524234:TBE524234 TKZ524234:TLA524234 TUV524234:TUW524234 UER524234:UES524234 UON524234:UOO524234 UYJ524234:UYK524234 VIF524234:VIG524234 VSB524234:VSC524234 WBX524234:WBY524234 WLT524234:WLU524234 WVP524234:WVQ524234 H589770:I589770 JD589770:JE589770 SZ589770:TA589770 ACV589770:ACW589770 AMR589770:AMS589770 AWN589770:AWO589770 BGJ589770:BGK589770 BQF589770:BQG589770 CAB589770:CAC589770 CJX589770:CJY589770 CTT589770:CTU589770 DDP589770:DDQ589770 DNL589770:DNM589770 DXH589770:DXI589770 EHD589770:EHE589770 EQZ589770:ERA589770 FAV589770:FAW589770 FKR589770:FKS589770 FUN589770:FUO589770 GEJ589770:GEK589770 GOF589770:GOG589770 GYB589770:GYC589770 HHX589770:HHY589770 HRT589770:HRU589770 IBP589770:IBQ589770 ILL589770:ILM589770 IVH589770:IVI589770 JFD589770:JFE589770 JOZ589770:JPA589770 JYV589770:JYW589770 KIR589770:KIS589770 KSN589770:KSO589770 LCJ589770:LCK589770 LMF589770:LMG589770 LWB589770:LWC589770 MFX589770:MFY589770 MPT589770:MPU589770 MZP589770:MZQ589770 NJL589770:NJM589770 NTH589770:NTI589770 ODD589770:ODE589770 OMZ589770:ONA589770 OWV589770:OWW589770 PGR589770:PGS589770 PQN589770:PQO589770 QAJ589770:QAK589770 QKF589770:QKG589770 QUB589770:QUC589770 RDX589770:RDY589770 RNT589770:RNU589770 RXP589770:RXQ589770 SHL589770:SHM589770 SRH589770:SRI589770 TBD589770:TBE589770 TKZ589770:TLA589770 TUV589770:TUW589770 UER589770:UES589770 UON589770:UOO589770 UYJ589770:UYK589770 VIF589770:VIG589770 VSB589770:VSC589770 WBX589770:WBY589770 WLT589770:WLU589770 WVP589770:WVQ589770 H655306:I655306 JD655306:JE655306 SZ655306:TA655306 ACV655306:ACW655306 AMR655306:AMS655306 AWN655306:AWO655306 BGJ655306:BGK655306 BQF655306:BQG655306 CAB655306:CAC655306 CJX655306:CJY655306 CTT655306:CTU655306 DDP655306:DDQ655306 DNL655306:DNM655306 DXH655306:DXI655306 EHD655306:EHE655306 EQZ655306:ERA655306 FAV655306:FAW655306 FKR655306:FKS655306 FUN655306:FUO655306 GEJ655306:GEK655306 GOF655306:GOG655306 GYB655306:GYC655306 HHX655306:HHY655306 HRT655306:HRU655306 IBP655306:IBQ655306 ILL655306:ILM655306 IVH655306:IVI655306 JFD655306:JFE655306 JOZ655306:JPA655306 JYV655306:JYW655306 KIR655306:KIS655306 KSN655306:KSO655306 LCJ655306:LCK655306 LMF655306:LMG655306 LWB655306:LWC655306 MFX655306:MFY655306 MPT655306:MPU655306 MZP655306:MZQ655306 NJL655306:NJM655306 NTH655306:NTI655306 ODD655306:ODE655306 OMZ655306:ONA655306 OWV655306:OWW655306 PGR655306:PGS655306 PQN655306:PQO655306 QAJ655306:QAK655306 QKF655306:QKG655306 QUB655306:QUC655306 RDX655306:RDY655306 RNT655306:RNU655306 RXP655306:RXQ655306 SHL655306:SHM655306 SRH655306:SRI655306 TBD655306:TBE655306 TKZ655306:TLA655306 TUV655306:TUW655306 UER655306:UES655306 UON655306:UOO655306 UYJ655306:UYK655306 VIF655306:VIG655306 VSB655306:VSC655306 WBX655306:WBY655306 WLT655306:WLU655306 WVP655306:WVQ655306 H720842:I720842 JD720842:JE720842 SZ720842:TA720842 ACV720842:ACW720842 AMR720842:AMS720842 AWN720842:AWO720842 BGJ720842:BGK720842 BQF720842:BQG720842 CAB720842:CAC720842 CJX720842:CJY720842 CTT720842:CTU720842 DDP720842:DDQ720842 DNL720842:DNM720842 DXH720842:DXI720842 EHD720842:EHE720842 EQZ720842:ERA720842 FAV720842:FAW720842 FKR720842:FKS720842 FUN720842:FUO720842 GEJ720842:GEK720842 GOF720842:GOG720842 GYB720842:GYC720842 HHX720842:HHY720842 HRT720842:HRU720842 IBP720842:IBQ720842 ILL720842:ILM720842 IVH720842:IVI720842 JFD720842:JFE720842 JOZ720842:JPA720842 JYV720842:JYW720842 KIR720842:KIS720842 KSN720842:KSO720842 LCJ720842:LCK720842 LMF720842:LMG720842 LWB720842:LWC720842 MFX720842:MFY720842 MPT720842:MPU720842 MZP720842:MZQ720842 NJL720842:NJM720842 NTH720842:NTI720842 ODD720842:ODE720842 OMZ720842:ONA720842 OWV720842:OWW720842 PGR720842:PGS720842 PQN720842:PQO720842 QAJ720842:QAK720842 QKF720842:QKG720842 QUB720842:QUC720842 RDX720842:RDY720842 RNT720842:RNU720842 RXP720842:RXQ720842 SHL720842:SHM720842 SRH720842:SRI720842 TBD720842:TBE720842 TKZ720842:TLA720842 TUV720842:TUW720842 UER720842:UES720842 UON720842:UOO720842 UYJ720842:UYK720842 VIF720842:VIG720842 VSB720842:VSC720842 WBX720842:WBY720842 WLT720842:WLU720842 WVP720842:WVQ720842 H786378:I786378 JD786378:JE786378 SZ786378:TA786378 ACV786378:ACW786378 AMR786378:AMS786378 AWN786378:AWO786378 BGJ786378:BGK786378 BQF786378:BQG786378 CAB786378:CAC786378 CJX786378:CJY786378 CTT786378:CTU786378 DDP786378:DDQ786378 DNL786378:DNM786378 DXH786378:DXI786378 EHD786378:EHE786378 EQZ786378:ERA786378 FAV786378:FAW786378 FKR786378:FKS786378 FUN786378:FUO786378 GEJ786378:GEK786378 GOF786378:GOG786378 GYB786378:GYC786378 HHX786378:HHY786378 HRT786378:HRU786378 IBP786378:IBQ786378 ILL786378:ILM786378 IVH786378:IVI786378 JFD786378:JFE786378 JOZ786378:JPA786378 JYV786378:JYW786378 KIR786378:KIS786378 KSN786378:KSO786378 LCJ786378:LCK786378 LMF786378:LMG786378 LWB786378:LWC786378 MFX786378:MFY786378 MPT786378:MPU786378 MZP786378:MZQ786378 NJL786378:NJM786378 NTH786378:NTI786378 ODD786378:ODE786378 OMZ786378:ONA786378 OWV786378:OWW786378 PGR786378:PGS786378 PQN786378:PQO786378 QAJ786378:QAK786378 QKF786378:QKG786378 QUB786378:QUC786378 RDX786378:RDY786378 RNT786378:RNU786378 RXP786378:RXQ786378 SHL786378:SHM786378 SRH786378:SRI786378 TBD786378:TBE786378 TKZ786378:TLA786378 TUV786378:TUW786378 UER786378:UES786378 UON786378:UOO786378 UYJ786378:UYK786378 VIF786378:VIG786378 VSB786378:VSC786378 WBX786378:WBY786378 WLT786378:WLU786378 WVP786378:WVQ786378 H851914:I851914 JD851914:JE851914 SZ851914:TA851914 ACV851914:ACW851914 AMR851914:AMS851914 AWN851914:AWO851914 BGJ851914:BGK851914 BQF851914:BQG851914 CAB851914:CAC851914 CJX851914:CJY851914 CTT851914:CTU851914 DDP851914:DDQ851914 DNL851914:DNM851914 DXH851914:DXI851914 EHD851914:EHE851914 EQZ851914:ERA851914 FAV851914:FAW851914 FKR851914:FKS851914 FUN851914:FUO851914 GEJ851914:GEK851914 GOF851914:GOG851914 GYB851914:GYC851914 HHX851914:HHY851914 HRT851914:HRU851914 IBP851914:IBQ851914 ILL851914:ILM851914 IVH851914:IVI851914 JFD851914:JFE851914 JOZ851914:JPA851914 JYV851914:JYW851914 KIR851914:KIS851914 KSN851914:KSO851914 LCJ851914:LCK851914 LMF851914:LMG851914 LWB851914:LWC851914 MFX851914:MFY851914 MPT851914:MPU851914 MZP851914:MZQ851914 NJL851914:NJM851914 NTH851914:NTI851914 ODD851914:ODE851914 OMZ851914:ONA851914 OWV851914:OWW851914 PGR851914:PGS851914 PQN851914:PQO851914 QAJ851914:QAK851914 QKF851914:QKG851914 QUB851914:QUC851914 RDX851914:RDY851914 RNT851914:RNU851914 RXP851914:RXQ851914 SHL851914:SHM851914 SRH851914:SRI851914 TBD851914:TBE851914 TKZ851914:TLA851914 TUV851914:TUW851914 UER851914:UES851914 UON851914:UOO851914 UYJ851914:UYK851914 VIF851914:VIG851914 VSB851914:VSC851914 WBX851914:WBY851914 WLT851914:WLU851914 WVP851914:WVQ851914 H917450:I917450 JD917450:JE917450 SZ917450:TA917450 ACV917450:ACW917450 AMR917450:AMS917450 AWN917450:AWO917450 BGJ917450:BGK917450 BQF917450:BQG917450 CAB917450:CAC917450 CJX917450:CJY917450 CTT917450:CTU917450 DDP917450:DDQ917450 DNL917450:DNM917450 DXH917450:DXI917450 EHD917450:EHE917450 EQZ917450:ERA917450 FAV917450:FAW917450 FKR917450:FKS917450 FUN917450:FUO917450 GEJ917450:GEK917450 GOF917450:GOG917450 GYB917450:GYC917450 HHX917450:HHY917450 HRT917450:HRU917450 IBP917450:IBQ917450 ILL917450:ILM917450 IVH917450:IVI917450 JFD917450:JFE917450 JOZ917450:JPA917450 JYV917450:JYW917450 KIR917450:KIS917450 KSN917450:KSO917450 LCJ917450:LCK917450 LMF917450:LMG917450 LWB917450:LWC917450 MFX917450:MFY917450 MPT917450:MPU917450 MZP917450:MZQ917450 NJL917450:NJM917450 NTH917450:NTI917450 ODD917450:ODE917450 OMZ917450:ONA917450 OWV917450:OWW917450 PGR917450:PGS917450 PQN917450:PQO917450 QAJ917450:QAK917450 QKF917450:QKG917450 QUB917450:QUC917450 RDX917450:RDY917450 RNT917450:RNU917450 RXP917450:RXQ917450 SHL917450:SHM917450 SRH917450:SRI917450 TBD917450:TBE917450 TKZ917450:TLA917450 TUV917450:TUW917450 UER917450:UES917450 UON917450:UOO917450 UYJ917450:UYK917450 VIF917450:VIG917450 VSB917450:VSC917450 WBX917450:WBY917450 WLT917450:WLU917450 WVP917450:WVQ917450 H982986:I982986 JD982986:JE982986 SZ982986:TA982986 ACV982986:ACW982986 AMR982986:AMS982986 AWN982986:AWO982986 BGJ982986:BGK982986 BQF982986:BQG982986 CAB982986:CAC982986 CJX982986:CJY982986 CTT982986:CTU982986 DDP982986:DDQ982986 DNL982986:DNM982986 DXH982986:DXI982986 EHD982986:EHE982986 EQZ982986:ERA982986 FAV982986:FAW982986 FKR982986:FKS982986 FUN982986:FUO982986 GEJ982986:GEK982986 GOF982986:GOG982986 GYB982986:GYC982986 HHX982986:HHY982986 HRT982986:HRU982986 IBP982986:IBQ982986 ILL982986:ILM982986 IVH982986:IVI982986 JFD982986:JFE982986 JOZ982986:JPA982986 JYV982986:JYW982986 KIR982986:KIS982986 KSN982986:KSO982986 LCJ982986:LCK982986 LMF982986:LMG982986 LWB982986:LWC982986 MFX982986:MFY982986 MPT982986:MPU982986 MZP982986:MZQ982986 NJL982986:NJM982986 NTH982986:NTI982986 ODD982986:ODE982986 OMZ982986:ONA982986 OWV982986:OWW982986 PGR982986:PGS982986 PQN982986:PQO982986 QAJ982986:QAK982986 QKF982986:QKG982986 QUB982986:QUC982986 RDX982986:RDY982986 RNT982986:RNU982986 RXP982986:RXQ982986 SHL982986:SHM982986 SRH982986:SRI982986 TBD982986:TBE982986 TKZ982986:TLA982986 TUV982986:TUW982986 UER982986:UES982986 UON982986:UOO982986 UYJ982986:UYK982986 VIF982986:VIG982986 VSB982986:VSC982986 WBX982986:WBY982986 WLT982986:WLU982986 WVP982986:WVQ982986" xr:uid="{00000000-0002-0000-0200-000001000000}">
      <formula1>999999999999</formula1>
    </dataValidation>
    <dataValidation type="whole" operator="notEqual" allowBlank="1" showInputMessage="1" showErrorMessage="1" errorTitle="Pogrešan unos" error="Mogu se unijeti samo cjelobrojne vrijednosti." sqref="H65527:I65538 JD65527:JE65538 SZ65527:TA65538 ACV65527:ACW65538 AMR65527:AMS65538 AWN65527:AWO65538 BGJ65527:BGK65538 BQF65527:BQG65538 CAB65527:CAC65538 CJX65527:CJY65538 CTT65527:CTU65538 DDP65527:DDQ65538 DNL65527:DNM65538 DXH65527:DXI65538 EHD65527:EHE65538 EQZ65527:ERA65538 FAV65527:FAW65538 FKR65527:FKS65538 FUN65527:FUO65538 GEJ65527:GEK65538 GOF65527:GOG65538 GYB65527:GYC65538 HHX65527:HHY65538 HRT65527:HRU65538 IBP65527:IBQ65538 ILL65527:ILM65538 IVH65527:IVI65538 JFD65527:JFE65538 JOZ65527:JPA65538 JYV65527:JYW65538 KIR65527:KIS65538 KSN65527:KSO65538 LCJ65527:LCK65538 LMF65527:LMG65538 LWB65527:LWC65538 MFX65527:MFY65538 MPT65527:MPU65538 MZP65527:MZQ65538 NJL65527:NJM65538 NTH65527:NTI65538 ODD65527:ODE65538 OMZ65527:ONA65538 OWV65527:OWW65538 PGR65527:PGS65538 PQN65527:PQO65538 QAJ65527:QAK65538 QKF65527:QKG65538 QUB65527:QUC65538 RDX65527:RDY65538 RNT65527:RNU65538 RXP65527:RXQ65538 SHL65527:SHM65538 SRH65527:SRI65538 TBD65527:TBE65538 TKZ65527:TLA65538 TUV65527:TUW65538 UER65527:UES65538 UON65527:UOO65538 UYJ65527:UYK65538 VIF65527:VIG65538 VSB65527:VSC65538 WBX65527:WBY65538 WLT65527:WLU65538 WVP65527:WVQ65538 H131063:I131074 JD131063:JE131074 SZ131063:TA131074 ACV131063:ACW131074 AMR131063:AMS131074 AWN131063:AWO131074 BGJ131063:BGK131074 BQF131063:BQG131074 CAB131063:CAC131074 CJX131063:CJY131074 CTT131063:CTU131074 DDP131063:DDQ131074 DNL131063:DNM131074 DXH131063:DXI131074 EHD131063:EHE131074 EQZ131063:ERA131074 FAV131063:FAW131074 FKR131063:FKS131074 FUN131063:FUO131074 GEJ131063:GEK131074 GOF131063:GOG131074 GYB131063:GYC131074 HHX131063:HHY131074 HRT131063:HRU131074 IBP131063:IBQ131074 ILL131063:ILM131074 IVH131063:IVI131074 JFD131063:JFE131074 JOZ131063:JPA131074 JYV131063:JYW131074 KIR131063:KIS131074 KSN131063:KSO131074 LCJ131063:LCK131074 LMF131063:LMG131074 LWB131063:LWC131074 MFX131063:MFY131074 MPT131063:MPU131074 MZP131063:MZQ131074 NJL131063:NJM131074 NTH131063:NTI131074 ODD131063:ODE131074 OMZ131063:ONA131074 OWV131063:OWW131074 PGR131063:PGS131074 PQN131063:PQO131074 QAJ131063:QAK131074 QKF131063:QKG131074 QUB131063:QUC131074 RDX131063:RDY131074 RNT131063:RNU131074 RXP131063:RXQ131074 SHL131063:SHM131074 SRH131063:SRI131074 TBD131063:TBE131074 TKZ131063:TLA131074 TUV131063:TUW131074 UER131063:UES131074 UON131063:UOO131074 UYJ131063:UYK131074 VIF131063:VIG131074 VSB131063:VSC131074 WBX131063:WBY131074 WLT131063:WLU131074 WVP131063:WVQ131074 H196599:I196610 JD196599:JE196610 SZ196599:TA196610 ACV196599:ACW196610 AMR196599:AMS196610 AWN196599:AWO196610 BGJ196599:BGK196610 BQF196599:BQG196610 CAB196599:CAC196610 CJX196599:CJY196610 CTT196599:CTU196610 DDP196599:DDQ196610 DNL196599:DNM196610 DXH196599:DXI196610 EHD196599:EHE196610 EQZ196599:ERA196610 FAV196599:FAW196610 FKR196599:FKS196610 FUN196599:FUO196610 GEJ196599:GEK196610 GOF196599:GOG196610 GYB196599:GYC196610 HHX196599:HHY196610 HRT196599:HRU196610 IBP196599:IBQ196610 ILL196599:ILM196610 IVH196599:IVI196610 JFD196599:JFE196610 JOZ196599:JPA196610 JYV196599:JYW196610 KIR196599:KIS196610 KSN196599:KSO196610 LCJ196599:LCK196610 LMF196599:LMG196610 LWB196599:LWC196610 MFX196599:MFY196610 MPT196599:MPU196610 MZP196599:MZQ196610 NJL196599:NJM196610 NTH196599:NTI196610 ODD196599:ODE196610 OMZ196599:ONA196610 OWV196599:OWW196610 PGR196599:PGS196610 PQN196599:PQO196610 QAJ196599:QAK196610 QKF196599:QKG196610 QUB196599:QUC196610 RDX196599:RDY196610 RNT196599:RNU196610 RXP196599:RXQ196610 SHL196599:SHM196610 SRH196599:SRI196610 TBD196599:TBE196610 TKZ196599:TLA196610 TUV196599:TUW196610 UER196599:UES196610 UON196599:UOO196610 UYJ196599:UYK196610 VIF196599:VIG196610 VSB196599:VSC196610 WBX196599:WBY196610 WLT196599:WLU196610 WVP196599:WVQ196610 H262135:I262146 JD262135:JE262146 SZ262135:TA262146 ACV262135:ACW262146 AMR262135:AMS262146 AWN262135:AWO262146 BGJ262135:BGK262146 BQF262135:BQG262146 CAB262135:CAC262146 CJX262135:CJY262146 CTT262135:CTU262146 DDP262135:DDQ262146 DNL262135:DNM262146 DXH262135:DXI262146 EHD262135:EHE262146 EQZ262135:ERA262146 FAV262135:FAW262146 FKR262135:FKS262146 FUN262135:FUO262146 GEJ262135:GEK262146 GOF262135:GOG262146 GYB262135:GYC262146 HHX262135:HHY262146 HRT262135:HRU262146 IBP262135:IBQ262146 ILL262135:ILM262146 IVH262135:IVI262146 JFD262135:JFE262146 JOZ262135:JPA262146 JYV262135:JYW262146 KIR262135:KIS262146 KSN262135:KSO262146 LCJ262135:LCK262146 LMF262135:LMG262146 LWB262135:LWC262146 MFX262135:MFY262146 MPT262135:MPU262146 MZP262135:MZQ262146 NJL262135:NJM262146 NTH262135:NTI262146 ODD262135:ODE262146 OMZ262135:ONA262146 OWV262135:OWW262146 PGR262135:PGS262146 PQN262135:PQO262146 QAJ262135:QAK262146 QKF262135:QKG262146 QUB262135:QUC262146 RDX262135:RDY262146 RNT262135:RNU262146 RXP262135:RXQ262146 SHL262135:SHM262146 SRH262135:SRI262146 TBD262135:TBE262146 TKZ262135:TLA262146 TUV262135:TUW262146 UER262135:UES262146 UON262135:UOO262146 UYJ262135:UYK262146 VIF262135:VIG262146 VSB262135:VSC262146 WBX262135:WBY262146 WLT262135:WLU262146 WVP262135:WVQ262146 H327671:I327682 JD327671:JE327682 SZ327671:TA327682 ACV327671:ACW327682 AMR327671:AMS327682 AWN327671:AWO327682 BGJ327671:BGK327682 BQF327671:BQG327682 CAB327671:CAC327682 CJX327671:CJY327682 CTT327671:CTU327682 DDP327671:DDQ327682 DNL327671:DNM327682 DXH327671:DXI327682 EHD327671:EHE327682 EQZ327671:ERA327682 FAV327671:FAW327682 FKR327671:FKS327682 FUN327671:FUO327682 GEJ327671:GEK327682 GOF327671:GOG327682 GYB327671:GYC327682 HHX327671:HHY327682 HRT327671:HRU327682 IBP327671:IBQ327682 ILL327671:ILM327682 IVH327671:IVI327682 JFD327671:JFE327682 JOZ327671:JPA327682 JYV327671:JYW327682 KIR327671:KIS327682 KSN327671:KSO327682 LCJ327671:LCK327682 LMF327671:LMG327682 LWB327671:LWC327682 MFX327671:MFY327682 MPT327671:MPU327682 MZP327671:MZQ327682 NJL327671:NJM327682 NTH327671:NTI327682 ODD327671:ODE327682 OMZ327671:ONA327682 OWV327671:OWW327682 PGR327671:PGS327682 PQN327671:PQO327682 QAJ327671:QAK327682 QKF327671:QKG327682 QUB327671:QUC327682 RDX327671:RDY327682 RNT327671:RNU327682 RXP327671:RXQ327682 SHL327671:SHM327682 SRH327671:SRI327682 TBD327671:TBE327682 TKZ327671:TLA327682 TUV327671:TUW327682 UER327671:UES327682 UON327671:UOO327682 UYJ327671:UYK327682 VIF327671:VIG327682 VSB327671:VSC327682 WBX327671:WBY327682 WLT327671:WLU327682 WVP327671:WVQ327682 H393207:I393218 JD393207:JE393218 SZ393207:TA393218 ACV393207:ACW393218 AMR393207:AMS393218 AWN393207:AWO393218 BGJ393207:BGK393218 BQF393207:BQG393218 CAB393207:CAC393218 CJX393207:CJY393218 CTT393207:CTU393218 DDP393207:DDQ393218 DNL393207:DNM393218 DXH393207:DXI393218 EHD393207:EHE393218 EQZ393207:ERA393218 FAV393207:FAW393218 FKR393207:FKS393218 FUN393207:FUO393218 GEJ393207:GEK393218 GOF393207:GOG393218 GYB393207:GYC393218 HHX393207:HHY393218 HRT393207:HRU393218 IBP393207:IBQ393218 ILL393207:ILM393218 IVH393207:IVI393218 JFD393207:JFE393218 JOZ393207:JPA393218 JYV393207:JYW393218 KIR393207:KIS393218 KSN393207:KSO393218 LCJ393207:LCK393218 LMF393207:LMG393218 LWB393207:LWC393218 MFX393207:MFY393218 MPT393207:MPU393218 MZP393207:MZQ393218 NJL393207:NJM393218 NTH393207:NTI393218 ODD393207:ODE393218 OMZ393207:ONA393218 OWV393207:OWW393218 PGR393207:PGS393218 PQN393207:PQO393218 QAJ393207:QAK393218 QKF393207:QKG393218 QUB393207:QUC393218 RDX393207:RDY393218 RNT393207:RNU393218 RXP393207:RXQ393218 SHL393207:SHM393218 SRH393207:SRI393218 TBD393207:TBE393218 TKZ393207:TLA393218 TUV393207:TUW393218 UER393207:UES393218 UON393207:UOO393218 UYJ393207:UYK393218 VIF393207:VIG393218 VSB393207:VSC393218 WBX393207:WBY393218 WLT393207:WLU393218 WVP393207:WVQ393218 H458743:I458754 JD458743:JE458754 SZ458743:TA458754 ACV458743:ACW458754 AMR458743:AMS458754 AWN458743:AWO458754 BGJ458743:BGK458754 BQF458743:BQG458754 CAB458743:CAC458754 CJX458743:CJY458754 CTT458743:CTU458754 DDP458743:DDQ458754 DNL458743:DNM458754 DXH458743:DXI458754 EHD458743:EHE458754 EQZ458743:ERA458754 FAV458743:FAW458754 FKR458743:FKS458754 FUN458743:FUO458754 GEJ458743:GEK458754 GOF458743:GOG458754 GYB458743:GYC458754 HHX458743:HHY458754 HRT458743:HRU458754 IBP458743:IBQ458754 ILL458743:ILM458754 IVH458743:IVI458754 JFD458743:JFE458754 JOZ458743:JPA458754 JYV458743:JYW458754 KIR458743:KIS458754 KSN458743:KSO458754 LCJ458743:LCK458754 LMF458743:LMG458754 LWB458743:LWC458754 MFX458743:MFY458754 MPT458743:MPU458754 MZP458743:MZQ458754 NJL458743:NJM458754 NTH458743:NTI458754 ODD458743:ODE458754 OMZ458743:ONA458754 OWV458743:OWW458754 PGR458743:PGS458754 PQN458743:PQO458754 QAJ458743:QAK458754 QKF458743:QKG458754 QUB458743:QUC458754 RDX458743:RDY458754 RNT458743:RNU458754 RXP458743:RXQ458754 SHL458743:SHM458754 SRH458743:SRI458754 TBD458743:TBE458754 TKZ458743:TLA458754 TUV458743:TUW458754 UER458743:UES458754 UON458743:UOO458754 UYJ458743:UYK458754 VIF458743:VIG458754 VSB458743:VSC458754 WBX458743:WBY458754 WLT458743:WLU458754 WVP458743:WVQ458754 H524279:I524290 JD524279:JE524290 SZ524279:TA524290 ACV524279:ACW524290 AMR524279:AMS524290 AWN524279:AWO524290 BGJ524279:BGK524290 BQF524279:BQG524290 CAB524279:CAC524290 CJX524279:CJY524290 CTT524279:CTU524290 DDP524279:DDQ524290 DNL524279:DNM524290 DXH524279:DXI524290 EHD524279:EHE524290 EQZ524279:ERA524290 FAV524279:FAW524290 FKR524279:FKS524290 FUN524279:FUO524290 GEJ524279:GEK524290 GOF524279:GOG524290 GYB524279:GYC524290 HHX524279:HHY524290 HRT524279:HRU524290 IBP524279:IBQ524290 ILL524279:ILM524290 IVH524279:IVI524290 JFD524279:JFE524290 JOZ524279:JPA524290 JYV524279:JYW524290 KIR524279:KIS524290 KSN524279:KSO524290 LCJ524279:LCK524290 LMF524279:LMG524290 LWB524279:LWC524290 MFX524279:MFY524290 MPT524279:MPU524290 MZP524279:MZQ524290 NJL524279:NJM524290 NTH524279:NTI524290 ODD524279:ODE524290 OMZ524279:ONA524290 OWV524279:OWW524290 PGR524279:PGS524290 PQN524279:PQO524290 QAJ524279:QAK524290 QKF524279:QKG524290 QUB524279:QUC524290 RDX524279:RDY524290 RNT524279:RNU524290 RXP524279:RXQ524290 SHL524279:SHM524290 SRH524279:SRI524290 TBD524279:TBE524290 TKZ524279:TLA524290 TUV524279:TUW524290 UER524279:UES524290 UON524279:UOO524290 UYJ524279:UYK524290 VIF524279:VIG524290 VSB524279:VSC524290 WBX524279:WBY524290 WLT524279:WLU524290 WVP524279:WVQ524290 H589815:I589826 JD589815:JE589826 SZ589815:TA589826 ACV589815:ACW589826 AMR589815:AMS589826 AWN589815:AWO589826 BGJ589815:BGK589826 BQF589815:BQG589826 CAB589815:CAC589826 CJX589815:CJY589826 CTT589815:CTU589826 DDP589815:DDQ589826 DNL589815:DNM589826 DXH589815:DXI589826 EHD589815:EHE589826 EQZ589815:ERA589826 FAV589815:FAW589826 FKR589815:FKS589826 FUN589815:FUO589826 GEJ589815:GEK589826 GOF589815:GOG589826 GYB589815:GYC589826 HHX589815:HHY589826 HRT589815:HRU589826 IBP589815:IBQ589826 ILL589815:ILM589826 IVH589815:IVI589826 JFD589815:JFE589826 JOZ589815:JPA589826 JYV589815:JYW589826 KIR589815:KIS589826 KSN589815:KSO589826 LCJ589815:LCK589826 LMF589815:LMG589826 LWB589815:LWC589826 MFX589815:MFY589826 MPT589815:MPU589826 MZP589815:MZQ589826 NJL589815:NJM589826 NTH589815:NTI589826 ODD589815:ODE589826 OMZ589815:ONA589826 OWV589815:OWW589826 PGR589815:PGS589826 PQN589815:PQO589826 QAJ589815:QAK589826 QKF589815:QKG589826 QUB589815:QUC589826 RDX589815:RDY589826 RNT589815:RNU589826 RXP589815:RXQ589826 SHL589815:SHM589826 SRH589815:SRI589826 TBD589815:TBE589826 TKZ589815:TLA589826 TUV589815:TUW589826 UER589815:UES589826 UON589815:UOO589826 UYJ589815:UYK589826 VIF589815:VIG589826 VSB589815:VSC589826 WBX589815:WBY589826 WLT589815:WLU589826 WVP589815:WVQ589826 H655351:I655362 JD655351:JE655362 SZ655351:TA655362 ACV655351:ACW655362 AMR655351:AMS655362 AWN655351:AWO655362 BGJ655351:BGK655362 BQF655351:BQG655362 CAB655351:CAC655362 CJX655351:CJY655362 CTT655351:CTU655362 DDP655351:DDQ655362 DNL655351:DNM655362 DXH655351:DXI655362 EHD655351:EHE655362 EQZ655351:ERA655362 FAV655351:FAW655362 FKR655351:FKS655362 FUN655351:FUO655362 GEJ655351:GEK655362 GOF655351:GOG655362 GYB655351:GYC655362 HHX655351:HHY655362 HRT655351:HRU655362 IBP655351:IBQ655362 ILL655351:ILM655362 IVH655351:IVI655362 JFD655351:JFE655362 JOZ655351:JPA655362 JYV655351:JYW655362 KIR655351:KIS655362 KSN655351:KSO655362 LCJ655351:LCK655362 LMF655351:LMG655362 LWB655351:LWC655362 MFX655351:MFY655362 MPT655351:MPU655362 MZP655351:MZQ655362 NJL655351:NJM655362 NTH655351:NTI655362 ODD655351:ODE655362 OMZ655351:ONA655362 OWV655351:OWW655362 PGR655351:PGS655362 PQN655351:PQO655362 QAJ655351:QAK655362 QKF655351:QKG655362 QUB655351:QUC655362 RDX655351:RDY655362 RNT655351:RNU655362 RXP655351:RXQ655362 SHL655351:SHM655362 SRH655351:SRI655362 TBD655351:TBE655362 TKZ655351:TLA655362 TUV655351:TUW655362 UER655351:UES655362 UON655351:UOO655362 UYJ655351:UYK655362 VIF655351:VIG655362 VSB655351:VSC655362 WBX655351:WBY655362 WLT655351:WLU655362 WVP655351:WVQ655362 H720887:I720898 JD720887:JE720898 SZ720887:TA720898 ACV720887:ACW720898 AMR720887:AMS720898 AWN720887:AWO720898 BGJ720887:BGK720898 BQF720887:BQG720898 CAB720887:CAC720898 CJX720887:CJY720898 CTT720887:CTU720898 DDP720887:DDQ720898 DNL720887:DNM720898 DXH720887:DXI720898 EHD720887:EHE720898 EQZ720887:ERA720898 FAV720887:FAW720898 FKR720887:FKS720898 FUN720887:FUO720898 GEJ720887:GEK720898 GOF720887:GOG720898 GYB720887:GYC720898 HHX720887:HHY720898 HRT720887:HRU720898 IBP720887:IBQ720898 ILL720887:ILM720898 IVH720887:IVI720898 JFD720887:JFE720898 JOZ720887:JPA720898 JYV720887:JYW720898 KIR720887:KIS720898 KSN720887:KSO720898 LCJ720887:LCK720898 LMF720887:LMG720898 LWB720887:LWC720898 MFX720887:MFY720898 MPT720887:MPU720898 MZP720887:MZQ720898 NJL720887:NJM720898 NTH720887:NTI720898 ODD720887:ODE720898 OMZ720887:ONA720898 OWV720887:OWW720898 PGR720887:PGS720898 PQN720887:PQO720898 QAJ720887:QAK720898 QKF720887:QKG720898 QUB720887:QUC720898 RDX720887:RDY720898 RNT720887:RNU720898 RXP720887:RXQ720898 SHL720887:SHM720898 SRH720887:SRI720898 TBD720887:TBE720898 TKZ720887:TLA720898 TUV720887:TUW720898 UER720887:UES720898 UON720887:UOO720898 UYJ720887:UYK720898 VIF720887:VIG720898 VSB720887:VSC720898 WBX720887:WBY720898 WLT720887:WLU720898 WVP720887:WVQ720898 H786423:I786434 JD786423:JE786434 SZ786423:TA786434 ACV786423:ACW786434 AMR786423:AMS786434 AWN786423:AWO786434 BGJ786423:BGK786434 BQF786423:BQG786434 CAB786423:CAC786434 CJX786423:CJY786434 CTT786423:CTU786434 DDP786423:DDQ786434 DNL786423:DNM786434 DXH786423:DXI786434 EHD786423:EHE786434 EQZ786423:ERA786434 FAV786423:FAW786434 FKR786423:FKS786434 FUN786423:FUO786434 GEJ786423:GEK786434 GOF786423:GOG786434 GYB786423:GYC786434 HHX786423:HHY786434 HRT786423:HRU786434 IBP786423:IBQ786434 ILL786423:ILM786434 IVH786423:IVI786434 JFD786423:JFE786434 JOZ786423:JPA786434 JYV786423:JYW786434 KIR786423:KIS786434 KSN786423:KSO786434 LCJ786423:LCK786434 LMF786423:LMG786434 LWB786423:LWC786434 MFX786423:MFY786434 MPT786423:MPU786434 MZP786423:MZQ786434 NJL786423:NJM786434 NTH786423:NTI786434 ODD786423:ODE786434 OMZ786423:ONA786434 OWV786423:OWW786434 PGR786423:PGS786434 PQN786423:PQO786434 QAJ786423:QAK786434 QKF786423:QKG786434 QUB786423:QUC786434 RDX786423:RDY786434 RNT786423:RNU786434 RXP786423:RXQ786434 SHL786423:SHM786434 SRH786423:SRI786434 TBD786423:TBE786434 TKZ786423:TLA786434 TUV786423:TUW786434 UER786423:UES786434 UON786423:UOO786434 UYJ786423:UYK786434 VIF786423:VIG786434 VSB786423:VSC786434 WBX786423:WBY786434 WLT786423:WLU786434 WVP786423:WVQ786434 H851959:I851970 JD851959:JE851970 SZ851959:TA851970 ACV851959:ACW851970 AMR851959:AMS851970 AWN851959:AWO851970 BGJ851959:BGK851970 BQF851959:BQG851970 CAB851959:CAC851970 CJX851959:CJY851970 CTT851959:CTU851970 DDP851959:DDQ851970 DNL851959:DNM851970 DXH851959:DXI851970 EHD851959:EHE851970 EQZ851959:ERA851970 FAV851959:FAW851970 FKR851959:FKS851970 FUN851959:FUO851970 GEJ851959:GEK851970 GOF851959:GOG851970 GYB851959:GYC851970 HHX851959:HHY851970 HRT851959:HRU851970 IBP851959:IBQ851970 ILL851959:ILM851970 IVH851959:IVI851970 JFD851959:JFE851970 JOZ851959:JPA851970 JYV851959:JYW851970 KIR851959:KIS851970 KSN851959:KSO851970 LCJ851959:LCK851970 LMF851959:LMG851970 LWB851959:LWC851970 MFX851959:MFY851970 MPT851959:MPU851970 MZP851959:MZQ851970 NJL851959:NJM851970 NTH851959:NTI851970 ODD851959:ODE851970 OMZ851959:ONA851970 OWV851959:OWW851970 PGR851959:PGS851970 PQN851959:PQO851970 QAJ851959:QAK851970 QKF851959:QKG851970 QUB851959:QUC851970 RDX851959:RDY851970 RNT851959:RNU851970 RXP851959:RXQ851970 SHL851959:SHM851970 SRH851959:SRI851970 TBD851959:TBE851970 TKZ851959:TLA851970 TUV851959:TUW851970 UER851959:UES851970 UON851959:UOO851970 UYJ851959:UYK851970 VIF851959:VIG851970 VSB851959:VSC851970 WBX851959:WBY851970 WLT851959:WLU851970 WVP851959:WVQ851970 H917495:I917506 JD917495:JE917506 SZ917495:TA917506 ACV917495:ACW917506 AMR917495:AMS917506 AWN917495:AWO917506 BGJ917495:BGK917506 BQF917495:BQG917506 CAB917495:CAC917506 CJX917495:CJY917506 CTT917495:CTU917506 DDP917495:DDQ917506 DNL917495:DNM917506 DXH917495:DXI917506 EHD917495:EHE917506 EQZ917495:ERA917506 FAV917495:FAW917506 FKR917495:FKS917506 FUN917495:FUO917506 GEJ917495:GEK917506 GOF917495:GOG917506 GYB917495:GYC917506 HHX917495:HHY917506 HRT917495:HRU917506 IBP917495:IBQ917506 ILL917495:ILM917506 IVH917495:IVI917506 JFD917495:JFE917506 JOZ917495:JPA917506 JYV917495:JYW917506 KIR917495:KIS917506 KSN917495:KSO917506 LCJ917495:LCK917506 LMF917495:LMG917506 LWB917495:LWC917506 MFX917495:MFY917506 MPT917495:MPU917506 MZP917495:MZQ917506 NJL917495:NJM917506 NTH917495:NTI917506 ODD917495:ODE917506 OMZ917495:ONA917506 OWV917495:OWW917506 PGR917495:PGS917506 PQN917495:PQO917506 QAJ917495:QAK917506 QKF917495:QKG917506 QUB917495:QUC917506 RDX917495:RDY917506 RNT917495:RNU917506 RXP917495:RXQ917506 SHL917495:SHM917506 SRH917495:SRI917506 TBD917495:TBE917506 TKZ917495:TLA917506 TUV917495:TUW917506 UER917495:UES917506 UON917495:UOO917506 UYJ917495:UYK917506 VIF917495:VIG917506 VSB917495:VSC917506 WBX917495:WBY917506 WLT917495:WLU917506 WVP917495:WVQ917506 H983031:I983042 JD983031:JE983042 SZ983031:TA983042 ACV983031:ACW983042 AMR983031:AMS983042 AWN983031:AWO983042 BGJ983031:BGK983042 BQF983031:BQG983042 CAB983031:CAC983042 CJX983031:CJY983042 CTT983031:CTU983042 DDP983031:DDQ983042 DNL983031:DNM983042 DXH983031:DXI983042 EHD983031:EHE983042 EQZ983031:ERA983042 FAV983031:FAW983042 FKR983031:FKS983042 FUN983031:FUO983042 GEJ983031:GEK983042 GOF983031:GOG983042 GYB983031:GYC983042 HHX983031:HHY983042 HRT983031:HRU983042 IBP983031:IBQ983042 ILL983031:ILM983042 IVH983031:IVI983042 JFD983031:JFE983042 JOZ983031:JPA983042 JYV983031:JYW983042 KIR983031:KIS983042 KSN983031:KSO983042 LCJ983031:LCK983042 LMF983031:LMG983042 LWB983031:LWC983042 MFX983031:MFY983042 MPT983031:MPU983042 MZP983031:MZQ983042 NJL983031:NJM983042 NTH983031:NTI983042 ODD983031:ODE983042 OMZ983031:ONA983042 OWV983031:OWW983042 PGR983031:PGS983042 PQN983031:PQO983042 QAJ983031:QAK983042 QKF983031:QKG983042 QUB983031:QUC983042 RDX983031:RDY983042 RNT983031:RNU983042 RXP983031:RXQ983042 SHL983031:SHM983042 SRH983031:SRI983042 TBD983031:TBE983042 TKZ983031:TLA983042 TUV983031:TUW983042 UER983031:UES983042 UON983031:UOO983042 UYJ983031:UYK983042 VIF983031:VIG983042 VSB983031:VSC983042 WBX983031:WBY983042 WLT983031:WLU983042 WVP983031:WVQ983042 H65541:I65542 JD65541:JE65542 SZ65541:TA65542 ACV65541:ACW65542 AMR65541:AMS65542 AWN65541:AWO65542 BGJ65541:BGK65542 BQF65541:BQG65542 CAB65541:CAC65542 CJX65541:CJY65542 CTT65541:CTU65542 DDP65541:DDQ65542 DNL65541:DNM65542 DXH65541:DXI65542 EHD65541:EHE65542 EQZ65541:ERA65542 FAV65541:FAW65542 FKR65541:FKS65542 FUN65541:FUO65542 GEJ65541:GEK65542 GOF65541:GOG65542 GYB65541:GYC65542 HHX65541:HHY65542 HRT65541:HRU65542 IBP65541:IBQ65542 ILL65541:ILM65542 IVH65541:IVI65542 JFD65541:JFE65542 JOZ65541:JPA65542 JYV65541:JYW65542 KIR65541:KIS65542 KSN65541:KSO65542 LCJ65541:LCK65542 LMF65541:LMG65542 LWB65541:LWC65542 MFX65541:MFY65542 MPT65541:MPU65542 MZP65541:MZQ65542 NJL65541:NJM65542 NTH65541:NTI65542 ODD65541:ODE65542 OMZ65541:ONA65542 OWV65541:OWW65542 PGR65541:PGS65542 PQN65541:PQO65542 QAJ65541:QAK65542 QKF65541:QKG65542 QUB65541:QUC65542 RDX65541:RDY65542 RNT65541:RNU65542 RXP65541:RXQ65542 SHL65541:SHM65542 SRH65541:SRI65542 TBD65541:TBE65542 TKZ65541:TLA65542 TUV65541:TUW65542 UER65541:UES65542 UON65541:UOO65542 UYJ65541:UYK65542 VIF65541:VIG65542 VSB65541:VSC65542 WBX65541:WBY65542 WLT65541:WLU65542 WVP65541:WVQ65542 H131077:I131078 JD131077:JE131078 SZ131077:TA131078 ACV131077:ACW131078 AMR131077:AMS131078 AWN131077:AWO131078 BGJ131077:BGK131078 BQF131077:BQG131078 CAB131077:CAC131078 CJX131077:CJY131078 CTT131077:CTU131078 DDP131077:DDQ131078 DNL131077:DNM131078 DXH131077:DXI131078 EHD131077:EHE131078 EQZ131077:ERA131078 FAV131077:FAW131078 FKR131077:FKS131078 FUN131077:FUO131078 GEJ131077:GEK131078 GOF131077:GOG131078 GYB131077:GYC131078 HHX131077:HHY131078 HRT131077:HRU131078 IBP131077:IBQ131078 ILL131077:ILM131078 IVH131077:IVI131078 JFD131077:JFE131078 JOZ131077:JPA131078 JYV131077:JYW131078 KIR131077:KIS131078 KSN131077:KSO131078 LCJ131077:LCK131078 LMF131077:LMG131078 LWB131077:LWC131078 MFX131077:MFY131078 MPT131077:MPU131078 MZP131077:MZQ131078 NJL131077:NJM131078 NTH131077:NTI131078 ODD131077:ODE131078 OMZ131077:ONA131078 OWV131077:OWW131078 PGR131077:PGS131078 PQN131077:PQO131078 QAJ131077:QAK131078 QKF131077:QKG131078 QUB131077:QUC131078 RDX131077:RDY131078 RNT131077:RNU131078 RXP131077:RXQ131078 SHL131077:SHM131078 SRH131077:SRI131078 TBD131077:TBE131078 TKZ131077:TLA131078 TUV131077:TUW131078 UER131077:UES131078 UON131077:UOO131078 UYJ131077:UYK131078 VIF131077:VIG131078 VSB131077:VSC131078 WBX131077:WBY131078 WLT131077:WLU131078 WVP131077:WVQ131078 H196613:I196614 JD196613:JE196614 SZ196613:TA196614 ACV196613:ACW196614 AMR196613:AMS196614 AWN196613:AWO196614 BGJ196613:BGK196614 BQF196613:BQG196614 CAB196613:CAC196614 CJX196613:CJY196614 CTT196613:CTU196614 DDP196613:DDQ196614 DNL196613:DNM196614 DXH196613:DXI196614 EHD196613:EHE196614 EQZ196613:ERA196614 FAV196613:FAW196614 FKR196613:FKS196614 FUN196613:FUO196614 GEJ196613:GEK196614 GOF196613:GOG196614 GYB196613:GYC196614 HHX196613:HHY196614 HRT196613:HRU196614 IBP196613:IBQ196614 ILL196613:ILM196614 IVH196613:IVI196614 JFD196613:JFE196614 JOZ196613:JPA196614 JYV196613:JYW196614 KIR196613:KIS196614 KSN196613:KSO196614 LCJ196613:LCK196614 LMF196613:LMG196614 LWB196613:LWC196614 MFX196613:MFY196614 MPT196613:MPU196614 MZP196613:MZQ196614 NJL196613:NJM196614 NTH196613:NTI196614 ODD196613:ODE196614 OMZ196613:ONA196614 OWV196613:OWW196614 PGR196613:PGS196614 PQN196613:PQO196614 QAJ196613:QAK196614 QKF196613:QKG196614 QUB196613:QUC196614 RDX196613:RDY196614 RNT196613:RNU196614 RXP196613:RXQ196614 SHL196613:SHM196614 SRH196613:SRI196614 TBD196613:TBE196614 TKZ196613:TLA196614 TUV196613:TUW196614 UER196613:UES196614 UON196613:UOO196614 UYJ196613:UYK196614 VIF196613:VIG196614 VSB196613:VSC196614 WBX196613:WBY196614 WLT196613:WLU196614 WVP196613:WVQ196614 H262149:I262150 JD262149:JE262150 SZ262149:TA262150 ACV262149:ACW262150 AMR262149:AMS262150 AWN262149:AWO262150 BGJ262149:BGK262150 BQF262149:BQG262150 CAB262149:CAC262150 CJX262149:CJY262150 CTT262149:CTU262150 DDP262149:DDQ262150 DNL262149:DNM262150 DXH262149:DXI262150 EHD262149:EHE262150 EQZ262149:ERA262150 FAV262149:FAW262150 FKR262149:FKS262150 FUN262149:FUO262150 GEJ262149:GEK262150 GOF262149:GOG262150 GYB262149:GYC262150 HHX262149:HHY262150 HRT262149:HRU262150 IBP262149:IBQ262150 ILL262149:ILM262150 IVH262149:IVI262150 JFD262149:JFE262150 JOZ262149:JPA262150 JYV262149:JYW262150 KIR262149:KIS262150 KSN262149:KSO262150 LCJ262149:LCK262150 LMF262149:LMG262150 LWB262149:LWC262150 MFX262149:MFY262150 MPT262149:MPU262150 MZP262149:MZQ262150 NJL262149:NJM262150 NTH262149:NTI262150 ODD262149:ODE262150 OMZ262149:ONA262150 OWV262149:OWW262150 PGR262149:PGS262150 PQN262149:PQO262150 QAJ262149:QAK262150 QKF262149:QKG262150 QUB262149:QUC262150 RDX262149:RDY262150 RNT262149:RNU262150 RXP262149:RXQ262150 SHL262149:SHM262150 SRH262149:SRI262150 TBD262149:TBE262150 TKZ262149:TLA262150 TUV262149:TUW262150 UER262149:UES262150 UON262149:UOO262150 UYJ262149:UYK262150 VIF262149:VIG262150 VSB262149:VSC262150 WBX262149:WBY262150 WLT262149:WLU262150 WVP262149:WVQ262150 H327685:I327686 JD327685:JE327686 SZ327685:TA327686 ACV327685:ACW327686 AMR327685:AMS327686 AWN327685:AWO327686 BGJ327685:BGK327686 BQF327685:BQG327686 CAB327685:CAC327686 CJX327685:CJY327686 CTT327685:CTU327686 DDP327685:DDQ327686 DNL327685:DNM327686 DXH327685:DXI327686 EHD327685:EHE327686 EQZ327685:ERA327686 FAV327685:FAW327686 FKR327685:FKS327686 FUN327685:FUO327686 GEJ327685:GEK327686 GOF327685:GOG327686 GYB327685:GYC327686 HHX327685:HHY327686 HRT327685:HRU327686 IBP327685:IBQ327686 ILL327685:ILM327686 IVH327685:IVI327686 JFD327685:JFE327686 JOZ327685:JPA327686 JYV327685:JYW327686 KIR327685:KIS327686 KSN327685:KSO327686 LCJ327685:LCK327686 LMF327685:LMG327686 LWB327685:LWC327686 MFX327685:MFY327686 MPT327685:MPU327686 MZP327685:MZQ327686 NJL327685:NJM327686 NTH327685:NTI327686 ODD327685:ODE327686 OMZ327685:ONA327686 OWV327685:OWW327686 PGR327685:PGS327686 PQN327685:PQO327686 QAJ327685:QAK327686 QKF327685:QKG327686 QUB327685:QUC327686 RDX327685:RDY327686 RNT327685:RNU327686 RXP327685:RXQ327686 SHL327685:SHM327686 SRH327685:SRI327686 TBD327685:TBE327686 TKZ327685:TLA327686 TUV327685:TUW327686 UER327685:UES327686 UON327685:UOO327686 UYJ327685:UYK327686 VIF327685:VIG327686 VSB327685:VSC327686 WBX327685:WBY327686 WLT327685:WLU327686 WVP327685:WVQ327686 H393221:I393222 JD393221:JE393222 SZ393221:TA393222 ACV393221:ACW393222 AMR393221:AMS393222 AWN393221:AWO393222 BGJ393221:BGK393222 BQF393221:BQG393222 CAB393221:CAC393222 CJX393221:CJY393222 CTT393221:CTU393222 DDP393221:DDQ393222 DNL393221:DNM393222 DXH393221:DXI393222 EHD393221:EHE393222 EQZ393221:ERA393222 FAV393221:FAW393222 FKR393221:FKS393222 FUN393221:FUO393222 GEJ393221:GEK393222 GOF393221:GOG393222 GYB393221:GYC393222 HHX393221:HHY393222 HRT393221:HRU393222 IBP393221:IBQ393222 ILL393221:ILM393222 IVH393221:IVI393222 JFD393221:JFE393222 JOZ393221:JPA393222 JYV393221:JYW393222 KIR393221:KIS393222 KSN393221:KSO393222 LCJ393221:LCK393222 LMF393221:LMG393222 LWB393221:LWC393222 MFX393221:MFY393222 MPT393221:MPU393222 MZP393221:MZQ393222 NJL393221:NJM393222 NTH393221:NTI393222 ODD393221:ODE393222 OMZ393221:ONA393222 OWV393221:OWW393222 PGR393221:PGS393222 PQN393221:PQO393222 QAJ393221:QAK393222 QKF393221:QKG393222 QUB393221:QUC393222 RDX393221:RDY393222 RNT393221:RNU393222 RXP393221:RXQ393222 SHL393221:SHM393222 SRH393221:SRI393222 TBD393221:TBE393222 TKZ393221:TLA393222 TUV393221:TUW393222 UER393221:UES393222 UON393221:UOO393222 UYJ393221:UYK393222 VIF393221:VIG393222 VSB393221:VSC393222 WBX393221:WBY393222 WLT393221:WLU393222 WVP393221:WVQ393222 H458757:I458758 JD458757:JE458758 SZ458757:TA458758 ACV458757:ACW458758 AMR458757:AMS458758 AWN458757:AWO458758 BGJ458757:BGK458758 BQF458757:BQG458758 CAB458757:CAC458758 CJX458757:CJY458758 CTT458757:CTU458758 DDP458757:DDQ458758 DNL458757:DNM458758 DXH458757:DXI458758 EHD458757:EHE458758 EQZ458757:ERA458758 FAV458757:FAW458758 FKR458757:FKS458758 FUN458757:FUO458758 GEJ458757:GEK458758 GOF458757:GOG458758 GYB458757:GYC458758 HHX458757:HHY458758 HRT458757:HRU458758 IBP458757:IBQ458758 ILL458757:ILM458758 IVH458757:IVI458758 JFD458757:JFE458758 JOZ458757:JPA458758 JYV458757:JYW458758 KIR458757:KIS458758 KSN458757:KSO458758 LCJ458757:LCK458758 LMF458757:LMG458758 LWB458757:LWC458758 MFX458757:MFY458758 MPT458757:MPU458758 MZP458757:MZQ458758 NJL458757:NJM458758 NTH458757:NTI458758 ODD458757:ODE458758 OMZ458757:ONA458758 OWV458757:OWW458758 PGR458757:PGS458758 PQN458757:PQO458758 QAJ458757:QAK458758 QKF458757:QKG458758 QUB458757:QUC458758 RDX458757:RDY458758 RNT458757:RNU458758 RXP458757:RXQ458758 SHL458757:SHM458758 SRH458757:SRI458758 TBD458757:TBE458758 TKZ458757:TLA458758 TUV458757:TUW458758 UER458757:UES458758 UON458757:UOO458758 UYJ458757:UYK458758 VIF458757:VIG458758 VSB458757:VSC458758 WBX458757:WBY458758 WLT458757:WLU458758 WVP458757:WVQ458758 H524293:I524294 JD524293:JE524294 SZ524293:TA524294 ACV524293:ACW524294 AMR524293:AMS524294 AWN524293:AWO524294 BGJ524293:BGK524294 BQF524293:BQG524294 CAB524293:CAC524294 CJX524293:CJY524294 CTT524293:CTU524294 DDP524293:DDQ524294 DNL524293:DNM524294 DXH524293:DXI524294 EHD524293:EHE524294 EQZ524293:ERA524294 FAV524293:FAW524294 FKR524293:FKS524294 FUN524293:FUO524294 GEJ524293:GEK524294 GOF524293:GOG524294 GYB524293:GYC524294 HHX524293:HHY524294 HRT524293:HRU524294 IBP524293:IBQ524294 ILL524293:ILM524294 IVH524293:IVI524294 JFD524293:JFE524294 JOZ524293:JPA524294 JYV524293:JYW524294 KIR524293:KIS524294 KSN524293:KSO524294 LCJ524293:LCK524294 LMF524293:LMG524294 LWB524293:LWC524294 MFX524293:MFY524294 MPT524293:MPU524294 MZP524293:MZQ524294 NJL524293:NJM524294 NTH524293:NTI524294 ODD524293:ODE524294 OMZ524293:ONA524294 OWV524293:OWW524294 PGR524293:PGS524294 PQN524293:PQO524294 QAJ524293:QAK524294 QKF524293:QKG524294 QUB524293:QUC524294 RDX524293:RDY524294 RNT524293:RNU524294 RXP524293:RXQ524294 SHL524293:SHM524294 SRH524293:SRI524294 TBD524293:TBE524294 TKZ524293:TLA524294 TUV524293:TUW524294 UER524293:UES524294 UON524293:UOO524294 UYJ524293:UYK524294 VIF524293:VIG524294 VSB524293:VSC524294 WBX524293:WBY524294 WLT524293:WLU524294 WVP524293:WVQ524294 H589829:I589830 JD589829:JE589830 SZ589829:TA589830 ACV589829:ACW589830 AMR589829:AMS589830 AWN589829:AWO589830 BGJ589829:BGK589830 BQF589829:BQG589830 CAB589829:CAC589830 CJX589829:CJY589830 CTT589829:CTU589830 DDP589829:DDQ589830 DNL589829:DNM589830 DXH589829:DXI589830 EHD589829:EHE589830 EQZ589829:ERA589830 FAV589829:FAW589830 FKR589829:FKS589830 FUN589829:FUO589830 GEJ589829:GEK589830 GOF589829:GOG589830 GYB589829:GYC589830 HHX589829:HHY589830 HRT589829:HRU589830 IBP589829:IBQ589830 ILL589829:ILM589830 IVH589829:IVI589830 JFD589829:JFE589830 JOZ589829:JPA589830 JYV589829:JYW589830 KIR589829:KIS589830 KSN589829:KSO589830 LCJ589829:LCK589830 LMF589829:LMG589830 LWB589829:LWC589830 MFX589829:MFY589830 MPT589829:MPU589830 MZP589829:MZQ589830 NJL589829:NJM589830 NTH589829:NTI589830 ODD589829:ODE589830 OMZ589829:ONA589830 OWV589829:OWW589830 PGR589829:PGS589830 PQN589829:PQO589830 QAJ589829:QAK589830 QKF589829:QKG589830 QUB589829:QUC589830 RDX589829:RDY589830 RNT589829:RNU589830 RXP589829:RXQ589830 SHL589829:SHM589830 SRH589829:SRI589830 TBD589829:TBE589830 TKZ589829:TLA589830 TUV589829:TUW589830 UER589829:UES589830 UON589829:UOO589830 UYJ589829:UYK589830 VIF589829:VIG589830 VSB589829:VSC589830 WBX589829:WBY589830 WLT589829:WLU589830 WVP589829:WVQ589830 H655365:I655366 JD655365:JE655366 SZ655365:TA655366 ACV655365:ACW655366 AMR655365:AMS655366 AWN655365:AWO655366 BGJ655365:BGK655366 BQF655365:BQG655366 CAB655365:CAC655366 CJX655365:CJY655366 CTT655365:CTU655366 DDP655365:DDQ655366 DNL655365:DNM655366 DXH655365:DXI655366 EHD655365:EHE655366 EQZ655365:ERA655366 FAV655365:FAW655366 FKR655365:FKS655366 FUN655365:FUO655366 GEJ655365:GEK655366 GOF655365:GOG655366 GYB655365:GYC655366 HHX655365:HHY655366 HRT655365:HRU655366 IBP655365:IBQ655366 ILL655365:ILM655366 IVH655365:IVI655366 JFD655365:JFE655366 JOZ655365:JPA655366 JYV655365:JYW655366 KIR655365:KIS655366 KSN655365:KSO655366 LCJ655365:LCK655366 LMF655365:LMG655366 LWB655365:LWC655366 MFX655365:MFY655366 MPT655365:MPU655366 MZP655365:MZQ655366 NJL655365:NJM655366 NTH655365:NTI655366 ODD655365:ODE655366 OMZ655365:ONA655366 OWV655365:OWW655366 PGR655365:PGS655366 PQN655365:PQO655366 QAJ655365:QAK655366 QKF655365:QKG655366 QUB655365:QUC655366 RDX655365:RDY655366 RNT655365:RNU655366 RXP655365:RXQ655366 SHL655365:SHM655366 SRH655365:SRI655366 TBD655365:TBE655366 TKZ655365:TLA655366 TUV655365:TUW655366 UER655365:UES655366 UON655365:UOO655366 UYJ655365:UYK655366 VIF655365:VIG655366 VSB655365:VSC655366 WBX655365:WBY655366 WLT655365:WLU655366 WVP655365:WVQ655366 H720901:I720902 JD720901:JE720902 SZ720901:TA720902 ACV720901:ACW720902 AMR720901:AMS720902 AWN720901:AWO720902 BGJ720901:BGK720902 BQF720901:BQG720902 CAB720901:CAC720902 CJX720901:CJY720902 CTT720901:CTU720902 DDP720901:DDQ720902 DNL720901:DNM720902 DXH720901:DXI720902 EHD720901:EHE720902 EQZ720901:ERA720902 FAV720901:FAW720902 FKR720901:FKS720902 FUN720901:FUO720902 GEJ720901:GEK720902 GOF720901:GOG720902 GYB720901:GYC720902 HHX720901:HHY720902 HRT720901:HRU720902 IBP720901:IBQ720902 ILL720901:ILM720902 IVH720901:IVI720902 JFD720901:JFE720902 JOZ720901:JPA720902 JYV720901:JYW720902 KIR720901:KIS720902 KSN720901:KSO720902 LCJ720901:LCK720902 LMF720901:LMG720902 LWB720901:LWC720902 MFX720901:MFY720902 MPT720901:MPU720902 MZP720901:MZQ720902 NJL720901:NJM720902 NTH720901:NTI720902 ODD720901:ODE720902 OMZ720901:ONA720902 OWV720901:OWW720902 PGR720901:PGS720902 PQN720901:PQO720902 QAJ720901:QAK720902 QKF720901:QKG720902 QUB720901:QUC720902 RDX720901:RDY720902 RNT720901:RNU720902 RXP720901:RXQ720902 SHL720901:SHM720902 SRH720901:SRI720902 TBD720901:TBE720902 TKZ720901:TLA720902 TUV720901:TUW720902 UER720901:UES720902 UON720901:UOO720902 UYJ720901:UYK720902 VIF720901:VIG720902 VSB720901:VSC720902 WBX720901:WBY720902 WLT720901:WLU720902 WVP720901:WVQ720902 H786437:I786438 JD786437:JE786438 SZ786437:TA786438 ACV786437:ACW786438 AMR786437:AMS786438 AWN786437:AWO786438 BGJ786437:BGK786438 BQF786437:BQG786438 CAB786437:CAC786438 CJX786437:CJY786438 CTT786437:CTU786438 DDP786437:DDQ786438 DNL786437:DNM786438 DXH786437:DXI786438 EHD786437:EHE786438 EQZ786437:ERA786438 FAV786437:FAW786438 FKR786437:FKS786438 FUN786437:FUO786438 GEJ786437:GEK786438 GOF786437:GOG786438 GYB786437:GYC786438 HHX786437:HHY786438 HRT786437:HRU786438 IBP786437:IBQ786438 ILL786437:ILM786438 IVH786437:IVI786438 JFD786437:JFE786438 JOZ786437:JPA786438 JYV786437:JYW786438 KIR786437:KIS786438 KSN786437:KSO786438 LCJ786437:LCK786438 LMF786437:LMG786438 LWB786437:LWC786438 MFX786437:MFY786438 MPT786437:MPU786438 MZP786437:MZQ786438 NJL786437:NJM786438 NTH786437:NTI786438 ODD786437:ODE786438 OMZ786437:ONA786438 OWV786437:OWW786438 PGR786437:PGS786438 PQN786437:PQO786438 QAJ786437:QAK786438 QKF786437:QKG786438 QUB786437:QUC786438 RDX786437:RDY786438 RNT786437:RNU786438 RXP786437:RXQ786438 SHL786437:SHM786438 SRH786437:SRI786438 TBD786437:TBE786438 TKZ786437:TLA786438 TUV786437:TUW786438 UER786437:UES786438 UON786437:UOO786438 UYJ786437:UYK786438 VIF786437:VIG786438 VSB786437:VSC786438 WBX786437:WBY786438 WLT786437:WLU786438 WVP786437:WVQ786438 H851973:I851974 JD851973:JE851974 SZ851973:TA851974 ACV851973:ACW851974 AMR851973:AMS851974 AWN851973:AWO851974 BGJ851973:BGK851974 BQF851973:BQG851974 CAB851973:CAC851974 CJX851973:CJY851974 CTT851973:CTU851974 DDP851973:DDQ851974 DNL851973:DNM851974 DXH851973:DXI851974 EHD851973:EHE851974 EQZ851973:ERA851974 FAV851973:FAW851974 FKR851973:FKS851974 FUN851973:FUO851974 GEJ851973:GEK851974 GOF851973:GOG851974 GYB851973:GYC851974 HHX851973:HHY851974 HRT851973:HRU851974 IBP851973:IBQ851974 ILL851973:ILM851974 IVH851973:IVI851974 JFD851973:JFE851974 JOZ851973:JPA851974 JYV851973:JYW851974 KIR851973:KIS851974 KSN851973:KSO851974 LCJ851973:LCK851974 LMF851973:LMG851974 LWB851973:LWC851974 MFX851973:MFY851974 MPT851973:MPU851974 MZP851973:MZQ851974 NJL851973:NJM851974 NTH851973:NTI851974 ODD851973:ODE851974 OMZ851973:ONA851974 OWV851973:OWW851974 PGR851973:PGS851974 PQN851973:PQO851974 QAJ851973:QAK851974 QKF851973:QKG851974 QUB851973:QUC851974 RDX851973:RDY851974 RNT851973:RNU851974 RXP851973:RXQ851974 SHL851973:SHM851974 SRH851973:SRI851974 TBD851973:TBE851974 TKZ851973:TLA851974 TUV851973:TUW851974 UER851973:UES851974 UON851973:UOO851974 UYJ851973:UYK851974 VIF851973:VIG851974 VSB851973:VSC851974 WBX851973:WBY851974 WLT851973:WLU851974 WVP851973:WVQ851974 H917509:I917510 JD917509:JE917510 SZ917509:TA917510 ACV917509:ACW917510 AMR917509:AMS917510 AWN917509:AWO917510 BGJ917509:BGK917510 BQF917509:BQG917510 CAB917509:CAC917510 CJX917509:CJY917510 CTT917509:CTU917510 DDP917509:DDQ917510 DNL917509:DNM917510 DXH917509:DXI917510 EHD917509:EHE917510 EQZ917509:ERA917510 FAV917509:FAW917510 FKR917509:FKS917510 FUN917509:FUO917510 GEJ917509:GEK917510 GOF917509:GOG917510 GYB917509:GYC917510 HHX917509:HHY917510 HRT917509:HRU917510 IBP917509:IBQ917510 ILL917509:ILM917510 IVH917509:IVI917510 JFD917509:JFE917510 JOZ917509:JPA917510 JYV917509:JYW917510 KIR917509:KIS917510 KSN917509:KSO917510 LCJ917509:LCK917510 LMF917509:LMG917510 LWB917509:LWC917510 MFX917509:MFY917510 MPT917509:MPU917510 MZP917509:MZQ917510 NJL917509:NJM917510 NTH917509:NTI917510 ODD917509:ODE917510 OMZ917509:ONA917510 OWV917509:OWW917510 PGR917509:PGS917510 PQN917509:PQO917510 QAJ917509:QAK917510 QKF917509:QKG917510 QUB917509:QUC917510 RDX917509:RDY917510 RNT917509:RNU917510 RXP917509:RXQ917510 SHL917509:SHM917510 SRH917509:SRI917510 TBD917509:TBE917510 TKZ917509:TLA917510 TUV917509:TUW917510 UER917509:UES917510 UON917509:UOO917510 UYJ917509:UYK917510 VIF917509:VIG917510 VSB917509:VSC917510 WBX917509:WBY917510 WLT917509:WLU917510 WVP917509:WVQ917510 H983045:I983046 JD983045:JE983046 SZ983045:TA983046 ACV983045:ACW983046 AMR983045:AMS983046 AWN983045:AWO983046 BGJ983045:BGK983046 BQF983045:BQG983046 CAB983045:CAC983046 CJX983045:CJY983046 CTT983045:CTU983046 DDP983045:DDQ983046 DNL983045:DNM983046 DXH983045:DXI983046 EHD983045:EHE983046 EQZ983045:ERA983046 FAV983045:FAW983046 FKR983045:FKS983046 FUN983045:FUO983046 GEJ983045:GEK983046 GOF983045:GOG983046 GYB983045:GYC983046 HHX983045:HHY983046 HRT983045:HRU983046 IBP983045:IBQ983046 ILL983045:ILM983046 IVH983045:IVI983046 JFD983045:JFE983046 JOZ983045:JPA983046 JYV983045:JYW983046 KIR983045:KIS983046 KSN983045:KSO983046 LCJ983045:LCK983046 LMF983045:LMG983046 LWB983045:LWC983046 MFX983045:MFY983046 MPT983045:MPU983046 MZP983045:MZQ983046 NJL983045:NJM983046 NTH983045:NTI983046 ODD983045:ODE983046 OMZ983045:ONA983046 OWV983045:OWW983046 PGR983045:PGS983046 PQN983045:PQO983046 QAJ983045:QAK983046 QKF983045:QKG983046 QUB983045:QUC983046 RDX983045:RDY983046 RNT983045:RNU983046 RXP983045:RXQ983046 SHL983045:SHM983046 SRH983045:SRI983046 TBD983045:TBE983046 TKZ983045:TLA983046 TUV983045:TUW983046 UER983045:UES983046 UON983045:UOO983046 UYJ983045:UYK983046 VIF983045:VIG983046 VSB983045:VSC983046 WBX983045:WBY983046 WLT983045:WLU983046 WVP983045:WVQ983046 H65524:I65525 JD65524:JE65525 SZ65524:TA65525 ACV65524:ACW65525 AMR65524:AMS65525 AWN65524:AWO65525 BGJ65524:BGK65525 BQF65524:BQG65525 CAB65524:CAC65525 CJX65524:CJY65525 CTT65524:CTU65525 DDP65524:DDQ65525 DNL65524:DNM65525 DXH65524:DXI65525 EHD65524:EHE65525 EQZ65524:ERA65525 FAV65524:FAW65525 FKR65524:FKS65525 FUN65524:FUO65525 GEJ65524:GEK65525 GOF65524:GOG65525 GYB65524:GYC65525 HHX65524:HHY65525 HRT65524:HRU65525 IBP65524:IBQ65525 ILL65524:ILM65525 IVH65524:IVI65525 JFD65524:JFE65525 JOZ65524:JPA65525 JYV65524:JYW65525 KIR65524:KIS65525 KSN65524:KSO65525 LCJ65524:LCK65525 LMF65524:LMG65525 LWB65524:LWC65525 MFX65524:MFY65525 MPT65524:MPU65525 MZP65524:MZQ65525 NJL65524:NJM65525 NTH65524:NTI65525 ODD65524:ODE65525 OMZ65524:ONA65525 OWV65524:OWW65525 PGR65524:PGS65525 PQN65524:PQO65525 QAJ65524:QAK65525 QKF65524:QKG65525 QUB65524:QUC65525 RDX65524:RDY65525 RNT65524:RNU65525 RXP65524:RXQ65525 SHL65524:SHM65525 SRH65524:SRI65525 TBD65524:TBE65525 TKZ65524:TLA65525 TUV65524:TUW65525 UER65524:UES65525 UON65524:UOO65525 UYJ65524:UYK65525 VIF65524:VIG65525 VSB65524:VSC65525 WBX65524:WBY65525 WLT65524:WLU65525 WVP65524:WVQ65525 H131060:I131061 JD131060:JE131061 SZ131060:TA131061 ACV131060:ACW131061 AMR131060:AMS131061 AWN131060:AWO131061 BGJ131060:BGK131061 BQF131060:BQG131061 CAB131060:CAC131061 CJX131060:CJY131061 CTT131060:CTU131061 DDP131060:DDQ131061 DNL131060:DNM131061 DXH131060:DXI131061 EHD131060:EHE131061 EQZ131060:ERA131061 FAV131060:FAW131061 FKR131060:FKS131061 FUN131060:FUO131061 GEJ131060:GEK131061 GOF131060:GOG131061 GYB131060:GYC131061 HHX131060:HHY131061 HRT131060:HRU131061 IBP131060:IBQ131061 ILL131060:ILM131061 IVH131060:IVI131061 JFD131060:JFE131061 JOZ131060:JPA131061 JYV131060:JYW131061 KIR131060:KIS131061 KSN131060:KSO131061 LCJ131060:LCK131061 LMF131060:LMG131061 LWB131060:LWC131061 MFX131060:MFY131061 MPT131060:MPU131061 MZP131060:MZQ131061 NJL131060:NJM131061 NTH131060:NTI131061 ODD131060:ODE131061 OMZ131060:ONA131061 OWV131060:OWW131061 PGR131060:PGS131061 PQN131060:PQO131061 QAJ131060:QAK131061 QKF131060:QKG131061 QUB131060:QUC131061 RDX131060:RDY131061 RNT131060:RNU131061 RXP131060:RXQ131061 SHL131060:SHM131061 SRH131060:SRI131061 TBD131060:TBE131061 TKZ131060:TLA131061 TUV131060:TUW131061 UER131060:UES131061 UON131060:UOO131061 UYJ131060:UYK131061 VIF131060:VIG131061 VSB131060:VSC131061 WBX131060:WBY131061 WLT131060:WLU131061 WVP131060:WVQ131061 H196596:I196597 JD196596:JE196597 SZ196596:TA196597 ACV196596:ACW196597 AMR196596:AMS196597 AWN196596:AWO196597 BGJ196596:BGK196597 BQF196596:BQG196597 CAB196596:CAC196597 CJX196596:CJY196597 CTT196596:CTU196597 DDP196596:DDQ196597 DNL196596:DNM196597 DXH196596:DXI196597 EHD196596:EHE196597 EQZ196596:ERA196597 FAV196596:FAW196597 FKR196596:FKS196597 FUN196596:FUO196597 GEJ196596:GEK196597 GOF196596:GOG196597 GYB196596:GYC196597 HHX196596:HHY196597 HRT196596:HRU196597 IBP196596:IBQ196597 ILL196596:ILM196597 IVH196596:IVI196597 JFD196596:JFE196597 JOZ196596:JPA196597 JYV196596:JYW196597 KIR196596:KIS196597 KSN196596:KSO196597 LCJ196596:LCK196597 LMF196596:LMG196597 LWB196596:LWC196597 MFX196596:MFY196597 MPT196596:MPU196597 MZP196596:MZQ196597 NJL196596:NJM196597 NTH196596:NTI196597 ODD196596:ODE196597 OMZ196596:ONA196597 OWV196596:OWW196597 PGR196596:PGS196597 PQN196596:PQO196597 QAJ196596:QAK196597 QKF196596:QKG196597 QUB196596:QUC196597 RDX196596:RDY196597 RNT196596:RNU196597 RXP196596:RXQ196597 SHL196596:SHM196597 SRH196596:SRI196597 TBD196596:TBE196597 TKZ196596:TLA196597 TUV196596:TUW196597 UER196596:UES196597 UON196596:UOO196597 UYJ196596:UYK196597 VIF196596:VIG196597 VSB196596:VSC196597 WBX196596:WBY196597 WLT196596:WLU196597 WVP196596:WVQ196597 H262132:I262133 JD262132:JE262133 SZ262132:TA262133 ACV262132:ACW262133 AMR262132:AMS262133 AWN262132:AWO262133 BGJ262132:BGK262133 BQF262132:BQG262133 CAB262132:CAC262133 CJX262132:CJY262133 CTT262132:CTU262133 DDP262132:DDQ262133 DNL262132:DNM262133 DXH262132:DXI262133 EHD262132:EHE262133 EQZ262132:ERA262133 FAV262132:FAW262133 FKR262132:FKS262133 FUN262132:FUO262133 GEJ262132:GEK262133 GOF262132:GOG262133 GYB262132:GYC262133 HHX262132:HHY262133 HRT262132:HRU262133 IBP262132:IBQ262133 ILL262132:ILM262133 IVH262132:IVI262133 JFD262132:JFE262133 JOZ262132:JPA262133 JYV262132:JYW262133 KIR262132:KIS262133 KSN262132:KSO262133 LCJ262132:LCK262133 LMF262132:LMG262133 LWB262132:LWC262133 MFX262132:MFY262133 MPT262132:MPU262133 MZP262132:MZQ262133 NJL262132:NJM262133 NTH262132:NTI262133 ODD262132:ODE262133 OMZ262132:ONA262133 OWV262132:OWW262133 PGR262132:PGS262133 PQN262132:PQO262133 QAJ262132:QAK262133 QKF262132:QKG262133 QUB262132:QUC262133 RDX262132:RDY262133 RNT262132:RNU262133 RXP262132:RXQ262133 SHL262132:SHM262133 SRH262132:SRI262133 TBD262132:TBE262133 TKZ262132:TLA262133 TUV262132:TUW262133 UER262132:UES262133 UON262132:UOO262133 UYJ262132:UYK262133 VIF262132:VIG262133 VSB262132:VSC262133 WBX262132:WBY262133 WLT262132:WLU262133 WVP262132:WVQ262133 H327668:I327669 JD327668:JE327669 SZ327668:TA327669 ACV327668:ACW327669 AMR327668:AMS327669 AWN327668:AWO327669 BGJ327668:BGK327669 BQF327668:BQG327669 CAB327668:CAC327669 CJX327668:CJY327669 CTT327668:CTU327669 DDP327668:DDQ327669 DNL327668:DNM327669 DXH327668:DXI327669 EHD327668:EHE327669 EQZ327668:ERA327669 FAV327668:FAW327669 FKR327668:FKS327669 FUN327668:FUO327669 GEJ327668:GEK327669 GOF327668:GOG327669 GYB327668:GYC327669 HHX327668:HHY327669 HRT327668:HRU327669 IBP327668:IBQ327669 ILL327668:ILM327669 IVH327668:IVI327669 JFD327668:JFE327669 JOZ327668:JPA327669 JYV327668:JYW327669 KIR327668:KIS327669 KSN327668:KSO327669 LCJ327668:LCK327669 LMF327668:LMG327669 LWB327668:LWC327669 MFX327668:MFY327669 MPT327668:MPU327669 MZP327668:MZQ327669 NJL327668:NJM327669 NTH327668:NTI327669 ODD327668:ODE327669 OMZ327668:ONA327669 OWV327668:OWW327669 PGR327668:PGS327669 PQN327668:PQO327669 QAJ327668:QAK327669 QKF327668:QKG327669 QUB327668:QUC327669 RDX327668:RDY327669 RNT327668:RNU327669 RXP327668:RXQ327669 SHL327668:SHM327669 SRH327668:SRI327669 TBD327668:TBE327669 TKZ327668:TLA327669 TUV327668:TUW327669 UER327668:UES327669 UON327668:UOO327669 UYJ327668:UYK327669 VIF327668:VIG327669 VSB327668:VSC327669 WBX327668:WBY327669 WLT327668:WLU327669 WVP327668:WVQ327669 H393204:I393205 JD393204:JE393205 SZ393204:TA393205 ACV393204:ACW393205 AMR393204:AMS393205 AWN393204:AWO393205 BGJ393204:BGK393205 BQF393204:BQG393205 CAB393204:CAC393205 CJX393204:CJY393205 CTT393204:CTU393205 DDP393204:DDQ393205 DNL393204:DNM393205 DXH393204:DXI393205 EHD393204:EHE393205 EQZ393204:ERA393205 FAV393204:FAW393205 FKR393204:FKS393205 FUN393204:FUO393205 GEJ393204:GEK393205 GOF393204:GOG393205 GYB393204:GYC393205 HHX393204:HHY393205 HRT393204:HRU393205 IBP393204:IBQ393205 ILL393204:ILM393205 IVH393204:IVI393205 JFD393204:JFE393205 JOZ393204:JPA393205 JYV393204:JYW393205 KIR393204:KIS393205 KSN393204:KSO393205 LCJ393204:LCK393205 LMF393204:LMG393205 LWB393204:LWC393205 MFX393204:MFY393205 MPT393204:MPU393205 MZP393204:MZQ393205 NJL393204:NJM393205 NTH393204:NTI393205 ODD393204:ODE393205 OMZ393204:ONA393205 OWV393204:OWW393205 PGR393204:PGS393205 PQN393204:PQO393205 QAJ393204:QAK393205 QKF393204:QKG393205 QUB393204:QUC393205 RDX393204:RDY393205 RNT393204:RNU393205 RXP393204:RXQ393205 SHL393204:SHM393205 SRH393204:SRI393205 TBD393204:TBE393205 TKZ393204:TLA393205 TUV393204:TUW393205 UER393204:UES393205 UON393204:UOO393205 UYJ393204:UYK393205 VIF393204:VIG393205 VSB393204:VSC393205 WBX393204:WBY393205 WLT393204:WLU393205 WVP393204:WVQ393205 H458740:I458741 JD458740:JE458741 SZ458740:TA458741 ACV458740:ACW458741 AMR458740:AMS458741 AWN458740:AWO458741 BGJ458740:BGK458741 BQF458740:BQG458741 CAB458740:CAC458741 CJX458740:CJY458741 CTT458740:CTU458741 DDP458740:DDQ458741 DNL458740:DNM458741 DXH458740:DXI458741 EHD458740:EHE458741 EQZ458740:ERA458741 FAV458740:FAW458741 FKR458740:FKS458741 FUN458740:FUO458741 GEJ458740:GEK458741 GOF458740:GOG458741 GYB458740:GYC458741 HHX458740:HHY458741 HRT458740:HRU458741 IBP458740:IBQ458741 ILL458740:ILM458741 IVH458740:IVI458741 JFD458740:JFE458741 JOZ458740:JPA458741 JYV458740:JYW458741 KIR458740:KIS458741 KSN458740:KSO458741 LCJ458740:LCK458741 LMF458740:LMG458741 LWB458740:LWC458741 MFX458740:MFY458741 MPT458740:MPU458741 MZP458740:MZQ458741 NJL458740:NJM458741 NTH458740:NTI458741 ODD458740:ODE458741 OMZ458740:ONA458741 OWV458740:OWW458741 PGR458740:PGS458741 PQN458740:PQO458741 QAJ458740:QAK458741 QKF458740:QKG458741 QUB458740:QUC458741 RDX458740:RDY458741 RNT458740:RNU458741 RXP458740:RXQ458741 SHL458740:SHM458741 SRH458740:SRI458741 TBD458740:TBE458741 TKZ458740:TLA458741 TUV458740:TUW458741 UER458740:UES458741 UON458740:UOO458741 UYJ458740:UYK458741 VIF458740:VIG458741 VSB458740:VSC458741 WBX458740:WBY458741 WLT458740:WLU458741 WVP458740:WVQ458741 H524276:I524277 JD524276:JE524277 SZ524276:TA524277 ACV524276:ACW524277 AMR524276:AMS524277 AWN524276:AWO524277 BGJ524276:BGK524277 BQF524276:BQG524277 CAB524276:CAC524277 CJX524276:CJY524277 CTT524276:CTU524277 DDP524276:DDQ524277 DNL524276:DNM524277 DXH524276:DXI524277 EHD524276:EHE524277 EQZ524276:ERA524277 FAV524276:FAW524277 FKR524276:FKS524277 FUN524276:FUO524277 GEJ524276:GEK524277 GOF524276:GOG524277 GYB524276:GYC524277 HHX524276:HHY524277 HRT524276:HRU524277 IBP524276:IBQ524277 ILL524276:ILM524277 IVH524276:IVI524277 JFD524276:JFE524277 JOZ524276:JPA524277 JYV524276:JYW524277 KIR524276:KIS524277 KSN524276:KSO524277 LCJ524276:LCK524277 LMF524276:LMG524277 LWB524276:LWC524277 MFX524276:MFY524277 MPT524276:MPU524277 MZP524276:MZQ524277 NJL524276:NJM524277 NTH524276:NTI524277 ODD524276:ODE524277 OMZ524276:ONA524277 OWV524276:OWW524277 PGR524276:PGS524277 PQN524276:PQO524277 QAJ524276:QAK524277 QKF524276:QKG524277 QUB524276:QUC524277 RDX524276:RDY524277 RNT524276:RNU524277 RXP524276:RXQ524277 SHL524276:SHM524277 SRH524276:SRI524277 TBD524276:TBE524277 TKZ524276:TLA524277 TUV524276:TUW524277 UER524276:UES524277 UON524276:UOO524277 UYJ524276:UYK524277 VIF524276:VIG524277 VSB524276:VSC524277 WBX524276:WBY524277 WLT524276:WLU524277 WVP524276:WVQ524277 H589812:I589813 JD589812:JE589813 SZ589812:TA589813 ACV589812:ACW589813 AMR589812:AMS589813 AWN589812:AWO589813 BGJ589812:BGK589813 BQF589812:BQG589813 CAB589812:CAC589813 CJX589812:CJY589813 CTT589812:CTU589813 DDP589812:DDQ589813 DNL589812:DNM589813 DXH589812:DXI589813 EHD589812:EHE589813 EQZ589812:ERA589813 FAV589812:FAW589813 FKR589812:FKS589813 FUN589812:FUO589813 GEJ589812:GEK589813 GOF589812:GOG589813 GYB589812:GYC589813 HHX589812:HHY589813 HRT589812:HRU589813 IBP589812:IBQ589813 ILL589812:ILM589813 IVH589812:IVI589813 JFD589812:JFE589813 JOZ589812:JPA589813 JYV589812:JYW589813 KIR589812:KIS589813 KSN589812:KSO589813 LCJ589812:LCK589813 LMF589812:LMG589813 LWB589812:LWC589813 MFX589812:MFY589813 MPT589812:MPU589813 MZP589812:MZQ589813 NJL589812:NJM589813 NTH589812:NTI589813 ODD589812:ODE589813 OMZ589812:ONA589813 OWV589812:OWW589813 PGR589812:PGS589813 PQN589812:PQO589813 QAJ589812:QAK589813 QKF589812:QKG589813 QUB589812:QUC589813 RDX589812:RDY589813 RNT589812:RNU589813 RXP589812:RXQ589813 SHL589812:SHM589813 SRH589812:SRI589813 TBD589812:TBE589813 TKZ589812:TLA589813 TUV589812:TUW589813 UER589812:UES589813 UON589812:UOO589813 UYJ589812:UYK589813 VIF589812:VIG589813 VSB589812:VSC589813 WBX589812:WBY589813 WLT589812:WLU589813 WVP589812:WVQ589813 H655348:I655349 JD655348:JE655349 SZ655348:TA655349 ACV655348:ACW655349 AMR655348:AMS655349 AWN655348:AWO655349 BGJ655348:BGK655349 BQF655348:BQG655349 CAB655348:CAC655349 CJX655348:CJY655349 CTT655348:CTU655349 DDP655348:DDQ655349 DNL655348:DNM655349 DXH655348:DXI655349 EHD655348:EHE655349 EQZ655348:ERA655349 FAV655348:FAW655349 FKR655348:FKS655349 FUN655348:FUO655349 GEJ655348:GEK655349 GOF655348:GOG655349 GYB655348:GYC655349 HHX655348:HHY655349 HRT655348:HRU655349 IBP655348:IBQ655349 ILL655348:ILM655349 IVH655348:IVI655349 JFD655348:JFE655349 JOZ655348:JPA655349 JYV655348:JYW655349 KIR655348:KIS655349 KSN655348:KSO655349 LCJ655348:LCK655349 LMF655348:LMG655349 LWB655348:LWC655349 MFX655348:MFY655349 MPT655348:MPU655349 MZP655348:MZQ655349 NJL655348:NJM655349 NTH655348:NTI655349 ODD655348:ODE655349 OMZ655348:ONA655349 OWV655348:OWW655349 PGR655348:PGS655349 PQN655348:PQO655349 QAJ655348:QAK655349 QKF655348:QKG655349 QUB655348:QUC655349 RDX655348:RDY655349 RNT655348:RNU655349 RXP655348:RXQ655349 SHL655348:SHM655349 SRH655348:SRI655349 TBD655348:TBE655349 TKZ655348:TLA655349 TUV655348:TUW655349 UER655348:UES655349 UON655348:UOO655349 UYJ655348:UYK655349 VIF655348:VIG655349 VSB655348:VSC655349 WBX655348:WBY655349 WLT655348:WLU655349 WVP655348:WVQ655349 H720884:I720885 JD720884:JE720885 SZ720884:TA720885 ACV720884:ACW720885 AMR720884:AMS720885 AWN720884:AWO720885 BGJ720884:BGK720885 BQF720884:BQG720885 CAB720884:CAC720885 CJX720884:CJY720885 CTT720884:CTU720885 DDP720884:DDQ720885 DNL720884:DNM720885 DXH720884:DXI720885 EHD720884:EHE720885 EQZ720884:ERA720885 FAV720884:FAW720885 FKR720884:FKS720885 FUN720884:FUO720885 GEJ720884:GEK720885 GOF720884:GOG720885 GYB720884:GYC720885 HHX720884:HHY720885 HRT720884:HRU720885 IBP720884:IBQ720885 ILL720884:ILM720885 IVH720884:IVI720885 JFD720884:JFE720885 JOZ720884:JPA720885 JYV720884:JYW720885 KIR720884:KIS720885 KSN720884:KSO720885 LCJ720884:LCK720885 LMF720884:LMG720885 LWB720884:LWC720885 MFX720884:MFY720885 MPT720884:MPU720885 MZP720884:MZQ720885 NJL720884:NJM720885 NTH720884:NTI720885 ODD720884:ODE720885 OMZ720884:ONA720885 OWV720884:OWW720885 PGR720884:PGS720885 PQN720884:PQO720885 QAJ720884:QAK720885 QKF720884:QKG720885 QUB720884:QUC720885 RDX720884:RDY720885 RNT720884:RNU720885 RXP720884:RXQ720885 SHL720884:SHM720885 SRH720884:SRI720885 TBD720884:TBE720885 TKZ720884:TLA720885 TUV720884:TUW720885 UER720884:UES720885 UON720884:UOO720885 UYJ720884:UYK720885 VIF720884:VIG720885 VSB720884:VSC720885 WBX720884:WBY720885 WLT720884:WLU720885 WVP720884:WVQ720885 H786420:I786421 JD786420:JE786421 SZ786420:TA786421 ACV786420:ACW786421 AMR786420:AMS786421 AWN786420:AWO786421 BGJ786420:BGK786421 BQF786420:BQG786421 CAB786420:CAC786421 CJX786420:CJY786421 CTT786420:CTU786421 DDP786420:DDQ786421 DNL786420:DNM786421 DXH786420:DXI786421 EHD786420:EHE786421 EQZ786420:ERA786421 FAV786420:FAW786421 FKR786420:FKS786421 FUN786420:FUO786421 GEJ786420:GEK786421 GOF786420:GOG786421 GYB786420:GYC786421 HHX786420:HHY786421 HRT786420:HRU786421 IBP786420:IBQ786421 ILL786420:ILM786421 IVH786420:IVI786421 JFD786420:JFE786421 JOZ786420:JPA786421 JYV786420:JYW786421 KIR786420:KIS786421 KSN786420:KSO786421 LCJ786420:LCK786421 LMF786420:LMG786421 LWB786420:LWC786421 MFX786420:MFY786421 MPT786420:MPU786421 MZP786420:MZQ786421 NJL786420:NJM786421 NTH786420:NTI786421 ODD786420:ODE786421 OMZ786420:ONA786421 OWV786420:OWW786421 PGR786420:PGS786421 PQN786420:PQO786421 QAJ786420:QAK786421 QKF786420:QKG786421 QUB786420:QUC786421 RDX786420:RDY786421 RNT786420:RNU786421 RXP786420:RXQ786421 SHL786420:SHM786421 SRH786420:SRI786421 TBD786420:TBE786421 TKZ786420:TLA786421 TUV786420:TUW786421 UER786420:UES786421 UON786420:UOO786421 UYJ786420:UYK786421 VIF786420:VIG786421 VSB786420:VSC786421 WBX786420:WBY786421 WLT786420:WLU786421 WVP786420:WVQ786421 H851956:I851957 JD851956:JE851957 SZ851956:TA851957 ACV851956:ACW851957 AMR851956:AMS851957 AWN851956:AWO851957 BGJ851956:BGK851957 BQF851956:BQG851957 CAB851956:CAC851957 CJX851956:CJY851957 CTT851956:CTU851957 DDP851956:DDQ851957 DNL851956:DNM851957 DXH851956:DXI851957 EHD851956:EHE851957 EQZ851956:ERA851957 FAV851956:FAW851957 FKR851956:FKS851957 FUN851956:FUO851957 GEJ851956:GEK851957 GOF851956:GOG851957 GYB851956:GYC851957 HHX851956:HHY851957 HRT851956:HRU851957 IBP851956:IBQ851957 ILL851956:ILM851957 IVH851956:IVI851957 JFD851956:JFE851957 JOZ851956:JPA851957 JYV851956:JYW851957 KIR851956:KIS851957 KSN851956:KSO851957 LCJ851956:LCK851957 LMF851956:LMG851957 LWB851956:LWC851957 MFX851956:MFY851957 MPT851956:MPU851957 MZP851956:MZQ851957 NJL851956:NJM851957 NTH851956:NTI851957 ODD851956:ODE851957 OMZ851956:ONA851957 OWV851956:OWW851957 PGR851956:PGS851957 PQN851956:PQO851957 QAJ851956:QAK851957 QKF851956:QKG851957 QUB851956:QUC851957 RDX851956:RDY851957 RNT851956:RNU851957 RXP851956:RXQ851957 SHL851956:SHM851957 SRH851956:SRI851957 TBD851956:TBE851957 TKZ851956:TLA851957 TUV851956:TUW851957 UER851956:UES851957 UON851956:UOO851957 UYJ851956:UYK851957 VIF851956:VIG851957 VSB851956:VSC851957 WBX851956:WBY851957 WLT851956:WLU851957 WVP851956:WVQ851957 H917492:I917493 JD917492:JE917493 SZ917492:TA917493 ACV917492:ACW917493 AMR917492:AMS917493 AWN917492:AWO917493 BGJ917492:BGK917493 BQF917492:BQG917493 CAB917492:CAC917493 CJX917492:CJY917493 CTT917492:CTU917493 DDP917492:DDQ917493 DNL917492:DNM917493 DXH917492:DXI917493 EHD917492:EHE917493 EQZ917492:ERA917493 FAV917492:FAW917493 FKR917492:FKS917493 FUN917492:FUO917493 GEJ917492:GEK917493 GOF917492:GOG917493 GYB917492:GYC917493 HHX917492:HHY917493 HRT917492:HRU917493 IBP917492:IBQ917493 ILL917492:ILM917493 IVH917492:IVI917493 JFD917492:JFE917493 JOZ917492:JPA917493 JYV917492:JYW917493 KIR917492:KIS917493 KSN917492:KSO917493 LCJ917492:LCK917493 LMF917492:LMG917493 LWB917492:LWC917493 MFX917492:MFY917493 MPT917492:MPU917493 MZP917492:MZQ917493 NJL917492:NJM917493 NTH917492:NTI917493 ODD917492:ODE917493 OMZ917492:ONA917493 OWV917492:OWW917493 PGR917492:PGS917493 PQN917492:PQO917493 QAJ917492:QAK917493 QKF917492:QKG917493 QUB917492:QUC917493 RDX917492:RDY917493 RNT917492:RNU917493 RXP917492:RXQ917493 SHL917492:SHM917493 SRH917492:SRI917493 TBD917492:TBE917493 TKZ917492:TLA917493 TUV917492:TUW917493 UER917492:UES917493 UON917492:UOO917493 UYJ917492:UYK917493 VIF917492:VIG917493 VSB917492:VSC917493 WBX917492:WBY917493 WLT917492:WLU917493 WVP917492:WVQ917493 H983028:I983029 JD983028:JE983029 SZ983028:TA983029 ACV983028:ACW983029 AMR983028:AMS983029 AWN983028:AWO983029 BGJ983028:BGK983029 BQF983028:BQG983029 CAB983028:CAC983029 CJX983028:CJY983029 CTT983028:CTU983029 DDP983028:DDQ983029 DNL983028:DNM983029 DXH983028:DXI983029 EHD983028:EHE983029 EQZ983028:ERA983029 FAV983028:FAW983029 FKR983028:FKS983029 FUN983028:FUO983029 GEJ983028:GEK983029 GOF983028:GOG983029 GYB983028:GYC983029 HHX983028:HHY983029 HRT983028:HRU983029 IBP983028:IBQ983029 ILL983028:ILM983029 IVH983028:IVI983029 JFD983028:JFE983029 JOZ983028:JPA983029 JYV983028:JYW983029 KIR983028:KIS983029 KSN983028:KSO983029 LCJ983028:LCK983029 LMF983028:LMG983029 LWB983028:LWC983029 MFX983028:MFY983029 MPT983028:MPU983029 MZP983028:MZQ983029 NJL983028:NJM983029 NTH983028:NTI983029 ODD983028:ODE983029 OMZ983028:ONA983029 OWV983028:OWW983029 PGR983028:PGS983029 PQN983028:PQO983029 QAJ983028:QAK983029 QKF983028:QKG983029 QUB983028:QUC983029 RDX983028:RDY983029 RNT983028:RNU983029 RXP983028:RXQ983029 SHL983028:SHM983029 SRH983028:SRI983029 TBD983028:TBE983029 TKZ983028:TLA983029 TUV983028:TUW983029 UER983028:UES983029 UON983028:UOO983029 UYJ983028:UYK983029 VIF983028:VIG983029 VSB983028:VSC983029 WBX983028:WBY983029 WLT983028:WLU983029 WVP983028:WVQ983029 H65518:I65518 JD65518:JE65518 SZ65518:TA65518 ACV65518:ACW65518 AMR65518:AMS65518 AWN65518:AWO65518 BGJ65518:BGK65518 BQF65518:BQG65518 CAB65518:CAC65518 CJX65518:CJY65518 CTT65518:CTU65518 DDP65518:DDQ65518 DNL65518:DNM65518 DXH65518:DXI65518 EHD65518:EHE65518 EQZ65518:ERA65518 FAV65518:FAW65518 FKR65518:FKS65518 FUN65518:FUO65518 GEJ65518:GEK65518 GOF65518:GOG65518 GYB65518:GYC65518 HHX65518:HHY65518 HRT65518:HRU65518 IBP65518:IBQ65518 ILL65518:ILM65518 IVH65518:IVI65518 JFD65518:JFE65518 JOZ65518:JPA65518 JYV65518:JYW65518 KIR65518:KIS65518 KSN65518:KSO65518 LCJ65518:LCK65518 LMF65518:LMG65518 LWB65518:LWC65518 MFX65518:MFY65518 MPT65518:MPU65518 MZP65518:MZQ65518 NJL65518:NJM65518 NTH65518:NTI65518 ODD65518:ODE65518 OMZ65518:ONA65518 OWV65518:OWW65518 PGR65518:PGS65518 PQN65518:PQO65518 QAJ65518:QAK65518 QKF65518:QKG65518 QUB65518:QUC65518 RDX65518:RDY65518 RNT65518:RNU65518 RXP65518:RXQ65518 SHL65518:SHM65518 SRH65518:SRI65518 TBD65518:TBE65518 TKZ65518:TLA65518 TUV65518:TUW65518 UER65518:UES65518 UON65518:UOO65518 UYJ65518:UYK65518 VIF65518:VIG65518 VSB65518:VSC65518 WBX65518:WBY65518 WLT65518:WLU65518 WVP65518:WVQ65518 H131054:I131054 JD131054:JE131054 SZ131054:TA131054 ACV131054:ACW131054 AMR131054:AMS131054 AWN131054:AWO131054 BGJ131054:BGK131054 BQF131054:BQG131054 CAB131054:CAC131054 CJX131054:CJY131054 CTT131054:CTU131054 DDP131054:DDQ131054 DNL131054:DNM131054 DXH131054:DXI131054 EHD131054:EHE131054 EQZ131054:ERA131054 FAV131054:FAW131054 FKR131054:FKS131054 FUN131054:FUO131054 GEJ131054:GEK131054 GOF131054:GOG131054 GYB131054:GYC131054 HHX131054:HHY131054 HRT131054:HRU131054 IBP131054:IBQ131054 ILL131054:ILM131054 IVH131054:IVI131054 JFD131054:JFE131054 JOZ131054:JPA131054 JYV131054:JYW131054 KIR131054:KIS131054 KSN131054:KSO131054 LCJ131054:LCK131054 LMF131054:LMG131054 LWB131054:LWC131054 MFX131054:MFY131054 MPT131054:MPU131054 MZP131054:MZQ131054 NJL131054:NJM131054 NTH131054:NTI131054 ODD131054:ODE131054 OMZ131054:ONA131054 OWV131054:OWW131054 PGR131054:PGS131054 PQN131054:PQO131054 QAJ131054:QAK131054 QKF131054:QKG131054 QUB131054:QUC131054 RDX131054:RDY131054 RNT131054:RNU131054 RXP131054:RXQ131054 SHL131054:SHM131054 SRH131054:SRI131054 TBD131054:TBE131054 TKZ131054:TLA131054 TUV131054:TUW131054 UER131054:UES131054 UON131054:UOO131054 UYJ131054:UYK131054 VIF131054:VIG131054 VSB131054:VSC131054 WBX131054:WBY131054 WLT131054:WLU131054 WVP131054:WVQ131054 H196590:I196590 JD196590:JE196590 SZ196590:TA196590 ACV196590:ACW196590 AMR196590:AMS196590 AWN196590:AWO196590 BGJ196590:BGK196590 BQF196590:BQG196590 CAB196590:CAC196590 CJX196590:CJY196590 CTT196590:CTU196590 DDP196590:DDQ196590 DNL196590:DNM196590 DXH196590:DXI196590 EHD196590:EHE196590 EQZ196590:ERA196590 FAV196590:FAW196590 FKR196590:FKS196590 FUN196590:FUO196590 GEJ196590:GEK196590 GOF196590:GOG196590 GYB196590:GYC196590 HHX196590:HHY196590 HRT196590:HRU196590 IBP196590:IBQ196590 ILL196590:ILM196590 IVH196590:IVI196590 JFD196590:JFE196590 JOZ196590:JPA196590 JYV196590:JYW196590 KIR196590:KIS196590 KSN196590:KSO196590 LCJ196590:LCK196590 LMF196590:LMG196590 LWB196590:LWC196590 MFX196590:MFY196590 MPT196590:MPU196590 MZP196590:MZQ196590 NJL196590:NJM196590 NTH196590:NTI196590 ODD196590:ODE196590 OMZ196590:ONA196590 OWV196590:OWW196590 PGR196590:PGS196590 PQN196590:PQO196590 QAJ196590:QAK196590 QKF196590:QKG196590 QUB196590:QUC196590 RDX196590:RDY196590 RNT196590:RNU196590 RXP196590:RXQ196590 SHL196590:SHM196590 SRH196590:SRI196590 TBD196590:TBE196590 TKZ196590:TLA196590 TUV196590:TUW196590 UER196590:UES196590 UON196590:UOO196590 UYJ196590:UYK196590 VIF196590:VIG196590 VSB196590:VSC196590 WBX196590:WBY196590 WLT196590:WLU196590 WVP196590:WVQ196590 H262126:I262126 JD262126:JE262126 SZ262126:TA262126 ACV262126:ACW262126 AMR262126:AMS262126 AWN262126:AWO262126 BGJ262126:BGK262126 BQF262126:BQG262126 CAB262126:CAC262126 CJX262126:CJY262126 CTT262126:CTU262126 DDP262126:DDQ262126 DNL262126:DNM262126 DXH262126:DXI262126 EHD262126:EHE262126 EQZ262126:ERA262126 FAV262126:FAW262126 FKR262126:FKS262126 FUN262126:FUO262126 GEJ262126:GEK262126 GOF262126:GOG262126 GYB262126:GYC262126 HHX262126:HHY262126 HRT262126:HRU262126 IBP262126:IBQ262126 ILL262126:ILM262126 IVH262126:IVI262126 JFD262126:JFE262126 JOZ262126:JPA262126 JYV262126:JYW262126 KIR262126:KIS262126 KSN262126:KSO262126 LCJ262126:LCK262126 LMF262126:LMG262126 LWB262126:LWC262126 MFX262126:MFY262126 MPT262126:MPU262126 MZP262126:MZQ262126 NJL262126:NJM262126 NTH262126:NTI262126 ODD262126:ODE262126 OMZ262126:ONA262126 OWV262126:OWW262126 PGR262126:PGS262126 PQN262126:PQO262126 QAJ262126:QAK262126 QKF262126:QKG262126 QUB262126:QUC262126 RDX262126:RDY262126 RNT262126:RNU262126 RXP262126:RXQ262126 SHL262126:SHM262126 SRH262126:SRI262126 TBD262126:TBE262126 TKZ262126:TLA262126 TUV262126:TUW262126 UER262126:UES262126 UON262126:UOO262126 UYJ262126:UYK262126 VIF262126:VIG262126 VSB262126:VSC262126 WBX262126:WBY262126 WLT262126:WLU262126 WVP262126:WVQ262126 H327662:I327662 JD327662:JE327662 SZ327662:TA327662 ACV327662:ACW327662 AMR327662:AMS327662 AWN327662:AWO327662 BGJ327662:BGK327662 BQF327662:BQG327662 CAB327662:CAC327662 CJX327662:CJY327662 CTT327662:CTU327662 DDP327662:DDQ327662 DNL327662:DNM327662 DXH327662:DXI327662 EHD327662:EHE327662 EQZ327662:ERA327662 FAV327662:FAW327662 FKR327662:FKS327662 FUN327662:FUO327662 GEJ327662:GEK327662 GOF327662:GOG327662 GYB327662:GYC327662 HHX327662:HHY327662 HRT327662:HRU327662 IBP327662:IBQ327662 ILL327662:ILM327662 IVH327662:IVI327662 JFD327662:JFE327662 JOZ327662:JPA327662 JYV327662:JYW327662 KIR327662:KIS327662 KSN327662:KSO327662 LCJ327662:LCK327662 LMF327662:LMG327662 LWB327662:LWC327662 MFX327662:MFY327662 MPT327662:MPU327662 MZP327662:MZQ327662 NJL327662:NJM327662 NTH327662:NTI327662 ODD327662:ODE327662 OMZ327662:ONA327662 OWV327662:OWW327662 PGR327662:PGS327662 PQN327662:PQO327662 QAJ327662:QAK327662 QKF327662:QKG327662 QUB327662:QUC327662 RDX327662:RDY327662 RNT327662:RNU327662 RXP327662:RXQ327662 SHL327662:SHM327662 SRH327662:SRI327662 TBD327662:TBE327662 TKZ327662:TLA327662 TUV327662:TUW327662 UER327662:UES327662 UON327662:UOO327662 UYJ327662:UYK327662 VIF327662:VIG327662 VSB327662:VSC327662 WBX327662:WBY327662 WLT327662:WLU327662 WVP327662:WVQ327662 H393198:I393198 JD393198:JE393198 SZ393198:TA393198 ACV393198:ACW393198 AMR393198:AMS393198 AWN393198:AWO393198 BGJ393198:BGK393198 BQF393198:BQG393198 CAB393198:CAC393198 CJX393198:CJY393198 CTT393198:CTU393198 DDP393198:DDQ393198 DNL393198:DNM393198 DXH393198:DXI393198 EHD393198:EHE393198 EQZ393198:ERA393198 FAV393198:FAW393198 FKR393198:FKS393198 FUN393198:FUO393198 GEJ393198:GEK393198 GOF393198:GOG393198 GYB393198:GYC393198 HHX393198:HHY393198 HRT393198:HRU393198 IBP393198:IBQ393198 ILL393198:ILM393198 IVH393198:IVI393198 JFD393198:JFE393198 JOZ393198:JPA393198 JYV393198:JYW393198 KIR393198:KIS393198 KSN393198:KSO393198 LCJ393198:LCK393198 LMF393198:LMG393198 LWB393198:LWC393198 MFX393198:MFY393198 MPT393198:MPU393198 MZP393198:MZQ393198 NJL393198:NJM393198 NTH393198:NTI393198 ODD393198:ODE393198 OMZ393198:ONA393198 OWV393198:OWW393198 PGR393198:PGS393198 PQN393198:PQO393198 QAJ393198:QAK393198 QKF393198:QKG393198 QUB393198:QUC393198 RDX393198:RDY393198 RNT393198:RNU393198 RXP393198:RXQ393198 SHL393198:SHM393198 SRH393198:SRI393198 TBD393198:TBE393198 TKZ393198:TLA393198 TUV393198:TUW393198 UER393198:UES393198 UON393198:UOO393198 UYJ393198:UYK393198 VIF393198:VIG393198 VSB393198:VSC393198 WBX393198:WBY393198 WLT393198:WLU393198 WVP393198:WVQ393198 H458734:I458734 JD458734:JE458734 SZ458734:TA458734 ACV458734:ACW458734 AMR458734:AMS458734 AWN458734:AWO458734 BGJ458734:BGK458734 BQF458734:BQG458734 CAB458734:CAC458734 CJX458734:CJY458734 CTT458734:CTU458734 DDP458734:DDQ458734 DNL458734:DNM458734 DXH458734:DXI458734 EHD458734:EHE458734 EQZ458734:ERA458734 FAV458734:FAW458734 FKR458734:FKS458734 FUN458734:FUO458734 GEJ458734:GEK458734 GOF458734:GOG458734 GYB458734:GYC458734 HHX458734:HHY458734 HRT458734:HRU458734 IBP458734:IBQ458734 ILL458734:ILM458734 IVH458734:IVI458734 JFD458734:JFE458734 JOZ458734:JPA458734 JYV458734:JYW458734 KIR458734:KIS458734 KSN458734:KSO458734 LCJ458734:LCK458734 LMF458734:LMG458734 LWB458734:LWC458734 MFX458734:MFY458734 MPT458734:MPU458734 MZP458734:MZQ458734 NJL458734:NJM458734 NTH458734:NTI458734 ODD458734:ODE458734 OMZ458734:ONA458734 OWV458734:OWW458734 PGR458734:PGS458734 PQN458734:PQO458734 QAJ458734:QAK458734 QKF458734:QKG458734 QUB458734:QUC458734 RDX458734:RDY458734 RNT458734:RNU458734 RXP458734:RXQ458734 SHL458734:SHM458734 SRH458734:SRI458734 TBD458734:TBE458734 TKZ458734:TLA458734 TUV458734:TUW458734 UER458734:UES458734 UON458734:UOO458734 UYJ458734:UYK458734 VIF458734:VIG458734 VSB458734:VSC458734 WBX458734:WBY458734 WLT458734:WLU458734 WVP458734:WVQ458734 H524270:I524270 JD524270:JE524270 SZ524270:TA524270 ACV524270:ACW524270 AMR524270:AMS524270 AWN524270:AWO524270 BGJ524270:BGK524270 BQF524270:BQG524270 CAB524270:CAC524270 CJX524270:CJY524270 CTT524270:CTU524270 DDP524270:DDQ524270 DNL524270:DNM524270 DXH524270:DXI524270 EHD524270:EHE524270 EQZ524270:ERA524270 FAV524270:FAW524270 FKR524270:FKS524270 FUN524270:FUO524270 GEJ524270:GEK524270 GOF524270:GOG524270 GYB524270:GYC524270 HHX524270:HHY524270 HRT524270:HRU524270 IBP524270:IBQ524270 ILL524270:ILM524270 IVH524270:IVI524270 JFD524270:JFE524270 JOZ524270:JPA524270 JYV524270:JYW524270 KIR524270:KIS524270 KSN524270:KSO524270 LCJ524270:LCK524270 LMF524270:LMG524270 LWB524270:LWC524270 MFX524270:MFY524270 MPT524270:MPU524270 MZP524270:MZQ524270 NJL524270:NJM524270 NTH524270:NTI524270 ODD524270:ODE524270 OMZ524270:ONA524270 OWV524270:OWW524270 PGR524270:PGS524270 PQN524270:PQO524270 QAJ524270:QAK524270 QKF524270:QKG524270 QUB524270:QUC524270 RDX524270:RDY524270 RNT524270:RNU524270 RXP524270:RXQ524270 SHL524270:SHM524270 SRH524270:SRI524270 TBD524270:TBE524270 TKZ524270:TLA524270 TUV524270:TUW524270 UER524270:UES524270 UON524270:UOO524270 UYJ524270:UYK524270 VIF524270:VIG524270 VSB524270:VSC524270 WBX524270:WBY524270 WLT524270:WLU524270 WVP524270:WVQ524270 H589806:I589806 JD589806:JE589806 SZ589806:TA589806 ACV589806:ACW589806 AMR589806:AMS589806 AWN589806:AWO589806 BGJ589806:BGK589806 BQF589806:BQG589806 CAB589806:CAC589806 CJX589806:CJY589806 CTT589806:CTU589806 DDP589806:DDQ589806 DNL589806:DNM589806 DXH589806:DXI589806 EHD589806:EHE589806 EQZ589806:ERA589806 FAV589806:FAW589806 FKR589806:FKS589806 FUN589806:FUO589806 GEJ589806:GEK589806 GOF589806:GOG589806 GYB589806:GYC589806 HHX589806:HHY589806 HRT589806:HRU589806 IBP589806:IBQ589806 ILL589806:ILM589806 IVH589806:IVI589806 JFD589806:JFE589806 JOZ589806:JPA589806 JYV589806:JYW589806 KIR589806:KIS589806 KSN589806:KSO589806 LCJ589806:LCK589806 LMF589806:LMG589806 LWB589806:LWC589806 MFX589806:MFY589806 MPT589806:MPU589806 MZP589806:MZQ589806 NJL589806:NJM589806 NTH589806:NTI589806 ODD589806:ODE589806 OMZ589806:ONA589806 OWV589806:OWW589806 PGR589806:PGS589806 PQN589806:PQO589806 QAJ589806:QAK589806 QKF589806:QKG589806 QUB589806:QUC589806 RDX589806:RDY589806 RNT589806:RNU589806 RXP589806:RXQ589806 SHL589806:SHM589806 SRH589806:SRI589806 TBD589806:TBE589806 TKZ589806:TLA589806 TUV589806:TUW589806 UER589806:UES589806 UON589806:UOO589806 UYJ589806:UYK589806 VIF589806:VIG589806 VSB589806:VSC589806 WBX589806:WBY589806 WLT589806:WLU589806 WVP589806:WVQ589806 H655342:I655342 JD655342:JE655342 SZ655342:TA655342 ACV655342:ACW655342 AMR655342:AMS655342 AWN655342:AWO655342 BGJ655342:BGK655342 BQF655342:BQG655342 CAB655342:CAC655342 CJX655342:CJY655342 CTT655342:CTU655342 DDP655342:DDQ655342 DNL655342:DNM655342 DXH655342:DXI655342 EHD655342:EHE655342 EQZ655342:ERA655342 FAV655342:FAW655342 FKR655342:FKS655342 FUN655342:FUO655342 GEJ655342:GEK655342 GOF655342:GOG655342 GYB655342:GYC655342 HHX655342:HHY655342 HRT655342:HRU655342 IBP655342:IBQ655342 ILL655342:ILM655342 IVH655342:IVI655342 JFD655342:JFE655342 JOZ655342:JPA655342 JYV655342:JYW655342 KIR655342:KIS655342 KSN655342:KSO655342 LCJ655342:LCK655342 LMF655342:LMG655342 LWB655342:LWC655342 MFX655342:MFY655342 MPT655342:MPU655342 MZP655342:MZQ655342 NJL655342:NJM655342 NTH655342:NTI655342 ODD655342:ODE655342 OMZ655342:ONA655342 OWV655342:OWW655342 PGR655342:PGS655342 PQN655342:PQO655342 QAJ655342:QAK655342 QKF655342:QKG655342 QUB655342:QUC655342 RDX655342:RDY655342 RNT655342:RNU655342 RXP655342:RXQ655342 SHL655342:SHM655342 SRH655342:SRI655342 TBD655342:TBE655342 TKZ655342:TLA655342 TUV655342:TUW655342 UER655342:UES655342 UON655342:UOO655342 UYJ655342:UYK655342 VIF655342:VIG655342 VSB655342:VSC655342 WBX655342:WBY655342 WLT655342:WLU655342 WVP655342:WVQ655342 H720878:I720878 JD720878:JE720878 SZ720878:TA720878 ACV720878:ACW720878 AMR720878:AMS720878 AWN720878:AWO720878 BGJ720878:BGK720878 BQF720878:BQG720878 CAB720878:CAC720878 CJX720878:CJY720878 CTT720878:CTU720878 DDP720878:DDQ720878 DNL720878:DNM720878 DXH720878:DXI720878 EHD720878:EHE720878 EQZ720878:ERA720878 FAV720878:FAW720878 FKR720878:FKS720878 FUN720878:FUO720878 GEJ720878:GEK720878 GOF720878:GOG720878 GYB720878:GYC720878 HHX720878:HHY720878 HRT720878:HRU720878 IBP720878:IBQ720878 ILL720878:ILM720878 IVH720878:IVI720878 JFD720878:JFE720878 JOZ720878:JPA720878 JYV720878:JYW720878 KIR720878:KIS720878 KSN720878:KSO720878 LCJ720878:LCK720878 LMF720878:LMG720878 LWB720878:LWC720878 MFX720878:MFY720878 MPT720878:MPU720878 MZP720878:MZQ720878 NJL720878:NJM720878 NTH720878:NTI720878 ODD720878:ODE720878 OMZ720878:ONA720878 OWV720878:OWW720878 PGR720878:PGS720878 PQN720878:PQO720878 QAJ720878:QAK720878 QKF720878:QKG720878 QUB720878:QUC720878 RDX720878:RDY720878 RNT720878:RNU720878 RXP720878:RXQ720878 SHL720878:SHM720878 SRH720878:SRI720878 TBD720878:TBE720878 TKZ720878:TLA720878 TUV720878:TUW720878 UER720878:UES720878 UON720878:UOO720878 UYJ720878:UYK720878 VIF720878:VIG720878 VSB720878:VSC720878 WBX720878:WBY720878 WLT720878:WLU720878 WVP720878:WVQ720878 H786414:I786414 JD786414:JE786414 SZ786414:TA786414 ACV786414:ACW786414 AMR786414:AMS786414 AWN786414:AWO786414 BGJ786414:BGK786414 BQF786414:BQG786414 CAB786414:CAC786414 CJX786414:CJY786414 CTT786414:CTU786414 DDP786414:DDQ786414 DNL786414:DNM786414 DXH786414:DXI786414 EHD786414:EHE786414 EQZ786414:ERA786414 FAV786414:FAW786414 FKR786414:FKS786414 FUN786414:FUO786414 GEJ786414:GEK786414 GOF786414:GOG786414 GYB786414:GYC786414 HHX786414:HHY786414 HRT786414:HRU786414 IBP786414:IBQ786414 ILL786414:ILM786414 IVH786414:IVI786414 JFD786414:JFE786414 JOZ786414:JPA786414 JYV786414:JYW786414 KIR786414:KIS786414 KSN786414:KSO786414 LCJ786414:LCK786414 LMF786414:LMG786414 LWB786414:LWC786414 MFX786414:MFY786414 MPT786414:MPU786414 MZP786414:MZQ786414 NJL786414:NJM786414 NTH786414:NTI786414 ODD786414:ODE786414 OMZ786414:ONA786414 OWV786414:OWW786414 PGR786414:PGS786414 PQN786414:PQO786414 QAJ786414:QAK786414 QKF786414:QKG786414 QUB786414:QUC786414 RDX786414:RDY786414 RNT786414:RNU786414 RXP786414:RXQ786414 SHL786414:SHM786414 SRH786414:SRI786414 TBD786414:TBE786414 TKZ786414:TLA786414 TUV786414:TUW786414 UER786414:UES786414 UON786414:UOO786414 UYJ786414:UYK786414 VIF786414:VIG786414 VSB786414:VSC786414 WBX786414:WBY786414 WLT786414:WLU786414 WVP786414:WVQ786414 H851950:I851950 JD851950:JE851950 SZ851950:TA851950 ACV851950:ACW851950 AMR851950:AMS851950 AWN851950:AWO851950 BGJ851950:BGK851950 BQF851950:BQG851950 CAB851950:CAC851950 CJX851950:CJY851950 CTT851950:CTU851950 DDP851950:DDQ851950 DNL851950:DNM851950 DXH851950:DXI851950 EHD851950:EHE851950 EQZ851950:ERA851950 FAV851950:FAW851950 FKR851950:FKS851950 FUN851950:FUO851950 GEJ851950:GEK851950 GOF851950:GOG851950 GYB851950:GYC851950 HHX851950:HHY851950 HRT851950:HRU851950 IBP851950:IBQ851950 ILL851950:ILM851950 IVH851950:IVI851950 JFD851950:JFE851950 JOZ851950:JPA851950 JYV851950:JYW851950 KIR851950:KIS851950 KSN851950:KSO851950 LCJ851950:LCK851950 LMF851950:LMG851950 LWB851950:LWC851950 MFX851950:MFY851950 MPT851950:MPU851950 MZP851950:MZQ851950 NJL851950:NJM851950 NTH851950:NTI851950 ODD851950:ODE851950 OMZ851950:ONA851950 OWV851950:OWW851950 PGR851950:PGS851950 PQN851950:PQO851950 QAJ851950:QAK851950 QKF851950:QKG851950 QUB851950:QUC851950 RDX851950:RDY851950 RNT851950:RNU851950 RXP851950:RXQ851950 SHL851950:SHM851950 SRH851950:SRI851950 TBD851950:TBE851950 TKZ851950:TLA851950 TUV851950:TUW851950 UER851950:UES851950 UON851950:UOO851950 UYJ851950:UYK851950 VIF851950:VIG851950 VSB851950:VSC851950 WBX851950:WBY851950 WLT851950:WLU851950 WVP851950:WVQ851950 H917486:I917486 JD917486:JE917486 SZ917486:TA917486 ACV917486:ACW917486 AMR917486:AMS917486 AWN917486:AWO917486 BGJ917486:BGK917486 BQF917486:BQG917486 CAB917486:CAC917486 CJX917486:CJY917486 CTT917486:CTU917486 DDP917486:DDQ917486 DNL917486:DNM917486 DXH917486:DXI917486 EHD917486:EHE917486 EQZ917486:ERA917486 FAV917486:FAW917486 FKR917486:FKS917486 FUN917486:FUO917486 GEJ917486:GEK917486 GOF917486:GOG917486 GYB917486:GYC917486 HHX917486:HHY917486 HRT917486:HRU917486 IBP917486:IBQ917486 ILL917486:ILM917486 IVH917486:IVI917486 JFD917486:JFE917486 JOZ917486:JPA917486 JYV917486:JYW917486 KIR917486:KIS917486 KSN917486:KSO917486 LCJ917486:LCK917486 LMF917486:LMG917486 LWB917486:LWC917486 MFX917486:MFY917486 MPT917486:MPU917486 MZP917486:MZQ917486 NJL917486:NJM917486 NTH917486:NTI917486 ODD917486:ODE917486 OMZ917486:ONA917486 OWV917486:OWW917486 PGR917486:PGS917486 PQN917486:PQO917486 QAJ917486:QAK917486 QKF917486:QKG917486 QUB917486:QUC917486 RDX917486:RDY917486 RNT917486:RNU917486 RXP917486:RXQ917486 SHL917486:SHM917486 SRH917486:SRI917486 TBD917486:TBE917486 TKZ917486:TLA917486 TUV917486:TUW917486 UER917486:UES917486 UON917486:UOO917486 UYJ917486:UYK917486 VIF917486:VIG917486 VSB917486:VSC917486 WBX917486:WBY917486 WLT917486:WLU917486 WVP917486:WVQ917486 H983022:I983022 JD983022:JE983022 SZ983022:TA983022 ACV983022:ACW983022 AMR983022:AMS983022 AWN983022:AWO983022 BGJ983022:BGK983022 BQF983022:BQG983022 CAB983022:CAC983022 CJX983022:CJY983022 CTT983022:CTU983022 DDP983022:DDQ983022 DNL983022:DNM983022 DXH983022:DXI983022 EHD983022:EHE983022 EQZ983022:ERA983022 FAV983022:FAW983022 FKR983022:FKS983022 FUN983022:FUO983022 GEJ983022:GEK983022 GOF983022:GOG983022 GYB983022:GYC983022 HHX983022:HHY983022 HRT983022:HRU983022 IBP983022:IBQ983022 ILL983022:ILM983022 IVH983022:IVI983022 JFD983022:JFE983022 JOZ983022:JPA983022 JYV983022:JYW983022 KIR983022:KIS983022 KSN983022:KSO983022 LCJ983022:LCK983022 LMF983022:LMG983022 LWB983022:LWC983022 MFX983022:MFY983022 MPT983022:MPU983022 MZP983022:MZQ983022 NJL983022:NJM983022 NTH983022:NTI983022 ODD983022:ODE983022 OMZ983022:ONA983022 OWV983022:OWW983022 PGR983022:PGS983022 PQN983022:PQO983022 QAJ983022:QAK983022 QKF983022:QKG983022 QUB983022:QUC983022 RDX983022:RDY983022 RNT983022:RNU983022 RXP983022:RXQ983022 SHL983022:SHM983022 SRH983022:SRI983022 TBD983022:TBE983022 TKZ983022:TLA983022 TUV983022:TUW983022 UER983022:UES983022 UON983022:UOO983022 UYJ983022:UYK983022 VIF983022:VIG983022 VSB983022:VSC983022 WBX983022:WBY983022 WLT983022:WLU983022 WVP983022:WVQ983022" xr:uid="{00000000-0002-0000-0200-000002000000}">
      <formula1>999999999999</formula1>
    </dataValidation>
    <dataValidation type="whole" operator="notEqual" allowBlank="1" showInputMessage="1" showErrorMessage="1" errorTitle="Pogrešan upis" error="Dopušten je upis samo cjelobrojnih vrijednosti" sqref="H14:I14 H88:I100 H53:I53 H25:I34 H61:I61 H64:I65 H72:I72 H69:I69 H76:I76 H79:I80 H84:I86 H102:I104" xr:uid="{00000000-0002-0000-0200-000003000000}">
      <formula1>999999999999</formula1>
    </dataValidation>
    <dataValidation type="whole" operator="greaterThanOrEqual" allowBlank="1" showInputMessage="1" showErrorMessage="1" errorTitle="Pogrešan upis" error="Dopušten je upis samo pozitivnih cjelobrojnih vrijednosti" sqref="H70:I71 H77:I78 H7:I13 H73:I74 H62:I63 H54:I60 H35:I52 H15:I24 H81:I82 H66:I67" xr:uid="{00000000-0002-0000-0200-000004000000}">
      <formula1>0</formula1>
    </dataValidation>
  </dataValidations>
  <pageMargins left="0.75" right="0.17" top="1" bottom="1" header="0.5" footer="0.5"/>
  <pageSetup paperSize="9" scale="8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
  <sheetViews>
    <sheetView view="pageBreakPreview" zoomScaleNormal="100" zoomScaleSheetLayoutView="100" workbookViewId="0">
      <selection activeCell="I51" sqref="I51"/>
    </sheetView>
  </sheetViews>
  <sheetFormatPr defaultRowHeight="13.2" x14ac:dyDescent="0.25"/>
  <cols>
    <col min="1" max="7" width="9.109375" style="11"/>
    <col min="8" max="9" width="14.88671875" style="55" customWidth="1"/>
    <col min="10" max="10" width="12" style="11" bestFit="1" customWidth="1"/>
    <col min="11" max="11" width="10.33203125" style="11" bestFit="1" customWidth="1"/>
    <col min="12" max="12" width="12.33203125" style="11" bestFit="1" customWidth="1"/>
    <col min="13" max="263" width="9.109375" style="11"/>
    <col min="264" max="265" width="9.88671875" style="11" bestFit="1" customWidth="1"/>
    <col min="266" max="266" width="12" style="11" bestFit="1" customWidth="1"/>
    <col min="267" max="267" width="10.33203125" style="11" bestFit="1" customWidth="1"/>
    <col min="268" max="268" width="12.33203125" style="11" bestFit="1" customWidth="1"/>
    <col min="269" max="519" width="9.109375" style="11"/>
    <col min="520" max="521" width="9.88671875" style="11" bestFit="1" customWidth="1"/>
    <col min="522" max="522" width="12" style="11" bestFit="1" customWidth="1"/>
    <col min="523" max="523" width="10.33203125" style="11" bestFit="1" customWidth="1"/>
    <col min="524" max="524" width="12.33203125" style="11" bestFit="1" customWidth="1"/>
    <col min="525" max="775" width="9.109375" style="11"/>
    <col min="776" max="777" width="9.88671875" style="11" bestFit="1" customWidth="1"/>
    <col min="778" max="778" width="12" style="11" bestFit="1" customWidth="1"/>
    <col min="779" max="779" width="10.33203125" style="11" bestFit="1" customWidth="1"/>
    <col min="780" max="780" width="12.33203125" style="11" bestFit="1" customWidth="1"/>
    <col min="781" max="1031" width="9.109375" style="11"/>
    <col min="1032" max="1033" width="9.88671875" style="11" bestFit="1" customWidth="1"/>
    <col min="1034" max="1034" width="12" style="11" bestFit="1" customWidth="1"/>
    <col min="1035" max="1035" width="10.33203125" style="11" bestFit="1" customWidth="1"/>
    <col min="1036" max="1036" width="12.33203125" style="11" bestFit="1" customWidth="1"/>
    <col min="1037" max="1287" width="9.109375" style="11"/>
    <col min="1288" max="1289" width="9.88671875" style="11" bestFit="1" customWidth="1"/>
    <col min="1290" max="1290" width="12" style="11" bestFit="1" customWidth="1"/>
    <col min="1291" max="1291" width="10.33203125" style="11" bestFit="1" customWidth="1"/>
    <col min="1292" max="1292" width="12.33203125" style="11" bestFit="1" customWidth="1"/>
    <col min="1293" max="1543" width="9.109375" style="11"/>
    <col min="1544" max="1545" width="9.88671875" style="11" bestFit="1" customWidth="1"/>
    <col min="1546" max="1546" width="12" style="11" bestFit="1" customWidth="1"/>
    <col min="1547" max="1547" width="10.33203125" style="11" bestFit="1" customWidth="1"/>
    <col min="1548" max="1548" width="12.33203125" style="11" bestFit="1" customWidth="1"/>
    <col min="1549" max="1799" width="9.109375" style="11"/>
    <col min="1800" max="1801" width="9.88671875" style="11" bestFit="1" customWidth="1"/>
    <col min="1802" max="1802" width="12" style="11" bestFit="1" customWidth="1"/>
    <col min="1803" max="1803" width="10.33203125" style="11" bestFit="1" customWidth="1"/>
    <col min="1804" max="1804" width="12.33203125" style="11" bestFit="1" customWidth="1"/>
    <col min="1805" max="2055" width="9.109375" style="11"/>
    <col min="2056" max="2057" width="9.88671875" style="11" bestFit="1" customWidth="1"/>
    <col min="2058" max="2058" width="12" style="11" bestFit="1" customWidth="1"/>
    <col min="2059" max="2059" width="10.33203125" style="11" bestFit="1" customWidth="1"/>
    <col min="2060" max="2060" width="12.33203125" style="11" bestFit="1" customWidth="1"/>
    <col min="2061" max="2311" width="9.109375" style="11"/>
    <col min="2312" max="2313" width="9.88671875" style="11" bestFit="1" customWidth="1"/>
    <col min="2314" max="2314" width="12" style="11" bestFit="1" customWidth="1"/>
    <col min="2315" max="2315" width="10.33203125" style="11" bestFit="1" customWidth="1"/>
    <col min="2316" max="2316" width="12.33203125" style="11" bestFit="1" customWidth="1"/>
    <col min="2317" max="2567" width="9.109375" style="11"/>
    <col min="2568" max="2569" width="9.88671875" style="11" bestFit="1" customWidth="1"/>
    <col min="2570" max="2570" width="12" style="11" bestFit="1" customWidth="1"/>
    <col min="2571" max="2571" width="10.33203125" style="11" bestFit="1" customWidth="1"/>
    <col min="2572" max="2572" width="12.33203125" style="11" bestFit="1" customWidth="1"/>
    <col min="2573" max="2823" width="9.109375" style="11"/>
    <col min="2824" max="2825" width="9.88671875" style="11" bestFit="1" customWidth="1"/>
    <col min="2826" max="2826" width="12" style="11" bestFit="1" customWidth="1"/>
    <col min="2827" max="2827" width="10.33203125" style="11" bestFit="1" customWidth="1"/>
    <col min="2828" max="2828" width="12.33203125" style="11" bestFit="1" customWidth="1"/>
    <col min="2829" max="3079" width="9.109375" style="11"/>
    <col min="3080" max="3081" width="9.88671875" style="11" bestFit="1" customWidth="1"/>
    <col min="3082" max="3082" width="12" style="11" bestFit="1" customWidth="1"/>
    <col min="3083" max="3083" width="10.33203125" style="11" bestFit="1" customWidth="1"/>
    <col min="3084" max="3084" width="12.33203125" style="11" bestFit="1" customWidth="1"/>
    <col min="3085" max="3335" width="9.109375" style="11"/>
    <col min="3336" max="3337" width="9.88671875" style="11" bestFit="1" customWidth="1"/>
    <col min="3338" max="3338" width="12" style="11" bestFit="1" customWidth="1"/>
    <col min="3339" max="3339" width="10.33203125" style="11" bestFit="1" customWidth="1"/>
    <col min="3340" max="3340" width="12.33203125" style="11" bestFit="1" customWidth="1"/>
    <col min="3341" max="3591" width="9.109375" style="11"/>
    <col min="3592" max="3593" width="9.88671875" style="11" bestFit="1" customWidth="1"/>
    <col min="3594" max="3594" width="12" style="11" bestFit="1" customWidth="1"/>
    <col min="3595" max="3595" width="10.33203125" style="11" bestFit="1" customWidth="1"/>
    <col min="3596" max="3596" width="12.33203125" style="11" bestFit="1" customWidth="1"/>
    <col min="3597" max="3847" width="9.109375" style="11"/>
    <col min="3848" max="3849" width="9.88671875" style="11" bestFit="1" customWidth="1"/>
    <col min="3850" max="3850" width="12" style="11" bestFit="1" customWidth="1"/>
    <col min="3851" max="3851" width="10.33203125" style="11" bestFit="1" customWidth="1"/>
    <col min="3852" max="3852" width="12.33203125" style="11" bestFit="1" customWidth="1"/>
    <col min="3853" max="4103" width="9.109375" style="11"/>
    <col min="4104" max="4105" width="9.88671875" style="11" bestFit="1" customWidth="1"/>
    <col min="4106" max="4106" width="12" style="11" bestFit="1" customWidth="1"/>
    <col min="4107" max="4107" width="10.33203125" style="11" bestFit="1" customWidth="1"/>
    <col min="4108" max="4108" width="12.33203125" style="11" bestFit="1" customWidth="1"/>
    <col min="4109" max="4359" width="9.109375" style="11"/>
    <col min="4360" max="4361" width="9.88671875" style="11" bestFit="1" customWidth="1"/>
    <col min="4362" max="4362" width="12" style="11" bestFit="1" customWidth="1"/>
    <col min="4363" max="4363" width="10.33203125" style="11" bestFit="1" customWidth="1"/>
    <col min="4364" max="4364" width="12.33203125" style="11" bestFit="1" customWidth="1"/>
    <col min="4365" max="4615" width="9.109375" style="11"/>
    <col min="4616" max="4617" width="9.88671875" style="11" bestFit="1" customWidth="1"/>
    <col min="4618" max="4618" width="12" style="11" bestFit="1" customWidth="1"/>
    <col min="4619" max="4619" width="10.33203125" style="11" bestFit="1" customWidth="1"/>
    <col min="4620" max="4620" width="12.33203125" style="11" bestFit="1" customWidth="1"/>
    <col min="4621" max="4871" width="9.109375" style="11"/>
    <col min="4872" max="4873" width="9.88671875" style="11" bestFit="1" customWidth="1"/>
    <col min="4874" max="4874" width="12" style="11" bestFit="1" customWidth="1"/>
    <col min="4875" max="4875" width="10.33203125" style="11" bestFit="1" customWidth="1"/>
    <col min="4876" max="4876" width="12.33203125" style="11" bestFit="1" customWidth="1"/>
    <col min="4877" max="5127" width="9.109375" style="11"/>
    <col min="5128" max="5129" width="9.88671875" style="11" bestFit="1" customWidth="1"/>
    <col min="5130" max="5130" width="12" style="11" bestFit="1" customWidth="1"/>
    <col min="5131" max="5131" width="10.33203125" style="11" bestFit="1" customWidth="1"/>
    <col min="5132" max="5132" width="12.33203125" style="11" bestFit="1" customWidth="1"/>
    <col min="5133" max="5383" width="9.109375" style="11"/>
    <col min="5384" max="5385" width="9.88671875" style="11" bestFit="1" customWidth="1"/>
    <col min="5386" max="5386" width="12" style="11" bestFit="1" customWidth="1"/>
    <col min="5387" max="5387" width="10.33203125" style="11" bestFit="1" customWidth="1"/>
    <col min="5388" max="5388" width="12.33203125" style="11" bestFit="1" customWidth="1"/>
    <col min="5389" max="5639" width="9.109375" style="11"/>
    <col min="5640" max="5641" width="9.88671875" style="11" bestFit="1" customWidth="1"/>
    <col min="5642" max="5642" width="12" style="11" bestFit="1" customWidth="1"/>
    <col min="5643" max="5643" width="10.33203125" style="11" bestFit="1" customWidth="1"/>
    <col min="5644" max="5644" width="12.33203125" style="11" bestFit="1" customWidth="1"/>
    <col min="5645" max="5895" width="9.109375" style="11"/>
    <col min="5896" max="5897" width="9.88671875" style="11" bestFit="1" customWidth="1"/>
    <col min="5898" max="5898" width="12" style="11" bestFit="1" customWidth="1"/>
    <col min="5899" max="5899" width="10.33203125" style="11" bestFit="1" customWidth="1"/>
    <col min="5900" max="5900" width="12.33203125" style="11" bestFit="1" customWidth="1"/>
    <col min="5901" max="6151" width="9.109375" style="11"/>
    <col min="6152" max="6153" width="9.88671875" style="11" bestFit="1" customWidth="1"/>
    <col min="6154" max="6154" width="12" style="11" bestFit="1" customWidth="1"/>
    <col min="6155" max="6155" width="10.33203125" style="11" bestFit="1" customWidth="1"/>
    <col min="6156" max="6156" width="12.33203125" style="11" bestFit="1" customWidth="1"/>
    <col min="6157" max="6407" width="9.109375" style="11"/>
    <col min="6408" max="6409" width="9.88671875" style="11" bestFit="1" customWidth="1"/>
    <col min="6410" max="6410" width="12" style="11" bestFit="1" customWidth="1"/>
    <col min="6411" max="6411" width="10.33203125" style="11" bestFit="1" customWidth="1"/>
    <col min="6412" max="6412" width="12.33203125" style="11" bestFit="1" customWidth="1"/>
    <col min="6413" max="6663" width="9.109375" style="11"/>
    <col min="6664" max="6665" width="9.88671875" style="11" bestFit="1" customWidth="1"/>
    <col min="6666" max="6666" width="12" style="11" bestFit="1" customWidth="1"/>
    <col min="6667" max="6667" width="10.33203125" style="11" bestFit="1" customWidth="1"/>
    <col min="6668" max="6668" width="12.33203125" style="11" bestFit="1" customWidth="1"/>
    <col min="6669" max="6919" width="9.109375" style="11"/>
    <col min="6920" max="6921" width="9.88671875" style="11" bestFit="1" customWidth="1"/>
    <col min="6922" max="6922" width="12" style="11" bestFit="1" customWidth="1"/>
    <col min="6923" max="6923" width="10.33203125" style="11" bestFit="1" customWidth="1"/>
    <col min="6924" max="6924" width="12.33203125" style="11" bestFit="1" customWidth="1"/>
    <col min="6925" max="7175" width="9.109375" style="11"/>
    <col min="7176" max="7177" width="9.88671875" style="11" bestFit="1" customWidth="1"/>
    <col min="7178" max="7178" width="12" style="11" bestFit="1" customWidth="1"/>
    <col min="7179" max="7179" width="10.33203125" style="11" bestFit="1" customWidth="1"/>
    <col min="7180" max="7180" width="12.33203125" style="11" bestFit="1" customWidth="1"/>
    <col min="7181" max="7431" width="9.109375" style="11"/>
    <col min="7432" max="7433" width="9.88671875" style="11" bestFit="1" customWidth="1"/>
    <col min="7434" max="7434" width="12" style="11" bestFit="1" customWidth="1"/>
    <col min="7435" max="7435" width="10.33203125" style="11" bestFit="1" customWidth="1"/>
    <col min="7436" max="7436" width="12.33203125" style="11" bestFit="1" customWidth="1"/>
    <col min="7437" max="7687" width="9.109375" style="11"/>
    <col min="7688" max="7689" width="9.88671875" style="11" bestFit="1" customWidth="1"/>
    <col min="7690" max="7690" width="12" style="11" bestFit="1" customWidth="1"/>
    <col min="7691" max="7691" width="10.33203125" style="11" bestFit="1" customWidth="1"/>
    <col min="7692" max="7692" width="12.33203125" style="11" bestFit="1" customWidth="1"/>
    <col min="7693" max="7943" width="9.109375" style="11"/>
    <col min="7944" max="7945" width="9.88671875" style="11" bestFit="1" customWidth="1"/>
    <col min="7946" max="7946" width="12" style="11" bestFit="1" customWidth="1"/>
    <col min="7947" max="7947" width="10.33203125" style="11" bestFit="1" customWidth="1"/>
    <col min="7948" max="7948" width="12.33203125" style="11" bestFit="1" customWidth="1"/>
    <col min="7949" max="8199" width="9.109375" style="11"/>
    <col min="8200" max="8201" width="9.88671875" style="11" bestFit="1" customWidth="1"/>
    <col min="8202" max="8202" width="12" style="11" bestFit="1" customWidth="1"/>
    <col min="8203" max="8203" width="10.33203125" style="11" bestFit="1" customWidth="1"/>
    <col min="8204" max="8204" width="12.33203125" style="11" bestFit="1" customWidth="1"/>
    <col min="8205" max="8455" width="9.109375" style="11"/>
    <col min="8456" max="8457" width="9.88671875" style="11" bestFit="1" customWidth="1"/>
    <col min="8458" max="8458" width="12" style="11" bestFit="1" customWidth="1"/>
    <col min="8459" max="8459" width="10.33203125" style="11" bestFit="1" customWidth="1"/>
    <col min="8460" max="8460" width="12.33203125" style="11" bestFit="1" customWidth="1"/>
    <col min="8461" max="8711" width="9.109375" style="11"/>
    <col min="8712" max="8713" width="9.88671875" style="11" bestFit="1" customWidth="1"/>
    <col min="8714" max="8714" width="12" style="11" bestFit="1" customWidth="1"/>
    <col min="8715" max="8715" width="10.33203125" style="11" bestFit="1" customWidth="1"/>
    <col min="8716" max="8716" width="12.33203125" style="11" bestFit="1" customWidth="1"/>
    <col min="8717" max="8967" width="9.109375" style="11"/>
    <col min="8968" max="8969" width="9.88671875" style="11" bestFit="1" customWidth="1"/>
    <col min="8970" max="8970" width="12" style="11" bestFit="1" customWidth="1"/>
    <col min="8971" max="8971" width="10.33203125" style="11" bestFit="1" customWidth="1"/>
    <col min="8972" max="8972" width="12.33203125" style="11" bestFit="1" customWidth="1"/>
    <col min="8973" max="9223" width="9.109375" style="11"/>
    <col min="9224" max="9225" width="9.88671875" style="11" bestFit="1" customWidth="1"/>
    <col min="9226" max="9226" width="12" style="11" bestFit="1" customWidth="1"/>
    <col min="9227" max="9227" width="10.33203125" style="11" bestFit="1" customWidth="1"/>
    <col min="9228" max="9228" width="12.33203125" style="11" bestFit="1" customWidth="1"/>
    <col min="9229" max="9479" width="9.109375" style="11"/>
    <col min="9480" max="9481" width="9.88671875" style="11" bestFit="1" customWidth="1"/>
    <col min="9482" max="9482" width="12" style="11" bestFit="1" customWidth="1"/>
    <col min="9483" max="9483" width="10.33203125" style="11" bestFit="1" customWidth="1"/>
    <col min="9484" max="9484" width="12.33203125" style="11" bestFit="1" customWidth="1"/>
    <col min="9485" max="9735" width="9.109375" style="11"/>
    <col min="9736" max="9737" width="9.88671875" style="11" bestFit="1" customWidth="1"/>
    <col min="9738" max="9738" width="12" style="11" bestFit="1" customWidth="1"/>
    <col min="9739" max="9739" width="10.33203125" style="11" bestFit="1" customWidth="1"/>
    <col min="9740" max="9740" width="12.33203125" style="11" bestFit="1" customWidth="1"/>
    <col min="9741" max="9991" width="9.109375" style="11"/>
    <col min="9992" max="9993" width="9.88671875" style="11" bestFit="1" customWidth="1"/>
    <col min="9994" max="9994" width="12" style="11" bestFit="1" customWidth="1"/>
    <col min="9995" max="9995" width="10.33203125" style="11" bestFit="1" customWidth="1"/>
    <col min="9996" max="9996" width="12.33203125" style="11" bestFit="1" customWidth="1"/>
    <col min="9997" max="10247" width="9.109375" style="11"/>
    <col min="10248" max="10249" width="9.88671875" style="11" bestFit="1" customWidth="1"/>
    <col min="10250" max="10250" width="12" style="11" bestFit="1" customWidth="1"/>
    <col min="10251" max="10251" width="10.33203125" style="11" bestFit="1" customWidth="1"/>
    <col min="10252" max="10252" width="12.33203125" style="11" bestFit="1" customWidth="1"/>
    <col min="10253" max="10503" width="9.109375" style="11"/>
    <col min="10504" max="10505" width="9.88671875" style="11" bestFit="1" customWidth="1"/>
    <col min="10506" max="10506" width="12" style="11" bestFit="1" customWidth="1"/>
    <col min="10507" max="10507" width="10.33203125" style="11" bestFit="1" customWidth="1"/>
    <col min="10508" max="10508" width="12.33203125" style="11" bestFit="1" customWidth="1"/>
    <col min="10509" max="10759" width="9.109375" style="11"/>
    <col min="10760" max="10761" width="9.88671875" style="11" bestFit="1" customWidth="1"/>
    <col min="10762" max="10762" width="12" style="11" bestFit="1" customWidth="1"/>
    <col min="10763" max="10763" width="10.33203125" style="11" bestFit="1" customWidth="1"/>
    <col min="10764" max="10764" width="12.33203125" style="11" bestFit="1" customWidth="1"/>
    <col min="10765" max="11015" width="9.109375" style="11"/>
    <col min="11016" max="11017" width="9.88671875" style="11" bestFit="1" customWidth="1"/>
    <col min="11018" max="11018" width="12" style="11" bestFit="1" customWidth="1"/>
    <col min="11019" max="11019" width="10.33203125" style="11" bestFit="1" customWidth="1"/>
    <col min="11020" max="11020" width="12.33203125" style="11" bestFit="1" customWidth="1"/>
    <col min="11021" max="11271" width="9.109375" style="11"/>
    <col min="11272" max="11273" width="9.88671875" style="11" bestFit="1" customWidth="1"/>
    <col min="11274" max="11274" width="12" style="11" bestFit="1" customWidth="1"/>
    <col min="11275" max="11275" width="10.33203125" style="11" bestFit="1" customWidth="1"/>
    <col min="11276" max="11276" width="12.33203125" style="11" bestFit="1" customWidth="1"/>
    <col min="11277" max="11527" width="9.109375" style="11"/>
    <col min="11528" max="11529" width="9.88671875" style="11" bestFit="1" customWidth="1"/>
    <col min="11530" max="11530" width="12" style="11" bestFit="1" customWidth="1"/>
    <col min="11531" max="11531" width="10.33203125" style="11" bestFit="1" customWidth="1"/>
    <col min="11532" max="11532" width="12.33203125" style="11" bestFit="1" customWidth="1"/>
    <col min="11533" max="11783" width="9.109375" style="11"/>
    <col min="11784" max="11785" width="9.88671875" style="11" bestFit="1" customWidth="1"/>
    <col min="11786" max="11786" width="12" style="11" bestFit="1" customWidth="1"/>
    <col min="11787" max="11787" width="10.33203125" style="11" bestFit="1" customWidth="1"/>
    <col min="11788" max="11788" width="12.33203125" style="11" bestFit="1" customWidth="1"/>
    <col min="11789" max="12039" width="9.109375" style="11"/>
    <col min="12040" max="12041" width="9.88671875" style="11" bestFit="1" customWidth="1"/>
    <col min="12042" max="12042" width="12" style="11" bestFit="1" customWidth="1"/>
    <col min="12043" max="12043" width="10.33203125" style="11" bestFit="1" customWidth="1"/>
    <col min="12044" max="12044" width="12.33203125" style="11" bestFit="1" customWidth="1"/>
    <col min="12045" max="12295" width="9.109375" style="11"/>
    <col min="12296" max="12297" width="9.88671875" style="11" bestFit="1" customWidth="1"/>
    <col min="12298" max="12298" width="12" style="11" bestFit="1" customWidth="1"/>
    <col min="12299" max="12299" width="10.33203125" style="11" bestFit="1" customWidth="1"/>
    <col min="12300" max="12300" width="12.33203125" style="11" bestFit="1" customWidth="1"/>
    <col min="12301" max="12551" width="9.109375" style="11"/>
    <col min="12552" max="12553" width="9.88671875" style="11" bestFit="1" customWidth="1"/>
    <col min="12554" max="12554" width="12" style="11" bestFit="1" customWidth="1"/>
    <col min="12555" max="12555" width="10.33203125" style="11" bestFit="1" customWidth="1"/>
    <col min="12556" max="12556" width="12.33203125" style="11" bestFit="1" customWidth="1"/>
    <col min="12557" max="12807" width="9.109375" style="11"/>
    <col min="12808" max="12809" width="9.88671875" style="11" bestFit="1" customWidth="1"/>
    <col min="12810" max="12810" width="12" style="11" bestFit="1" customWidth="1"/>
    <col min="12811" max="12811" width="10.33203125" style="11" bestFit="1" customWidth="1"/>
    <col min="12812" max="12812" width="12.33203125" style="11" bestFit="1" customWidth="1"/>
    <col min="12813" max="13063" width="9.109375" style="11"/>
    <col min="13064" max="13065" width="9.88671875" style="11" bestFit="1" customWidth="1"/>
    <col min="13066" max="13066" width="12" style="11" bestFit="1" customWidth="1"/>
    <col min="13067" max="13067" width="10.33203125" style="11" bestFit="1" customWidth="1"/>
    <col min="13068" max="13068" width="12.33203125" style="11" bestFit="1" customWidth="1"/>
    <col min="13069" max="13319" width="9.109375" style="11"/>
    <col min="13320" max="13321" width="9.88671875" style="11" bestFit="1" customWidth="1"/>
    <col min="13322" max="13322" width="12" style="11" bestFit="1" customWidth="1"/>
    <col min="13323" max="13323" width="10.33203125" style="11" bestFit="1" customWidth="1"/>
    <col min="13324" max="13324" width="12.33203125" style="11" bestFit="1" customWidth="1"/>
    <col min="13325" max="13575" width="9.109375" style="11"/>
    <col min="13576" max="13577" width="9.88671875" style="11" bestFit="1" customWidth="1"/>
    <col min="13578" max="13578" width="12" style="11" bestFit="1" customWidth="1"/>
    <col min="13579" max="13579" width="10.33203125" style="11" bestFit="1" customWidth="1"/>
    <col min="13580" max="13580" width="12.33203125" style="11" bestFit="1" customWidth="1"/>
    <col min="13581" max="13831" width="9.109375" style="11"/>
    <col min="13832" max="13833" width="9.88671875" style="11" bestFit="1" customWidth="1"/>
    <col min="13834" max="13834" width="12" style="11" bestFit="1" customWidth="1"/>
    <col min="13835" max="13835" width="10.33203125" style="11" bestFit="1" customWidth="1"/>
    <col min="13836" max="13836" width="12.33203125" style="11" bestFit="1" customWidth="1"/>
    <col min="13837" max="14087" width="9.109375" style="11"/>
    <col min="14088" max="14089" width="9.88671875" style="11" bestFit="1" customWidth="1"/>
    <col min="14090" max="14090" width="12" style="11" bestFit="1" customWidth="1"/>
    <col min="14091" max="14091" width="10.33203125" style="11" bestFit="1" customWidth="1"/>
    <col min="14092" max="14092" width="12.33203125" style="11" bestFit="1" customWidth="1"/>
    <col min="14093" max="14343" width="9.109375" style="11"/>
    <col min="14344" max="14345" width="9.88671875" style="11" bestFit="1" customWidth="1"/>
    <col min="14346" max="14346" width="12" style="11" bestFit="1" customWidth="1"/>
    <col min="14347" max="14347" width="10.33203125" style="11" bestFit="1" customWidth="1"/>
    <col min="14348" max="14348" width="12.33203125" style="11" bestFit="1" customWidth="1"/>
    <col min="14349" max="14599" width="9.109375" style="11"/>
    <col min="14600" max="14601" width="9.88671875" style="11" bestFit="1" customWidth="1"/>
    <col min="14602" max="14602" width="12" style="11" bestFit="1" customWidth="1"/>
    <col min="14603" max="14603" width="10.33203125" style="11" bestFit="1" customWidth="1"/>
    <col min="14604" max="14604" width="12.33203125" style="11" bestFit="1" customWidth="1"/>
    <col min="14605" max="14855" width="9.109375" style="11"/>
    <col min="14856" max="14857" width="9.88671875" style="11" bestFit="1" customWidth="1"/>
    <col min="14858" max="14858" width="12" style="11" bestFit="1" customWidth="1"/>
    <col min="14859" max="14859" width="10.33203125" style="11" bestFit="1" customWidth="1"/>
    <col min="14860" max="14860" width="12.33203125" style="11" bestFit="1" customWidth="1"/>
    <col min="14861" max="15111" width="9.109375" style="11"/>
    <col min="15112" max="15113" width="9.88671875" style="11" bestFit="1" customWidth="1"/>
    <col min="15114" max="15114" width="12" style="11" bestFit="1" customWidth="1"/>
    <col min="15115" max="15115" width="10.33203125" style="11" bestFit="1" customWidth="1"/>
    <col min="15116" max="15116" width="12.33203125" style="11" bestFit="1" customWidth="1"/>
    <col min="15117" max="15367" width="9.109375" style="11"/>
    <col min="15368" max="15369" width="9.88671875" style="11" bestFit="1" customWidth="1"/>
    <col min="15370" max="15370" width="12" style="11" bestFit="1" customWidth="1"/>
    <col min="15371" max="15371" width="10.33203125" style="11" bestFit="1" customWidth="1"/>
    <col min="15372" max="15372" width="12.33203125" style="11" bestFit="1" customWidth="1"/>
    <col min="15373" max="15623" width="9.109375" style="11"/>
    <col min="15624" max="15625" width="9.88671875" style="11" bestFit="1" customWidth="1"/>
    <col min="15626" max="15626" width="12" style="11" bestFit="1" customWidth="1"/>
    <col min="15627" max="15627" width="10.33203125" style="11" bestFit="1" customWidth="1"/>
    <col min="15628" max="15628" width="12.33203125" style="11" bestFit="1" customWidth="1"/>
    <col min="15629" max="15879" width="9.109375" style="11"/>
    <col min="15880" max="15881" width="9.88671875" style="11" bestFit="1" customWidth="1"/>
    <col min="15882" max="15882" width="12" style="11" bestFit="1" customWidth="1"/>
    <col min="15883" max="15883" width="10.33203125" style="11" bestFit="1" customWidth="1"/>
    <col min="15884" max="15884" width="12.33203125" style="11" bestFit="1" customWidth="1"/>
    <col min="15885" max="16135" width="9.109375" style="11"/>
    <col min="16136" max="16137" width="9.88671875" style="11" bestFit="1" customWidth="1"/>
    <col min="16138" max="16138" width="12" style="11" bestFit="1" customWidth="1"/>
    <col min="16139" max="16139" width="10.33203125" style="11" bestFit="1" customWidth="1"/>
    <col min="16140" max="16140" width="12.33203125" style="11" bestFit="1" customWidth="1"/>
    <col min="16141" max="16384" width="9.109375" style="11"/>
  </cols>
  <sheetData>
    <row r="1" spans="1:9" ht="12.75" customHeight="1" x14ac:dyDescent="0.25">
      <c r="A1" s="252" t="s">
        <v>266</v>
      </c>
      <c r="B1" s="265"/>
      <c r="C1" s="265"/>
      <c r="D1" s="265"/>
      <c r="E1" s="265"/>
      <c r="F1" s="265"/>
      <c r="G1" s="265"/>
      <c r="H1" s="265"/>
      <c r="I1" s="265"/>
    </row>
    <row r="2" spans="1:9" ht="12.75" customHeight="1" x14ac:dyDescent="0.25">
      <c r="A2" s="251" t="s">
        <v>409</v>
      </c>
      <c r="B2" s="210"/>
      <c r="C2" s="210"/>
      <c r="D2" s="210"/>
      <c r="E2" s="210"/>
      <c r="F2" s="210"/>
      <c r="G2" s="210"/>
      <c r="H2" s="210"/>
      <c r="I2" s="210"/>
    </row>
    <row r="3" spans="1:9" x14ac:dyDescent="0.25">
      <c r="A3" s="253" t="s">
        <v>361</v>
      </c>
      <c r="B3" s="254"/>
      <c r="C3" s="254"/>
      <c r="D3" s="254"/>
      <c r="E3" s="254"/>
      <c r="F3" s="254"/>
      <c r="G3" s="254"/>
      <c r="H3" s="254"/>
      <c r="I3" s="254"/>
    </row>
    <row r="4" spans="1:9" x14ac:dyDescent="0.25">
      <c r="A4" s="266" t="s">
        <v>410</v>
      </c>
      <c r="B4" s="217"/>
      <c r="C4" s="217"/>
      <c r="D4" s="217"/>
      <c r="E4" s="217"/>
      <c r="F4" s="217"/>
      <c r="G4" s="217"/>
      <c r="H4" s="217"/>
      <c r="I4" s="218"/>
    </row>
    <row r="5" spans="1:9" ht="22.8" thickBot="1" x14ac:dyDescent="0.3">
      <c r="A5" s="267" t="s">
        <v>2</v>
      </c>
      <c r="B5" s="268"/>
      <c r="C5" s="268"/>
      <c r="D5" s="268"/>
      <c r="E5" s="268"/>
      <c r="F5" s="269"/>
      <c r="G5" s="12" t="s">
        <v>115</v>
      </c>
      <c r="H5" s="46" t="s">
        <v>377</v>
      </c>
      <c r="I5" s="46" t="s">
        <v>353</v>
      </c>
    </row>
    <row r="6" spans="1:9" x14ac:dyDescent="0.25">
      <c r="A6" s="256">
        <v>1</v>
      </c>
      <c r="B6" s="257"/>
      <c r="C6" s="257"/>
      <c r="D6" s="257"/>
      <c r="E6" s="257"/>
      <c r="F6" s="258"/>
      <c r="G6" s="14">
        <v>2</v>
      </c>
      <c r="H6" s="20" t="s">
        <v>215</v>
      </c>
      <c r="I6" s="20" t="s">
        <v>216</v>
      </c>
    </row>
    <row r="7" spans="1:9" x14ac:dyDescent="0.25">
      <c r="A7" s="261" t="s">
        <v>217</v>
      </c>
      <c r="B7" s="262"/>
      <c r="C7" s="262"/>
      <c r="D7" s="262"/>
      <c r="E7" s="262"/>
      <c r="F7" s="262"/>
      <c r="G7" s="262"/>
      <c r="H7" s="262"/>
      <c r="I7" s="263"/>
    </row>
    <row r="8" spans="1:9" x14ac:dyDescent="0.25">
      <c r="A8" s="264" t="s">
        <v>267</v>
      </c>
      <c r="B8" s="264"/>
      <c r="C8" s="264"/>
      <c r="D8" s="264"/>
      <c r="E8" s="264"/>
      <c r="F8" s="264"/>
      <c r="G8" s="15">
        <v>1</v>
      </c>
      <c r="H8" s="51">
        <v>0</v>
      </c>
      <c r="I8" s="51">
        <v>0</v>
      </c>
    </row>
    <row r="9" spans="1:9" x14ac:dyDescent="0.25">
      <c r="A9" s="241" t="s">
        <v>268</v>
      </c>
      <c r="B9" s="241"/>
      <c r="C9" s="241"/>
      <c r="D9" s="241"/>
      <c r="E9" s="241"/>
      <c r="F9" s="241"/>
      <c r="G9" s="16">
        <v>2</v>
      </c>
      <c r="H9" s="52">
        <v>0</v>
      </c>
      <c r="I9" s="52">
        <v>0</v>
      </c>
    </row>
    <row r="10" spans="1:9" x14ac:dyDescent="0.25">
      <c r="A10" s="241" t="s">
        <v>269</v>
      </c>
      <c r="B10" s="241"/>
      <c r="C10" s="241"/>
      <c r="D10" s="241"/>
      <c r="E10" s="241"/>
      <c r="F10" s="241"/>
      <c r="G10" s="16">
        <v>3</v>
      </c>
      <c r="H10" s="52">
        <v>0</v>
      </c>
      <c r="I10" s="52">
        <v>0</v>
      </c>
    </row>
    <row r="11" spans="1:9" x14ac:dyDescent="0.25">
      <c r="A11" s="241" t="s">
        <v>270</v>
      </c>
      <c r="B11" s="241"/>
      <c r="C11" s="241"/>
      <c r="D11" s="241"/>
      <c r="E11" s="241"/>
      <c r="F11" s="241"/>
      <c r="G11" s="16">
        <v>4</v>
      </c>
      <c r="H11" s="52">
        <v>0</v>
      </c>
      <c r="I11" s="52">
        <v>0</v>
      </c>
    </row>
    <row r="12" spans="1:9" x14ac:dyDescent="0.25">
      <c r="A12" s="241" t="s">
        <v>271</v>
      </c>
      <c r="B12" s="241"/>
      <c r="C12" s="241"/>
      <c r="D12" s="241"/>
      <c r="E12" s="241"/>
      <c r="F12" s="241"/>
      <c r="G12" s="16">
        <v>5</v>
      </c>
      <c r="H12" s="52">
        <v>0</v>
      </c>
      <c r="I12" s="52">
        <v>0</v>
      </c>
    </row>
    <row r="13" spans="1:9" x14ac:dyDescent="0.25">
      <c r="A13" s="241" t="s">
        <v>272</v>
      </c>
      <c r="B13" s="241"/>
      <c r="C13" s="241"/>
      <c r="D13" s="241"/>
      <c r="E13" s="241"/>
      <c r="F13" s="241"/>
      <c r="G13" s="16">
        <v>6</v>
      </c>
      <c r="H13" s="52">
        <v>0</v>
      </c>
      <c r="I13" s="52">
        <v>0</v>
      </c>
    </row>
    <row r="14" spans="1:9" x14ac:dyDescent="0.25">
      <c r="A14" s="241" t="s">
        <v>273</v>
      </c>
      <c r="B14" s="241"/>
      <c r="C14" s="241"/>
      <c r="D14" s="241"/>
      <c r="E14" s="241"/>
      <c r="F14" s="241"/>
      <c r="G14" s="16">
        <v>7</v>
      </c>
      <c r="H14" s="52">
        <v>0</v>
      </c>
      <c r="I14" s="52">
        <v>0</v>
      </c>
    </row>
    <row r="15" spans="1:9" x14ac:dyDescent="0.25">
      <c r="A15" s="241" t="s">
        <v>274</v>
      </c>
      <c r="B15" s="241"/>
      <c r="C15" s="241"/>
      <c r="D15" s="241"/>
      <c r="E15" s="241"/>
      <c r="F15" s="241"/>
      <c r="G15" s="16">
        <v>8</v>
      </c>
      <c r="H15" s="52">
        <v>0</v>
      </c>
      <c r="I15" s="52">
        <v>0</v>
      </c>
    </row>
    <row r="16" spans="1:9" x14ac:dyDescent="0.25">
      <c r="A16" s="232" t="s">
        <v>275</v>
      </c>
      <c r="B16" s="232"/>
      <c r="C16" s="232"/>
      <c r="D16" s="232"/>
      <c r="E16" s="232"/>
      <c r="F16" s="232"/>
      <c r="G16" s="17">
        <v>9</v>
      </c>
      <c r="H16" s="53">
        <f>SUM(H8:H15)</f>
        <v>0</v>
      </c>
      <c r="I16" s="53">
        <f>SUM(I8:I15)</f>
        <v>0</v>
      </c>
    </row>
    <row r="17" spans="1:9" x14ac:dyDescent="0.25">
      <c r="A17" s="241" t="s">
        <v>276</v>
      </c>
      <c r="B17" s="241"/>
      <c r="C17" s="241"/>
      <c r="D17" s="241"/>
      <c r="E17" s="241"/>
      <c r="F17" s="241"/>
      <c r="G17" s="16">
        <v>10</v>
      </c>
      <c r="H17" s="52">
        <v>0</v>
      </c>
      <c r="I17" s="52">
        <v>0</v>
      </c>
    </row>
    <row r="18" spans="1:9" x14ac:dyDescent="0.25">
      <c r="A18" s="241" t="s">
        <v>277</v>
      </c>
      <c r="B18" s="241"/>
      <c r="C18" s="241"/>
      <c r="D18" s="241"/>
      <c r="E18" s="241"/>
      <c r="F18" s="241"/>
      <c r="G18" s="16">
        <v>11</v>
      </c>
      <c r="H18" s="52">
        <v>0</v>
      </c>
      <c r="I18" s="52">
        <v>0</v>
      </c>
    </row>
    <row r="19" spans="1:9" ht="25.95" customHeight="1" x14ac:dyDescent="0.25">
      <c r="A19" s="260" t="s">
        <v>278</v>
      </c>
      <c r="B19" s="260"/>
      <c r="C19" s="260"/>
      <c r="D19" s="260"/>
      <c r="E19" s="260"/>
      <c r="F19" s="260"/>
      <c r="G19" s="18">
        <v>12</v>
      </c>
      <c r="H19" s="54">
        <f>H16+H17+H18</f>
        <v>0</v>
      </c>
      <c r="I19" s="54">
        <f>I16+I17+I18</f>
        <v>0</v>
      </c>
    </row>
    <row r="20" spans="1:9" x14ac:dyDescent="0.25">
      <c r="A20" s="261" t="s">
        <v>235</v>
      </c>
      <c r="B20" s="262"/>
      <c r="C20" s="262"/>
      <c r="D20" s="262"/>
      <c r="E20" s="262"/>
      <c r="F20" s="262"/>
      <c r="G20" s="262"/>
      <c r="H20" s="262"/>
      <c r="I20" s="263"/>
    </row>
    <row r="21" spans="1:9" ht="26.4" customHeight="1" x14ac:dyDescent="0.25">
      <c r="A21" s="264" t="s">
        <v>279</v>
      </c>
      <c r="B21" s="264"/>
      <c r="C21" s="264"/>
      <c r="D21" s="264"/>
      <c r="E21" s="264"/>
      <c r="F21" s="264"/>
      <c r="G21" s="15">
        <v>13</v>
      </c>
      <c r="H21" s="51">
        <v>0</v>
      </c>
      <c r="I21" s="51">
        <v>0</v>
      </c>
    </row>
    <row r="22" spans="1:9" x14ac:dyDescent="0.25">
      <c r="A22" s="241" t="s">
        <v>280</v>
      </c>
      <c r="B22" s="241"/>
      <c r="C22" s="241"/>
      <c r="D22" s="241"/>
      <c r="E22" s="241"/>
      <c r="F22" s="241"/>
      <c r="G22" s="16">
        <v>14</v>
      </c>
      <c r="H22" s="52">
        <v>0</v>
      </c>
      <c r="I22" s="52">
        <v>0</v>
      </c>
    </row>
    <row r="23" spans="1:9" x14ac:dyDescent="0.25">
      <c r="A23" s="241" t="s">
        <v>281</v>
      </c>
      <c r="B23" s="241"/>
      <c r="C23" s="241"/>
      <c r="D23" s="241"/>
      <c r="E23" s="241"/>
      <c r="F23" s="241"/>
      <c r="G23" s="16">
        <v>15</v>
      </c>
      <c r="H23" s="52">
        <v>0</v>
      </c>
      <c r="I23" s="52">
        <v>0</v>
      </c>
    </row>
    <row r="24" spans="1:9" x14ac:dyDescent="0.25">
      <c r="A24" s="241" t="s">
        <v>282</v>
      </c>
      <c r="B24" s="241"/>
      <c r="C24" s="241"/>
      <c r="D24" s="241"/>
      <c r="E24" s="241"/>
      <c r="F24" s="241"/>
      <c r="G24" s="16">
        <v>16</v>
      </c>
      <c r="H24" s="52">
        <v>0</v>
      </c>
      <c r="I24" s="52">
        <v>0</v>
      </c>
    </row>
    <row r="25" spans="1:9" x14ac:dyDescent="0.25">
      <c r="A25" s="241" t="s">
        <v>283</v>
      </c>
      <c r="B25" s="241"/>
      <c r="C25" s="241"/>
      <c r="D25" s="241"/>
      <c r="E25" s="241"/>
      <c r="F25" s="241"/>
      <c r="G25" s="16">
        <v>17</v>
      </c>
      <c r="H25" s="52">
        <v>0</v>
      </c>
      <c r="I25" s="52">
        <v>0</v>
      </c>
    </row>
    <row r="26" spans="1:9" x14ac:dyDescent="0.25">
      <c r="A26" s="241" t="s">
        <v>284</v>
      </c>
      <c r="B26" s="241"/>
      <c r="C26" s="241"/>
      <c r="D26" s="241"/>
      <c r="E26" s="241"/>
      <c r="F26" s="241"/>
      <c r="G26" s="16">
        <v>18</v>
      </c>
      <c r="H26" s="52">
        <v>0</v>
      </c>
      <c r="I26" s="52">
        <v>0</v>
      </c>
    </row>
    <row r="27" spans="1:9" ht="25.2" customHeight="1" x14ac:dyDescent="0.25">
      <c r="A27" s="232" t="s">
        <v>285</v>
      </c>
      <c r="B27" s="232"/>
      <c r="C27" s="232"/>
      <c r="D27" s="232"/>
      <c r="E27" s="232"/>
      <c r="F27" s="232"/>
      <c r="G27" s="17">
        <v>19</v>
      </c>
      <c r="H27" s="53">
        <f>SUM(H21:H26)</f>
        <v>0</v>
      </c>
      <c r="I27" s="53">
        <f>SUM(I21:I26)</f>
        <v>0</v>
      </c>
    </row>
    <row r="28" spans="1:9" ht="21" customHeight="1" x14ac:dyDescent="0.25">
      <c r="A28" s="241" t="s">
        <v>286</v>
      </c>
      <c r="B28" s="241"/>
      <c r="C28" s="241"/>
      <c r="D28" s="241"/>
      <c r="E28" s="241"/>
      <c r="F28" s="241"/>
      <c r="G28" s="16">
        <v>20</v>
      </c>
      <c r="H28" s="52">
        <v>0</v>
      </c>
      <c r="I28" s="52">
        <v>0</v>
      </c>
    </row>
    <row r="29" spans="1:9" x14ac:dyDescent="0.25">
      <c r="A29" s="241" t="s">
        <v>287</v>
      </c>
      <c r="B29" s="241"/>
      <c r="C29" s="241"/>
      <c r="D29" s="241"/>
      <c r="E29" s="241"/>
      <c r="F29" s="241"/>
      <c r="G29" s="16">
        <v>21</v>
      </c>
      <c r="H29" s="52">
        <v>0</v>
      </c>
      <c r="I29" s="52">
        <v>0</v>
      </c>
    </row>
    <row r="30" spans="1:9" x14ac:dyDescent="0.25">
      <c r="A30" s="241" t="s">
        <v>288</v>
      </c>
      <c r="B30" s="241"/>
      <c r="C30" s="241"/>
      <c r="D30" s="241"/>
      <c r="E30" s="241"/>
      <c r="F30" s="241"/>
      <c r="G30" s="16">
        <v>22</v>
      </c>
      <c r="H30" s="52">
        <v>0</v>
      </c>
      <c r="I30" s="52">
        <v>0</v>
      </c>
    </row>
    <row r="31" spans="1:9" x14ac:dyDescent="0.25">
      <c r="A31" s="241" t="s">
        <v>289</v>
      </c>
      <c r="B31" s="241"/>
      <c r="C31" s="241"/>
      <c r="D31" s="241"/>
      <c r="E31" s="241"/>
      <c r="F31" s="241"/>
      <c r="G31" s="16">
        <v>23</v>
      </c>
      <c r="H31" s="52">
        <v>0</v>
      </c>
      <c r="I31" s="52">
        <v>0</v>
      </c>
    </row>
    <row r="32" spans="1:9" x14ac:dyDescent="0.25">
      <c r="A32" s="241" t="s">
        <v>290</v>
      </c>
      <c r="B32" s="241"/>
      <c r="C32" s="241"/>
      <c r="D32" s="241"/>
      <c r="E32" s="241"/>
      <c r="F32" s="241"/>
      <c r="G32" s="16">
        <v>24</v>
      </c>
      <c r="H32" s="52">
        <v>0</v>
      </c>
      <c r="I32" s="52">
        <v>0</v>
      </c>
    </row>
    <row r="33" spans="1:9" ht="28.95" customHeight="1" x14ac:dyDescent="0.25">
      <c r="A33" s="232" t="s">
        <v>291</v>
      </c>
      <c r="B33" s="232"/>
      <c r="C33" s="232"/>
      <c r="D33" s="232"/>
      <c r="E33" s="232"/>
      <c r="F33" s="232"/>
      <c r="G33" s="17">
        <v>25</v>
      </c>
      <c r="H33" s="53">
        <f>SUM(H28:H32)</f>
        <v>0</v>
      </c>
      <c r="I33" s="53">
        <f>SUM(I28:I32)</f>
        <v>0</v>
      </c>
    </row>
    <row r="34" spans="1:9" ht="26.4" customHeight="1" x14ac:dyDescent="0.25">
      <c r="A34" s="260" t="s">
        <v>292</v>
      </c>
      <c r="B34" s="260"/>
      <c r="C34" s="260"/>
      <c r="D34" s="260"/>
      <c r="E34" s="260"/>
      <c r="F34" s="260"/>
      <c r="G34" s="18">
        <v>26</v>
      </c>
      <c r="H34" s="54">
        <f>H27+H33</f>
        <v>0</v>
      </c>
      <c r="I34" s="54">
        <f>I27+I33</f>
        <v>0</v>
      </c>
    </row>
    <row r="35" spans="1:9" x14ac:dyDescent="0.25">
      <c r="A35" s="261" t="s">
        <v>250</v>
      </c>
      <c r="B35" s="262"/>
      <c r="C35" s="262"/>
      <c r="D35" s="262"/>
      <c r="E35" s="262"/>
      <c r="F35" s="262"/>
      <c r="G35" s="262">
        <v>0</v>
      </c>
      <c r="H35" s="262"/>
      <c r="I35" s="263"/>
    </row>
    <row r="36" spans="1:9" x14ac:dyDescent="0.25">
      <c r="A36" s="270" t="s">
        <v>293</v>
      </c>
      <c r="B36" s="270"/>
      <c r="C36" s="270"/>
      <c r="D36" s="270"/>
      <c r="E36" s="270"/>
      <c r="F36" s="270"/>
      <c r="G36" s="15">
        <v>27</v>
      </c>
      <c r="H36" s="51">
        <v>0</v>
      </c>
      <c r="I36" s="51">
        <v>0</v>
      </c>
    </row>
    <row r="37" spans="1:9" ht="21.6" customHeight="1" x14ac:dyDescent="0.25">
      <c r="A37" s="184" t="s">
        <v>294</v>
      </c>
      <c r="B37" s="184"/>
      <c r="C37" s="184"/>
      <c r="D37" s="184"/>
      <c r="E37" s="184"/>
      <c r="F37" s="184"/>
      <c r="G37" s="16">
        <v>28</v>
      </c>
      <c r="H37" s="52">
        <v>0</v>
      </c>
      <c r="I37" s="52">
        <v>0</v>
      </c>
    </row>
    <row r="38" spans="1:9" x14ac:dyDescent="0.25">
      <c r="A38" s="184" t="s">
        <v>295</v>
      </c>
      <c r="B38" s="184"/>
      <c r="C38" s="184"/>
      <c r="D38" s="184"/>
      <c r="E38" s="184"/>
      <c r="F38" s="184"/>
      <c r="G38" s="16">
        <v>29</v>
      </c>
      <c r="H38" s="52">
        <v>0</v>
      </c>
      <c r="I38" s="52">
        <v>0</v>
      </c>
    </row>
    <row r="39" spans="1:9" x14ac:dyDescent="0.25">
      <c r="A39" s="184" t="s">
        <v>296</v>
      </c>
      <c r="B39" s="184"/>
      <c r="C39" s="184"/>
      <c r="D39" s="184"/>
      <c r="E39" s="184"/>
      <c r="F39" s="184"/>
      <c r="G39" s="16">
        <v>30</v>
      </c>
      <c r="H39" s="52">
        <v>0</v>
      </c>
      <c r="I39" s="52">
        <v>0</v>
      </c>
    </row>
    <row r="40" spans="1:9" ht="26.4" customHeight="1" x14ac:dyDescent="0.25">
      <c r="A40" s="232" t="s">
        <v>297</v>
      </c>
      <c r="B40" s="232"/>
      <c r="C40" s="232"/>
      <c r="D40" s="232"/>
      <c r="E40" s="232"/>
      <c r="F40" s="232"/>
      <c r="G40" s="17">
        <v>31</v>
      </c>
      <c r="H40" s="53">
        <f>H39+H38+H37+H36</f>
        <v>0</v>
      </c>
      <c r="I40" s="53">
        <f>I39+I38+I37+I36</f>
        <v>0</v>
      </c>
    </row>
    <row r="41" spans="1:9" ht="22.95" customHeight="1" x14ac:dyDescent="0.25">
      <c r="A41" s="184" t="s">
        <v>298</v>
      </c>
      <c r="B41" s="184"/>
      <c r="C41" s="184"/>
      <c r="D41" s="184"/>
      <c r="E41" s="184"/>
      <c r="F41" s="184"/>
      <c r="G41" s="16">
        <v>32</v>
      </c>
      <c r="H41" s="52">
        <v>0</v>
      </c>
      <c r="I41" s="52">
        <v>0</v>
      </c>
    </row>
    <row r="42" spans="1:9" x14ac:dyDescent="0.25">
      <c r="A42" s="184" t="s">
        <v>299</v>
      </c>
      <c r="B42" s="184"/>
      <c r="C42" s="184"/>
      <c r="D42" s="184"/>
      <c r="E42" s="184"/>
      <c r="F42" s="184"/>
      <c r="G42" s="16">
        <v>33</v>
      </c>
      <c r="H42" s="52">
        <v>0</v>
      </c>
      <c r="I42" s="52">
        <v>0</v>
      </c>
    </row>
    <row r="43" spans="1:9" x14ac:dyDescent="0.25">
      <c r="A43" s="184" t="s">
        <v>300</v>
      </c>
      <c r="B43" s="184"/>
      <c r="C43" s="184"/>
      <c r="D43" s="184"/>
      <c r="E43" s="184"/>
      <c r="F43" s="184"/>
      <c r="G43" s="16">
        <v>34</v>
      </c>
      <c r="H43" s="52">
        <v>0</v>
      </c>
      <c r="I43" s="52">
        <v>0</v>
      </c>
    </row>
    <row r="44" spans="1:9" ht="25.2" customHeight="1" x14ac:dyDescent="0.25">
      <c r="A44" s="184" t="s">
        <v>301</v>
      </c>
      <c r="B44" s="184"/>
      <c r="C44" s="184"/>
      <c r="D44" s="184"/>
      <c r="E44" s="184"/>
      <c r="F44" s="184"/>
      <c r="G44" s="16">
        <v>35</v>
      </c>
      <c r="H44" s="52">
        <v>0</v>
      </c>
      <c r="I44" s="52">
        <v>0</v>
      </c>
    </row>
    <row r="45" spans="1:9" x14ac:dyDescent="0.25">
      <c r="A45" s="184" t="s">
        <v>302</v>
      </c>
      <c r="B45" s="184"/>
      <c r="C45" s="184"/>
      <c r="D45" s="184"/>
      <c r="E45" s="184"/>
      <c r="F45" s="184"/>
      <c r="G45" s="16">
        <v>36</v>
      </c>
      <c r="H45" s="52">
        <v>0</v>
      </c>
      <c r="I45" s="52">
        <v>0</v>
      </c>
    </row>
    <row r="46" spans="1:9" ht="25.2" customHeight="1" x14ac:dyDescent="0.25">
      <c r="A46" s="232" t="s">
        <v>303</v>
      </c>
      <c r="B46" s="232"/>
      <c r="C46" s="232"/>
      <c r="D46" s="232"/>
      <c r="E46" s="232"/>
      <c r="F46" s="232"/>
      <c r="G46" s="17">
        <v>37</v>
      </c>
      <c r="H46" s="53">
        <f>H45+H44+H43+H42+H41</f>
        <v>0</v>
      </c>
      <c r="I46" s="53">
        <f>I45+I44+I43+I42+I41</f>
        <v>0</v>
      </c>
    </row>
    <row r="47" spans="1:9" ht="28.2" customHeight="1" x14ac:dyDescent="0.25">
      <c r="A47" s="235" t="s">
        <v>304</v>
      </c>
      <c r="B47" s="235"/>
      <c r="C47" s="235"/>
      <c r="D47" s="235"/>
      <c r="E47" s="235"/>
      <c r="F47" s="235"/>
      <c r="G47" s="17">
        <v>38</v>
      </c>
      <c r="H47" s="53">
        <f>H46+H40</f>
        <v>0</v>
      </c>
      <c r="I47" s="53">
        <f>I46+I40</f>
        <v>0</v>
      </c>
    </row>
    <row r="48" spans="1:9" x14ac:dyDescent="0.25">
      <c r="A48" s="241" t="s">
        <v>305</v>
      </c>
      <c r="B48" s="241"/>
      <c r="C48" s="241"/>
      <c r="D48" s="241"/>
      <c r="E48" s="241"/>
      <c r="F48" s="241"/>
      <c r="G48" s="16">
        <v>39</v>
      </c>
      <c r="H48" s="52">
        <v>0</v>
      </c>
      <c r="I48" s="52">
        <v>0</v>
      </c>
    </row>
    <row r="49" spans="1:9" ht="24.6" customHeight="1" x14ac:dyDescent="0.25">
      <c r="A49" s="235" t="s">
        <v>306</v>
      </c>
      <c r="B49" s="235"/>
      <c r="C49" s="235"/>
      <c r="D49" s="235"/>
      <c r="E49" s="235"/>
      <c r="F49" s="235"/>
      <c r="G49" s="17">
        <v>40</v>
      </c>
      <c r="H49" s="53">
        <f>H19+H34+H47+H48</f>
        <v>0</v>
      </c>
      <c r="I49" s="53">
        <f>I19+I34+I47+I48</f>
        <v>0</v>
      </c>
    </row>
    <row r="50" spans="1:9" x14ac:dyDescent="0.25">
      <c r="A50" s="259" t="s">
        <v>264</v>
      </c>
      <c r="B50" s="259"/>
      <c r="C50" s="259"/>
      <c r="D50" s="259"/>
      <c r="E50" s="259"/>
      <c r="F50" s="259"/>
      <c r="G50" s="16">
        <v>41</v>
      </c>
      <c r="H50" s="52">
        <v>0</v>
      </c>
      <c r="I50" s="52">
        <v>0</v>
      </c>
    </row>
    <row r="51" spans="1:9" ht="28.95" customHeight="1" x14ac:dyDescent="0.25">
      <c r="A51" s="255" t="s">
        <v>307</v>
      </c>
      <c r="B51" s="255"/>
      <c r="C51" s="255"/>
      <c r="D51" s="255"/>
      <c r="E51" s="255"/>
      <c r="F51" s="255"/>
      <c r="G51" s="19">
        <v>42</v>
      </c>
      <c r="H51" s="67">
        <f>H50+H49</f>
        <v>0</v>
      </c>
      <c r="I51" s="67">
        <f>I50+I49</f>
        <v>0</v>
      </c>
    </row>
  </sheetData>
  <sheetProtection algorithmName="SHA-512" hashValue="8rdHCutwrYKSimG0HF4xexvYnCRnrO8UYC1MZcf04Ve8/RFWLqRqMWC+mIw4TLZnIdJ/TSt+uuQoe+DsmP5SbQ==" saltValue="2YjGEg+3FgYoySYxRDV7/A==" spinCount="100000" sheet="1" objects="1" scenarios="1"/>
  <mergeCells count="51">
    <mergeCell ref="A2:I2"/>
    <mergeCell ref="A1:I1"/>
    <mergeCell ref="A4:I4"/>
    <mergeCell ref="A5:F5"/>
    <mergeCell ref="A41:F41"/>
    <mergeCell ref="A28:F28"/>
    <mergeCell ref="A29:F29"/>
    <mergeCell ref="A16:F16"/>
    <mergeCell ref="A17:F17"/>
    <mergeCell ref="A12:F12"/>
    <mergeCell ref="A13:F13"/>
    <mergeCell ref="A14:F14"/>
    <mergeCell ref="A15:F15"/>
    <mergeCell ref="A40:F40"/>
    <mergeCell ref="A36:F36"/>
    <mergeCell ref="A37:F37"/>
    <mergeCell ref="A38:F38"/>
    <mergeCell ref="A39:F39"/>
    <mergeCell ref="A24:F24"/>
    <mergeCell ref="A25:F25"/>
    <mergeCell ref="A26:F26"/>
    <mergeCell ref="A27:F27"/>
    <mergeCell ref="A35:I35"/>
    <mergeCell ref="A33:F33"/>
    <mergeCell ref="A34:F34"/>
    <mergeCell ref="A7:I7"/>
    <mergeCell ref="A8:F8"/>
    <mergeCell ref="A9:F9"/>
    <mergeCell ref="A10:F10"/>
    <mergeCell ref="A11:F11"/>
    <mergeCell ref="A18:F18"/>
    <mergeCell ref="A19:F19"/>
    <mergeCell ref="A20:I20"/>
    <mergeCell ref="A21:F21"/>
    <mergeCell ref="A22:F22"/>
    <mergeCell ref="A3:I3"/>
    <mergeCell ref="A51:F51"/>
    <mergeCell ref="A42:F42"/>
    <mergeCell ref="A43:F43"/>
    <mergeCell ref="A44:F44"/>
    <mergeCell ref="A45:F45"/>
    <mergeCell ref="A46:F46"/>
    <mergeCell ref="A47:F47"/>
    <mergeCell ref="A23:F23"/>
    <mergeCell ref="A6:F6"/>
    <mergeCell ref="A48:F48"/>
    <mergeCell ref="A49:F49"/>
    <mergeCell ref="A50:F50"/>
    <mergeCell ref="A30:F30"/>
    <mergeCell ref="A31:F31"/>
    <mergeCell ref="A32:F32"/>
  </mergeCells>
  <dataValidations count="6">
    <dataValidation type="whole" operator="greaterThanOrEqual" allowBlank="1" showInputMessage="1" showErrorMessage="1" errorTitle="Pogrešan unos" error="Mogu se unijeti samo cjelobrojne pozitivne vrijednosti." sqref="H65527:I65527 JD65527:JE65527 SZ65527:TA65527 ACV65527:ACW65527 AMR65527:AMS65527 AWN65527:AWO65527 BGJ65527:BGK65527 BQF65527:BQG65527 CAB65527:CAC65527 CJX65527:CJY65527 CTT65527:CTU65527 DDP65527:DDQ65527 DNL65527:DNM65527 DXH65527:DXI65527 EHD65527:EHE65527 EQZ65527:ERA65527 FAV65527:FAW65527 FKR65527:FKS65527 FUN65527:FUO65527 GEJ65527:GEK65527 GOF65527:GOG65527 GYB65527:GYC65527 HHX65527:HHY65527 HRT65527:HRU65527 IBP65527:IBQ65527 ILL65527:ILM65527 IVH65527:IVI65527 JFD65527:JFE65527 JOZ65527:JPA65527 JYV65527:JYW65527 KIR65527:KIS65527 KSN65527:KSO65527 LCJ65527:LCK65527 LMF65527:LMG65527 LWB65527:LWC65527 MFX65527:MFY65527 MPT65527:MPU65527 MZP65527:MZQ65527 NJL65527:NJM65527 NTH65527:NTI65527 ODD65527:ODE65527 OMZ65527:ONA65527 OWV65527:OWW65527 PGR65527:PGS65527 PQN65527:PQO65527 QAJ65527:QAK65527 QKF65527:QKG65527 QUB65527:QUC65527 RDX65527:RDY65527 RNT65527:RNU65527 RXP65527:RXQ65527 SHL65527:SHM65527 SRH65527:SRI65527 TBD65527:TBE65527 TKZ65527:TLA65527 TUV65527:TUW65527 UER65527:UES65527 UON65527:UOO65527 UYJ65527:UYK65527 VIF65527:VIG65527 VSB65527:VSC65527 WBX65527:WBY65527 WLT65527:WLU65527 WVP65527:WVQ65527 H131063:I131063 JD131063:JE131063 SZ131063:TA131063 ACV131063:ACW131063 AMR131063:AMS131063 AWN131063:AWO131063 BGJ131063:BGK131063 BQF131063:BQG131063 CAB131063:CAC131063 CJX131063:CJY131063 CTT131063:CTU131063 DDP131063:DDQ131063 DNL131063:DNM131063 DXH131063:DXI131063 EHD131063:EHE131063 EQZ131063:ERA131063 FAV131063:FAW131063 FKR131063:FKS131063 FUN131063:FUO131063 GEJ131063:GEK131063 GOF131063:GOG131063 GYB131063:GYC131063 HHX131063:HHY131063 HRT131063:HRU131063 IBP131063:IBQ131063 ILL131063:ILM131063 IVH131063:IVI131063 JFD131063:JFE131063 JOZ131063:JPA131063 JYV131063:JYW131063 KIR131063:KIS131063 KSN131063:KSO131063 LCJ131063:LCK131063 LMF131063:LMG131063 LWB131063:LWC131063 MFX131063:MFY131063 MPT131063:MPU131063 MZP131063:MZQ131063 NJL131063:NJM131063 NTH131063:NTI131063 ODD131063:ODE131063 OMZ131063:ONA131063 OWV131063:OWW131063 PGR131063:PGS131063 PQN131063:PQO131063 QAJ131063:QAK131063 QKF131063:QKG131063 QUB131063:QUC131063 RDX131063:RDY131063 RNT131063:RNU131063 RXP131063:RXQ131063 SHL131063:SHM131063 SRH131063:SRI131063 TBD131063:TBE131063 TKZ131063:TLA131063 TUV131063:TUW131063 UER131063:UES131063 UON131063:UOO131063 UYJ131063:UYK131063 VIF131063:VIG131063 VSB131063:VSC131063 WBX131063:WBY131063 WLT131063:WLU131063 WVP131063:WVQ131063 H196599:I196599 JD196599:JE196599 SZ196599:TA196599 ACV196599:ACW196599 AMR196599:AMS196599 AWN196599:AWO196599 BGJ196599:BGK196599 BQF196599:BQG196599 CAB196599:CAC196599 CJX196599:CJY196599 CTT196599:CTU196599 DDP196599:DDQ196599 DNL196599:DNM196599 DXH196599:DXI196599 EHD196599:EHE196599 EQZ196599:ERA196599 FAV196599:FAW196599 FKR196599:FKS196599 FUN196599:FUO196599 GEJ196599:GEK196599 GOF196599:GOG196599 GYB196599:GYC196599 HHX196599:HHY196599 HRT196599:HRU196599 IBP196599:IBQ196599 ILL196599:ILM196599 IVH196599:IVI196599 JFD196599:JFE196599 JOZ196599:JPA196599 JYV196599:JYW196599 KIR196599:KIS196599 KSN196599:KSO196599 LCJ196599:LCK196599 LMF196599:LMG196599 LWB196599:LWC196599 MFX196599:MFY196599 MPT196599:MPU196599 MZP196599:MZQ196599 NJL196599:NJM196599 NTH196599:NTI196599 ODD196599:ODE196599 OMZ196599:ONA196599 OWV196599:OWW196599 PGR196599:PGS196599 PQN196599:PQO196599 QAJ196599:QAK196599 QKF196599:QKG196599 QUB196599:QUC196599 RDX196599:RDY196599 RNT196599:RNU196599 RXP196599:RXQ196599 SHL196599:SHM196599 SRH196599:SRI196599 TBD196599:TBE196599 TKZ196599:TLA196599 TUV196599:TUW196599 UER196599:UES196599 UON196599:UOO196599 UYJ196599:UYK196599 VIF196599:VIG196599 VSB196599:VSC196599 WBX196599:WBY196599 WLT196599:WLU196599 WVP196599:WVQ196599 H262135:I262135 JD262135:JE262135 SZ262135:TA262135 ACV262135:ACW262135 AMR262135:AMS262135 AWN262135:AWO262135 BGJ262135:BGK262135 BQF262135:BQG262135 CAB262135:CAC262135 CJX262135:CJY262135 CTT262135:CTU262135 DDP262135:DDQ262135 DNL262135:DNM262135 DXH262135:DXI262135 EHD262135:EHE262135 EQZ262135:ERA262135 FAV262135:FAW262135 FKR262135:FKS262135 FUN262135:FUO262135 GEJ262135:GEK262135 GOF262135:GOG262135 GYB262135:GYC262135 HHX262135:HHY262135 HRT262135:HRU262135 IBP262135:IBQ262135 ILL262135:ILM262135 IVH262135:IVI262135 JFD262135:JFE262135 JOZ262135:JPA262135 JYV262135:JYW262135 KIR262135:KIS262135 KSN262135:KSO262135 LCJ262135:LCK262135 LMF262135:LMG262135 LWB262135:LWC262135 MFX262135:MFY262135 MPT262135:MPU262135 MZP262135:MZQ262135 NJL262135:NJM262135 NTH262135:NTI262135 ODD262135:ODE262135 OMZ262135:ONA262135 OWV262135:OWW262135 PGR262135:PGS262135 PQN262135:PQO262135 QAJ262135:QAK262135 QKF262135:QKG262135 QUB262135:QUC262135 RDX262135:RDY262135 RNT262135:RNU262135 RXP262135:RXQ262135 SHL262135:SHM262135 SRH262135:SRI262135 TBD262135:TBE262135 TKZ262135:TLA262135 TUV262135:TUW262135 UER262135:UES262135 UON262135:UOO262135 UYJ262135:UYK262135 VIF262135:VIG262135 VSB262135:VSC262135 WBX262135:WBY262135 WLT262135:WLU262135 WVP262135:WVQ262135 H327671:I327671 JD327671:JE327671 SZ327671:TA327671 ACV327671:ACW327671 AMR327671:AMS327671 AWN327671:AWO327671 BGJ327671:BGK327671 BQF327671:BQG327671 CAB327671:CAC327671 CJX327671:CJY327671 CTT327671:CTU327671 DDP327671:DDQ327671 DNL327671:DNM327671 DXH327671:DXI327671 EHD327671:EHE327671 EQZ327671:ERA327671 FAV327671:FAW327671 FKR327671:FKS327671 FUN327671:FUO327671 GEJ327671:GEK327671 GOF327671:GOG327671 GYB327671:GYC327671 HHX327671:HHY327671 HRT327671:HRU327671 IBP327671:IBQ327671 ILL327671:ILM327671 IVH327671:IVI327671 JFD327671:JFE327671 JOZ327671:JPA327671 JYV327671:JYW327671 KIR327671:KIS327671 KSN327671:KSO327671 LCJ327671:LCK327671 LMF327671:LMG327671 LWB327671:LWC327671 MFX327671:MFY327671 MPT327671:MPU327671 MZP327671:MZQ327671 NJL327671:NJM327671 NTH327671:NTI327671 ODD327671:ODE327671 OMZ327671:ONA327671 OWV327671:OWW327671 PGR327671:PGS327671 PQN327671:PQO327671 QAJ327671:QAK327671 QKF327671:QKG327671 QUB327671:QUC327671 RDX327671:RDY327671 RNT327671:RNU327671 RXP327671:RXQ327671 SHL327671:SHM327671 SRH327671:SRI327671 TBD327671:TBE327671 TKZ327671:TLA327671 TUV327671:TUW327671 UER327671:UES327671 UON327671:UOO327671 UYJ327671:UYK327671 VIF327671:VIG327671 VSB327671:VSC327671 WBX327671:WBY327671 WLT327671:WLU327671 WVP327671:WVQ327671 H393207:I393207 JD393207:JE393207 SZ393207:TA393207 ACV393207:ACW393207 AMR393207:AMS393207 AWN393207:AWO393207 BGJ393207:BGK393207 BQF393207:BQG393207 CAB393207:CAC393207 CJX393207:CJY393207 CTT393207:CTU393207 DDP393207:DDQ393207 DNL393207:DNM393207 DXH393207:DXI393207 EHD393207:EHE393207 EQZ393207:ERA393207 FAV393207:FAW393207 FKR393207:FKS393207 FUN393207:FUO393207 GEJ393207:GEK393207 GOF393207:GOG393207 GYB393207:GYC393207 HHX393207:HHY393207 HRT393207:HRU393207 IBP393207:IBQ393207 ILL393207:ILM393207 IVH393207:IVI393207 JFD393207:JFE393207 JOZ393207:JPA393207 JYV393207:JYW393207 KIR393207:KIS393207 KSN393207:KSO393207 LCJ393207:LCK393207 LMF393207:LMG393207 LWB393207:LWC393207 MFX393207:MFY393207 MPT393207:MPU393207 MZP393207:MZQ393207 NJL393207:NJM393207 NTH393207:NTI393207 ODD393207:ODE393207 OMZ393207:ONA393207 OWV393207:OWW393207 PGR393207:PGS393207 PQN393207:PQO393207 QAJ393207:QAK393207 QKF393207:QKG393207 QUB393207:QUC393207 RDX393207:RDY393207 RNT393207:RNU393207 RXP393207:RXQ393207 SHL393207:SHM393207 SRH393207:SRI393207 TBD393207:TBE393207 TKZ393207:TLA393207 TUV393207:TUW393207 UER393207:UES393207 UON393207:UOO393207 UYJ393207:UYK393207 VIF393207:VIG393207 VSB393207:VSC393207 WBX393207:WBY393207 WLT393207:WLU393207 WVP393207:WVQ393207 H458743:I458743 JD458743:JE458743 SZ458743:TA458743 ACV458743:ACW458743 AMR458743:AMS458743 AWN458743:AWO458743 BGJ458743:BGK458743 BQF458743:BQG458743 CAB458743:CAC458743 CJX458743:CJY458743 CTT458743:CTU458743 DDP458743:DDQ458743 DNL458743:DNM458743 DXH458743:DXI458743 EHD458743:EHE458743 EQZ458743:ERA458743 FAV458743:FAW458743 FKR458743:FKS458743 FUN458743:FUO458743 GEJ458743:GEK458743 GOF458743:GOG458743 GYB458743:GYC458743 HHX458743:HHY458743 HRT458743:HRU458743 IBP458743:IBQ458743 ILL458743:ILM458743 IVH458743:IVI458743 JFD458743:JFE458743 JOZ458743:JPA458743 JYV458743:JYW458743 KIR458743:KIS458743 KSN458743:KSO458743 LCJ458743:LCK458743 LMF458743:LMG458743 LWB458743:LWC458743 MFX458743:MFY458743 MPT458743:MPU458743 MZP458743:MZQ458743 NJL458743:NJM458743 NTH458743:NTI458743 ODD458743:ODE458743 OMZ458743:ONA458743 OWV458743:OWW458743 PGR458743:PGS458743 PQN458743:PQO458743 QAJ458743:QAK458743 QKF458743:QKG458743 QUB458743:QUC458743 RDX458743:RDY458743 RNT458743:RNU458743 RXP458743:RXQ458743 SHL458743:SHM458743 SRH458743:SRI458743 TBD458743:TBE458743 TKZ458743:TLA458743 TUV458743:TUW458743 UER458743:UES458743 UON458743:UOO458743 UYJ458743:UYK458743 VIF458743:VIG458743 VSB458743:VSC458743 WBX458743:WBY458743 WLT458743:WLU458743 WVP458743:WVQ458743 H524279:I524279 JD524279:JE524279 SZ524279:TA524279 ACV524279:ACW524279 AMR524279:AMS524279 AWN524279:AWO524279 BGJ524279:BGK524279 BQF524279:BQG524279 CAB524279:CAC524279 CJX524279:CJY524279 CTT524279:CTU524279 DDP524279:DDQ524279 DNL524279:DNM524279 DXH524279:DXI524279 EHD524279:EHE524279 EQZ524279:ERA524279 FAV524279:FAW524279 FKR524279:FKS524279 FUN524279:FUO524279 GEJ524279:GEK524279 GOF524279:GOG524279 GYB524279:GYC524279 HHX524279:HHY524279 HRT524279:HRU524279 IBP524279:IBQ524279 ILL524279:ILM524279 IVH524279:IVI524279 JFD524279:JFE524279 JOZ524279:JPA524279 JYV524279:JYW524279 KIR524279:KIS524279 KSN524279:KSO524279 LCJ524279:LCK524279 LMF524279:LMG524279 LWB524279:LWC524279 MFX524279:MFY524279 MPT524279:MPU524279 MZP524279:MZQ524279 NJL524279:NJM524279 NTH524279:NTI524279 ODD524279:ODE524279 OMZ524279:ONA524279 OWV524279:OWW524279 PGR524279:PGS524279 PQN524279:PQO524279 QAJ524279:QAK524279 QKF524279:QKG524279 QUB524279:QUC524279 RDX524279:RDY524279 RNT524279:RNU524279 RXP524279:RXQ524279 SHL524279:SHM524279 SRH524279:SRI524279 TBD524279:TBE524279 TKZ524279:TLA524279 TUV524279:TUW524279 UER524279:UES524279 UON524279:UOO524279 UYJ524279:UYK524279 VIF524279:VIG524279 VSB524279:VSC524279 WBX524279:WBY524279 WLT524279:WLU524279 WVP524279:WVQ524279 H589815:I589815 JD589815:JE589815 SZ589815:TA589815 ACV589815:ACW589815 AMR589815:AMS589815 AWN589815:AWO589815 BGJ589815:BGK589815 BQF589815:BQG589815 CAB589815:CAC589815 CJX589815:CJY589815 CTT589815:CTU589815 DDP589815:DDQ589815 DNL589815:DNM589815 DXH589815:DXI589815 EHD589815:EHE589815 EQZ589815:ERA589815 FAV589815:FAW589815 FKR589815:FKS589815 FUN589815:FUO589815 GEJ589815:GEK589815 GOF589815:GOG589815 GYB589815:GYC589815 HHX589815:HHY589815 HRT589815:HRU589815 IBP589815:IBQ589815 ILL589815:ILM589815 IVH589815:IVI589815 JFD589815:JFE589815 JOZ589815:JPA589815 JYV589815:JYW589815 KIR589815:KIS589815 KSN589815:KSO589815 LCJ589815:LCK589815 LMF589815:LMG589815 LWB589815:LWC589815 MFX589815:MFY589815 MPT589815:MPU589815 MZP589815:MZQ589815 NJL589815:NJM589815 NTH589815:NTI589815 ODD589815:ODE589815 OMZ589815:ONA589815 OWV589815:OWW589815 PGR589815:PGS589815 PQN589815:PQO589815 QAJ589815:QAK589815 QKF589815:QKG589815 QUB589815:QUC589815 RDX589815:RDY589815 RNT589815:RNU589815 RXP589815:RXQ589815 SHL589815:SHM589815 SRH589815:SRI589815 TBD589815:TBE589815 TKZ589815:TLA589815 TUV589815:TUW589815 UER589815:UES589815 UON589815:UOO589815 UYJ589815:UYK589815 VIF589815:VIG589815 VSB589815:VSC589815 WBX589815:WBY589815 WLT589815:WLU589815 WVP589815:WVQ589815 H655351:I655351 JD655351:JE655351 SZ655351:TA655351 ACV655351:ACW655351 AMR655351:AMS655351 AWN655351:AWO655351 BGJ655351:BGK655351 BQF655351:BQG655351 CAB655351:CAC655351 CJX655351:CJY655351 CTT655351:CTU655351 DDP655351:DDQ655351 DNL655351:DNM655351 DXH655351:DXI655351 EHD655351:EHE655351 EQZ655351:ERA655351 FAV655351:FAW655351 FKR655351:FKS655351 FUN655351:FUO655351 GEJ655351:GEK655351 GOF655351:GOG655351 GYB655351:GYC655351 HHX655351:HHY655351 HRT655351:HRU655351 IBP655351:IBQ655351 ILL655351:ILM655351 IVH655351:IVI655351 JFD655351:JFE655351 JOZ655351:JPA655351 JYV655351:JYW655351 KIR655351:KIS655351 KSN655351:KSO655351 LCJ655351:LCK655351 LMF655351:LMG655351 LWB655351:LWC655351 MFX655351:MFY655351 MPT655351:MPU655351 MZP655351:MZQ655351 NJL655351:NJM655351 NTH655351:NTI655351 ODD655351:ODE655351 OMZ655351:ONA655351 OWV655351:OWW655351 PGR655351:PGS655351 PQN655351:PQO655351 QAJ655351:QAK655351 QKF655351:QKG655351 QUB655351:QUC655351 RDX655351:RDY655351 RNT655351:RNU655351 RXP655351:RXQ655351 SHL655351:SHM655351 SRH655351:SRI655351 TBD655351:TBE655351 TKZ655351:TLA655351 TUV655351:TUW655351 UER655351:UES655351 UON655351:UOO655351 UYJ655351:UYK655351 VIF655351:VIG655351 VSB655351:VSC655351 WBX655351:WBY655351 WLT655351:WLU655351 WVP655351:WVQ655351 H720887:I720887 JD720887:JE720887 SZ720887:TA720887 ACV720887:ACW720887 AMR720887:AMS720887 AWN720887:AWO720887 BGJ720887:BGK720887 BQF720887:BQG720887 CAB720887:CAC720887 CJX720887:CJY720887 CTT720887:CTU720887 DDP720887:DDQ720887 DNL720887:DNM720887 DXH720887:DXI720887 EHD720887:EHE720887 EQZ720887:ERA720887 FAV720887:FAW720887 FKR720887:FKS720887 FUN720887:FUO720887 GEJ720887:GEK720887 GOF720887:GOG720887 GYB720887:GYC720887 HHX720887:HHY720887 HRT720887:HRU720887 IBP720887:IBQ720887 ILL720887:ILM720887 IVH720887:IVI720887 JFD720887:JFE720887 JOZ720887:JPA720887 JYV720887:JYW720887 KIR720887:KIS720887 KSN720887:KSO720887 LCJ720887:LCK720887 LMF720887:LMG720887 LWB720887:LWC720887 MFX720887:MFY720887 MPT720887:MPU720887 MZP720887:MZQ720887 NJL720887:NJM720887 NTH720887:NTI720887 ODD720887:ODE720887 OMZ720887:ONA720887 OWV720887:OWW720887 PGR720887:PGS720887 PQN720887:PQO720887 QAJ720887:QAK720887 QKF720887:QKG720887 QUB720887:QUC720887 RDX720887:RDY720887 RNT720887:RNU720887 RXP720887:RXQ720887 SHL720887:SHM720887 SRH720887:SRI720887 TBD720887:TBE720887 TKZ720887:TLA720887 TUV720887:TUW720887 UER720887:UES720887 UON720887:UOO720887 UYJ720887:UYK720887 VIF720887:VIG720887 VSB720887:VSC720887 WBX720887:WBY720887 WLT720887:WLU720887 WVP720887:WVQ720887 H786423:I786423 JD786423:JE786423 SZ786423:TA786423 ACV786423:ACW786423 AMR786423:AMS786423 AWN786423:AWO786423 BGJ786423:BGK786423 BQF786423:BQG786423 CAB786423:CAC786423 CJX786423:CJY786423 CTT786423:CTU786423 DDP786423:DDQ786423 DNL786423:DNM786423 DXH786423:DXI786423 EHD786423:EHE786423 EQZ786423:ERA786423 FAV786423:FAW786423 FKR786423:FKS786423 FUN786423:FUO786423 GEJ786423:GEK786423 GOF786423:GOG786423 GYB786423:GYC786423 HHX786423:HHY786423 HRT786423:HRU786423 IBP786423:IBQ786423 ILL786423:ILM786423 IVH786423:IVI786423 JFD786423:JFE786423 JOZ786423:JPA786423 JYV786423:JYW786423 KIR786423:KIS786423 KSN786423:KSO786423 LCJ786423:LCK786423 LMF786423:LMG786423 LWB786423:LWC786423 MFX786423:MFY786423 MPT786423:MPU786423 MZP786423:MZQ786423 NJL786423:NJM786423 NTH786423:NTI786423 ODD786423:ODE786423 OMZ786423:ONA786423 OWV786423:OWW786423 PGR786423:PGS786423 PQN786423:PQO786423 QAJ786423:QAK786423 QKF786423:QKG786423 QUB786423:QUC786423 RDX786423:RDY786423 RNT786423:RNU786423 RXP786423:RXQ786423 SHL786423:SHM786423 SRH786423:SRI786423 TBD786423:TBE786423 TKZ786423:TLA786423 TUV786423:TUW786423 UER786423:UES786423 UON786423:UOO786423 UYJ786423:UYK786423 VIF786423:VIG786423 VSB786423:VSC786423 WBX786423:WBY786423 WLT786423:WLU786423 WVP786423:WVQ786423 H851959:I851959 JD851959:JE851959 SZ851959:TA851959 ACV851959:ACW851959 AMR851959:AMS851959 AWN851959:AWO851959 BGJ851959:BGK851959 BQF851959:BQG851959 CAB851959:CAC851959 CJX851959:CJY851959 CTT851959:CTU851959 DDP851959:DDQ851959 DNL851959:DNM851959 DXH851959:DXI851959 EHD851959:EHE851959 EQZ851959:ERA851959 FAV851959:FAW851959 FKR851959:FKS851959 FUN851959:FUO851959 GEJ851959:GEK851959 GOF851959:GOG851959 GYB851959:GYC851959 HHX851959:HHY851959 HRT851959:HRU851959 IBP851959:IBQ851959 ILL851959:ILM851959 IVH851959:IVI851959 JFD851959:JFE851959 JOZ851959:JPA851959 JYV851959:JYW851959 KIR851959:KIS851959 KSN851959:KSO851959 LCJ851959:LCK851959 LMF851959:LMG851959 LWB851959:LWC851959 MFX851959:MFY851959 MPT851959:MPU851959 MZP851959:MZQ851959 NJL851959:NJM851959 NTH851959:NTI851959 ODD851959:ODE851959 OMZ851959:ONA851959 OWV851959:OWW851959 PGR851959:PGS851959 PQN851959:PQO851959 QAJ851959:QAK851959 QKF851959:QKG851959 QUB851959:QUC851959 RDX851959:RDY851959 RNT851959:RNU851959 RXP851959:RXQ851959 SHL851959:SHM851959 SRH851959:SRI851959 TBD851959:TBE851959 TKZ851959:TLA851959 TUV851959:TUW851959 UER851959:UES851959 UON851959:UOO851959 UYJ851959:UYK851959 VIF851959:VIG851959 VSB851959:VSC851959 WBX851959:WBY851959 WLT851959:WLU851959 WVP851959:WVQ851959 H917495:I917495 JD917495:JE917495 SZ917495:TA917495 ACV917495:ACW917495 AMR917495:AMS917495 AWN917495:AWO917495 BGJ917495:BGK917495 BQF917495:BQG917495 CAB917495:CAC917495 CJX917495:CJY917495 CTT917495:CTU917495 DDP917495:DDQ917495 DNL917495:DNM917495 DXH917495:DXI917495 EHD917495:EHE917495 EQZ917495:ERA917495 FAV917495:FAW917495 FKR917495:FKS917495 FUN917495:FUO917495 GEJ917495:GEK917495 GOF917495:GOG917495 GYB917495:GYC917495 HHX917495:HHY917495 HRT917495:HRU917495 IBP917495:IBQ917495 ILL917495:ILM917495 IVH917495:IVI917495 JFD917495:JFE917495 JOZ917495:JPA917495 JYV917495:JYW917495 KIR917495:KIS917495 KSN917495:KSO917495 LCJ917495:LCK917495 LMF917495:LMG917495 LWB917495:LWC917495 MFX917495:MFY917495 MPT917495:MPU917495 MZP917495:MZQ917495 NJL917495:NJM917495 NTH917495:NTI917495 ODD917495:ODE917495 OMZ917495:ONA917495 OWV917495:OWW917495 PGR917495:PGS917495 PQN917495:PQO917495 QAJ917495:QAK917495 QKF917495:QKG917495 QUB917495:QUC917495 RDX917495:RDY917495 RNT917495:RNU917495 RXP917495:RXQ917495 SHL917495:SHM917495 SRH917495:SRI917495 TBD917495:TBE917495 TKZ917495:TLA917495 TUV917495:TUW917495 UER917495:UES917495 UON917495:UOO917495 UYJ917495:UYK917495 VIF917495:VIG917495 VSB917495:VSC917495 WBX917495:WBY917495 WLT917495:WLU917495 WVP917495:WVQ917495 H983031:I983031 JD983031:JE983031 SZ983031:TA983031 ACV983031:ACW983031 AMR983031:AMS983031 AWN983031:AWO983031 BGJ983031:BGK983031 BQF983031:BQG983031 CAB983031:CAC983031 CJX983031:CJY983031 CTT983031:CTU983031 DDP983031:DDQ983031 DNL983031:DNM983031 DXH983031:DXI983031 EHD983031:EHE983031 EQZ983031:ERA983031 FAV983031:FAW983031 FKR983031:FKS983031 FUN983031:FUO983031 GEJ983031:GEK983031 GOF983031:GOG983031 GYB983031:GYC983031 HHX983031:HHY983031 HRT983031:HRU983031 IBP983031:IBQ983031 ILL983031:ILM983031 IVH983031:IVI983031 JFD983031:JFE983031 JOZ983031:JPA983031 JYV983031:JYW983031 KIR983031:KIS983031 KSN983031:KSO983031 LCJ983031:LCK983031 LMF983031:LMG983031 LWB983031:LWC983031 MFX983031:MFY983031 MPT983031:MPU983031 MZP983031:MZQ983031 NJL983031:NJM983031 NTH983031:NTI983031 ODD983031:ODE983031 OMZ983031:ONA983031 OWV983031:OWW983031 PGR983031:PGS983031 PQN983031:PQO983031 QAJ983031:QAK983031 QKF983031:QKG983031 QUB983031:QUC983031 RDX983031:RDY983031 RNT983031:RNU983031 RXP983031:RXQ983031 SHL983031:SHM983031 SRH983031:SRI983031 TBD983031:TBE983031 TKZ983031:TLA983031 TUV983031:TUW983031 UER983031:UES983031 UON983031:UOO983031 UYJ983031:UYK983031 VIF983031:VIG983031 VSB983031:VSC983031 WBX983031:WBY983031 WLT983031:WLU983031 WVP983031:WVQ983031 H65516:I65516 JD65516:JE65516 SZ65516:TA65516 ACV65516:ACW65516 AMR65516:AMS65516 AWN65516:AWO65516 BGJ65516:BGK65516 BQF65516:BQG65516 CAB65516:CAC65516 CJX65516:CJY65516 CTT65516:CTU65516 DDP65516:DDQ65516 DNL65516:DNM65516 DXH65516:DXI65516 EHD65516:EHE65516 EQZ65516:ERA65516 FAV65516:FAW65516 FKR65516:FKS65516 FUN65516:FUO65516 GEJ65516:GEK65516 GOF65516:GOG65516 GYB65516:GYC65516 HHX65516:HHY65516 HRT65516:HRU65516 IBP65516:IBQ65516 ILL65516:ILM65516 IVH65516:IVI65516 JFD65516:JFE65516 JOZ65516:JPA65516 JYV65516:JYW65516 KIR65516:KIS65516 KSN65516:KSO65516 LCJ65516:LCK65516 LMF65516:LMG65516 LWB65516:LWC65516 MFX65516:MFY65516 MPT65516:MPU65516 MZP65516:MZQ65516 NJL65516:NJM65516 NTH65516:NTI65516 ODD65516:ODE65516 OMZ65516:ONA65516 OWV65516:OWW65516 PGR65516:PGS65516 PQN65516:PQO65516 QAJ65516:QAK65516 QKF65516:QKG65516 QUB65516:QUC65516 RDX65516:RDY65516 RNT65516:RNU65516 RXP65516:RXQ65516 SHL65516:SHM65516 SRH65516:SRI65516 TBD65516:TBE65516 TKZ65516:TLA65516 TUV65516:TUW65516 UER65516:UES65516 UON65516:UOO65516 UYJ65516:UYK65516 VIF65516:VIG65516 VSB65516:VSC65516 WBX65516:WBY65516 WLT65516:WLU65516 WVP65516:WVQ65516 H131052:I131052 JD131052:JE131052 SZ131052:TA131052 ACV131052:ACW131052 AMR131052:AMS131052 AWN131052:AWO131052 BGJ131052:BGK131052 BQF131052:BQG131052 CAB131052:CAC131052 CJX131052:CJY131052 CTT131052:CTU131052 DDP131052:DDQ131052 DNL131052:DNM131052 DXH131052:DXI131052 EHD131052:EHE131052 EQZ131052:ERA131052 FAV131052:FAW131052 FKR131052:FKS131052 FUN131052:FUO131052 GEJ131052:GEK131052 GOF131052:GOG131052 GYB131052:GYC131052 HHX131052:HHY131052 HRT131052:HRU131052 IBP131052:IBQ131052 ILL131052:ILM131052 IVH131052:IVI131052 JFD131052:JFE131052 JOZ131052:JPA131052 JYV131052:JYW131052 KIR131052:KIS131052 KSN131052:KSO131052 LCJ131052:LCK131052 LMF131052:LMG131052 LWB131052:LWC131052 MFX131052:MFY131052 MPT131052:MPU131052 MZP131052:MZQ131052 NJL131052:NJM131052 NTH131052:NTI131052 ODD131052:ODE131052 OMZ131052:ONA131052 OWV131052:OWW131052 PGR131052:PGS131052 PQN131052:PQO131052 QAJ131052:QAK131052 QKF131052:QKG131052 QUB131052:QUC131052 RDX131052:RDY131052 RNT131052:RNU131052 RXP131052:RXQ131052 SHL131052:SHM131052 SRH131052:SRI131052 TBD131052:TBE131052 TKZ131052:TLA131052 TUV131052:TUW131052 UER131052:UES131052 UON131052:UOO131052 UYJ131052:UYK131052 VIF131052:VIG131052 VSB131052:VSC131052 WBX131052:WBY131052 WLT131052:WLU131052 WVP131052:WVQ131052 H196588:I196588 JD196588:JE196588 SZ196588:TA196588 ACV196588:ACW196588 AMR196588:AMS196588 AWN196588:AWO196588 BGJ196588:BGK196588 BQF196588:BQG196588 CAB196588:CAC196588 CJX196588:CJY196588 CTT196588:CTU196588 DDP196588:DDQ196588 DNL196588:DNM196588 DXH196588:DXI196588 EHD196588:EHE196588 EQZ196588:ERA196588 FAV196588:FAW196588 FKR196588:FKS196588 FUN196588:FUO196588 GEJ196588:GEK196588 GOF196588:GOG196588 GYB196588:GYC196588 HHX196588:HHY196588 HRT196588:HRU196588 IBP196588:IBQ196588 ILL196588:ILM196588 IVH196588:IVI196588 JFD196588:JFE196588 JOZ196588:JPA196588 JYV196588:JYW196588 KIR196588:KIS196588 KSN196588:KSO196588 LCJ196588:LCK196588 LMF196588:LMG196588 LWB196588:LWC196588 MFX196588:MFY196588 MPT196588:MPU196588 MZP196588:MZQ196588 NJL196588:NJM196588 NTH196588:NTI196588 ODD196588:ODE196588 OMZ196588:ONA196588 OWV196588:OWW196588 PGR196588:PGS196588 PQN196588:PQO196588 QAJ196588:QAK196588 QKF196588:QKG196588 QUB196588:QUC196588 RDX196588:RDY196588 RNT196588:RNU196588 RXP196588:RXQ196588 SHL196588:SHM196588 SRH196588:SRI196588 TBD196588:TBE196588 TKZ196588:TLA196588 TUV196588:TUW196588 UER196588:UES196588 UON196588:UOO196588 UYJ196588:UYK196588 VIF196588:VIG196588 VSB196588:VSC196588 WBX196588:WBY196588 WLT196588:WLU196588 WVP196588:WVQ196588 H262124:I262124 JD262124:JE262124 SZ262124:TA262124 ACV262124:ACW262124 AMR262124:AMS262124 AWN262124:AWO262124 BGJ262124:BGK262124 BQF262124:BQG262124 CAB262124:CAC262124 CJX262124:CJY262124 CTT262124:CTU262124 DDP262124:DDQ262124 DNL262124:DNM262124 DXH262124:DXI262124 EHD262124:EHE262124 EQZ262124:ERA262124 FAV262124:FAW262124 FKR262124:FKS262124 FUN262124:FUO262124 GEJ262124:GEK262124 GOF262124:GOG262124 GYB262124:GYC262124 HHX262124:HHY262124 HRT262124:HRU262124 IBP262124:IBQ262124 ILL262124:ILM262124 IVH262124:IVI262124 JFD262124:JFE262124 JOZ262124:JPA262124 JYV262124:JYW262124 KIR262124:KIS262124 KSN262124:KSO262124 LCJ262124:LCK262124 LMF262124:LMG262124 LWB262124:LWC262124 MFX262124:MFY262124 MPT262124:MPU262124 MZP262124:MZQ262124 NJL262124:NJM262124 NTH262124:NTI262124 ODD262124:ODE262124 OMZ262124:ONA262124 OWV262124:OWW262124 PGR262124:PGS262124 PQN262124:PQO262124 QAJ262124:QAK262124 QKF262124:QKG262124 QUB262124:QUC262124 RDX262124:RDY262124 RNT262124:RNU262124 RXP262124:RXQ262124 SHL262124:SHM262124 SRH262124:SRI262124 TBD262124:TBE262124 TKZ262124:TLA262124 TUV262124:TUW262124 UER262124:UES262124 UON262124:UOO262124 UYJ262124:UYK262124 VIF262124:VIG262124 VSB262124:VSC262124 WBX262124:WBY262124 WLT262124:WLU262124 WVP262124:WVQ262124 H327660:I327660 JD327660:JE327660 SZ327660:TA327660 ACV327660:ACW327660 AMR327660:AMS327660 AWN327660:AWO327660 BGJ327660:BGK327660 BQF327660:BQG327660 CAB327660:CAC327660 CJX327660:CJY327660 CTT327660:CTU327660 DDP327660:DDQ327660 DNL327660:DNM327660 DXH327660:DXI327660 EHD327660:EHE327660 EQZ327660:ERA327660 FAV327660:FAW327660 FKR327660:FKS327660 FUN327660:FUO327660 GEJ327660:GEK327660 GOF327660:GOG327660 GYB327660:GYC327660 HHX327660:HHY327660 HRT327660:HRU327660 IBP327660:IBQ327660 ILL327660:ILM327660 IVH327660:IVI327660 JFD327660:JFE327660 JOZ327660:JPA327660 JYV327660:JYW327660 KIR327660:KIS327660 KSN327660:KSO327660 LCJ327660:LCK327660 LMF327660:LMG327660 LWB327660:LWC327660 MFX327660:MFY327660 MPT327660:MPU327660 MZP327660:MZQ327660 NJL327660:NJM327660 NTH327660:NTI327660 ODD327660:ODE327660 OMZ327660:ONA327660 OWV327660:OWW327660 PGR327660:PGS327660 PQN327660:PQO327660 QAJ327660:QAK327660 QKF327660:QKG327660 QUB327660:QUC327660 RDX327660:RDY327660 RNT327660:RNU327660 RXP327660:RXQ327660 SHL327660:SHM327660 SRH327660:SRI327660 TBD327660:TBE327660 TKZ327660:TLA327660 TUV327660:TUW327660 UER327660:UES327660 UON327660:UOO327660 UYJ327660:UYK327660 VIF327660:VIG327660 VSB327660:VSC327660 WBX327660:WBY327660 WLT327660:WLU327660 WVP327660:WVQ327660 H393196:I393196 JD393196:JE393196 SZ393196:TA393196 ACV393196:ACW393196 AMR393196:AMS393196 AWN393196:AWO393196 BGJ393196:BGK393196 BQF393196:BQG393196 CAB393196:CAC393196 CJX393196:CJY393196 CTT393196:CTU393196 DDP393196:DDQ393196 DNL393196:DNM393196 DXH393196:DXI393196 EHD393196:EHE393196 EQZ393196:ERA393196 FAV393196:FAW393196 FKR393196:FKS393196 FUN393196:FUO393196 GEJ393196:GEK393196 GOF393196:GOG393196 GYB393196:GYC393196 HHX393196:HHY393196 HRT393196:HRU393196 IBP393196:IBQ393196 ILL393196:ILM393196 IVH393196:IVI393196 JFD393196:JFE393196 JOZ393196:JPA393196 JYV393196:JYW393196 KIR393196:KIS393196 KSN393196:KSO393196 LCJ393196:LCK393196 LMF393196:LMG393196 LWB393196:LWC393196 MFX393196:MFY393196 MPT393196:MPU393196 MZP393196:MZQ393196 NJL393196:NJM393196 NTH393196:NTI393196 ODD393196:ODE393196 OMZ393196:ONA393196 OWV393196:OWW393196 PGR393196:PGS393196 PQN393196:PQO393196 QAJ393196:QAK393196 QKF393196:QKG393196 QUB393196:QUC393196 RDX393196:RDY393196 RNT393196:RNU393196 RXP393196:RXQ393196 SHL393196:SHM393196 SRH393196:SRI393196 TBD393196:TBE393196 TKZ393196:TLA393196 TUV393196:TUW393196 UER393196:UES393196 UON393196:UOO393196 UYJ393196:UYK393196 VIF393196:VIG393196 VSB393196:VSC393196 WBX393196:WBY393196 WLT393196:WLU393196 WVP393196:WVQ393196 H458732:I458732 JD458732:JE458732 SZ458732:TA458732 ACV458732:ACW458732 AMR458732:AMS458732 AWN458732:AWO458732 BGJ458732:BGK458732 BQF458732:BQG458732 CAB458732:CAC458732 CJX458732:CJY458732 CTT458732:CTU458732 DDP458732:DDQ458732 DNL458732:DNM458732 DXH458732:DXI458732 EHD458732:EHE458732 EQZ458732:ERA458732 FAV458732:FAW458732 FKR458732:FKS458732 FUN458732:FUO458732 GEJ458732:GEK458732 GOF458732:GOG458732 GYB458732:GYC458732 HHX458732:HHY458732 HRT458732:HRU458732 IBP458732:IBQ458732 ILL458732:ILM458732 IVH458732:IVI458732 JFD458732:JFE458732 JOZ458732:JPA458732 JYV458732:JYW458732 KIR458732:KIS458732 KSN458732:KSO458732 LCJ458732:LCK458732 LMF458732:LMG458732 LWB458732:LWC458732 MFX458732:MFY458732 MPT458732:MPU458732 MZP458732:MZQ458732 NJL458732:NJM458732 NTH458732:NTI458732 ODD458732:ODE458732 OMZ458732:ONA458732 OWV458732:OWW458732 PGR458732:PGS458732 PQN458732:PQO458732 QAJ458732:QAK458732 QKF458732:QKG458732 QUB458732:QUC458732 RDX458732:RDY458732 RNT458732:RNU458732 RXP458732:RXQ458732 SHL458732:SHM458732 SRH458732:SRI458732 TBD458732:TBE458732 TKZ458732:TLA458732 TUV458732:TUW458732 UER458732:UES458732 UON458732:UOO458732 UYJ458732:UYK458732 VIF458732:VIG458732 VSB458732:VSC458732 WBX458732:WBY458732 WLT458732:WLU458732 WVP458732:WVQ458732 H524268:I524268 JD524268:JE524268 SZ524268:TA524268 ACV524268:ACW524268 AMR524268:AMS524268 AWN524268:AWO524268 BGJ524268:BGK524268 BQF524268:BQG524268 CAB524268:CAC524268 CJX524268:CJY524268 CTT524268:CTU524268 DDP524268:DDQ524268 DNL524268:DNM524268 DXH524268:DXI524268 EHD524268:EHE524268 EQZ524268:ERA524268 FAV524268:FAW524268 FKR524268:FKS524268 FUN524268:FUO524268 GEJ524268:GEK524268 GOF524268:GOG524268 GYB524268:GYC524268 HHX524268:HHY524268 HRT524268:HRU524268 IBP524268:IBQ524268 ILL524268:ILM524268 IVH524268:IVI524268 JFD524268:JFE524268 JOZ524268:JPA524268 JYV524268:JYW524268 KIR524268:KIS524268 KSN524268:KSO524268 LCJ524268:LCK524268 LMF524268:LMG524268 LWB524268:LWC524268 MFX524268:MFY524268 MPT524268:MPU524268 MZP524268:MZQ524268 NJL524268:NJM524268 NTH524268:NTI524268 ODD524268:ODE524268 OMZ524268:ONA524268 OWV524268:OWW524268 PGR524268:PGS524268 PQN524268:PQO524268 QAJ524268:QAK524268 QKF524268:QKG524268 QUB524268:QUC524268 RDX524268:RDY524268 RNT524268:RNU524268 RXP524268:RXQ524268 SHL524268:SHM524268 SRH524268:SRI524268 TBD524268:TBE524268 TKZ524268:TLA524268 TUV524268:TUW524268 UER524268:UES524268 UON524268:UOO524268 UYJ524268:UYK524268 VIF524268:VIG524268 VSB524268:VSC524268 WBX524268:WBY524268 WLT524268:WLU524268 WVP524268:WVQ524268 H589804:I589804 JD589804:JE589804 SZ589804:TA589804 ACV589804:ACW589804 AMR589804:AMS589804 AWN589804:AWO589804 BGJ589804:BGK589804 BQF589804:BQG589804 CAB589804:CAC589804 CJX589804:CJY589804 CTT589804:CTU589804 DDP589804:DDQ589804 DNL589804:DNM589804 DXH589804:DXI589804 EHD589804:EHE589804 EQZ589804:ERA589804 FAV589804:FAW589804 FKR589804:FKS589804 FUN589804:FUO589804 GEJ589804:GEK589804 GOF589804:GOG589804 GYB589804:GYC589804 HHX589804:HHY589804 HRT589804:HRU589804 IBP589804:IBQ589804 ILL589804:ILM589804 IVH589804:IVI589804 JFD589804:JFE589804 JOZ589804:JPA589804 JYV589804:JYW589804 KIR589804:KIS589804 KSN589804:KSO589804 LCJ589804:LCK589804 LMF589804:LMG589804 LWB589804:LWC589804 MFX589804:MFY589804 MPT589804:MPU589804 MZP589804:MZQ589804 NJL589804:NJM589804 NTH589804:NTI589804 ODD589804:ODE589804 OMZ589804:ONA589804 OWV589804:OWW589804 PGR589804:PGS589804 PQN589804:PQO589804 QAJ589804:QAK589804 QKF589804:QKG589804 QUB589804:QUC589804 RDX589804:RDY589804 RNT589804:RNU589804 RXP589804:RXQ589804 SHL589804:SHM589804 SRH589804:SRI589804 TBD589804:TBE589804 TKZ589804:TLA589804 TUV589804:TUW589804 UER589804:UES589804 UON589804:UOO589804 UYJ589804:UYK589804 VIF589804:VIG589804 VSB589804:VSC589804 WBX589804:WBY589804 WLT589804:WLU589804 WVP589804:WVQ589804 H655340:I655340 JD655340:JE655340 SZ655340:TA655340 ACV655340:ACW655340 AMR655340:AMS655340 AWN655340:AWO655340 BGJ655340:BGK655340 BQF655340:BQG655340 CAB655340:CAC655340 CJX655340:CJY655340 CTT655340:CTU655340 DDP655340:DDQ655340 DNL655340:DNM655340 DXH655340:DXI655340 EHD655340:EHE655340 EQZ655340:ERA655340 FAV655340:FAW655340 FKR655340:FKS655340 FUN655340:FUO655340 GEJ655340:GEK655340 GOF655340:GOG655340 GYB655340:GYC655340 HHX655340:HHY655340 HRT655340:HRU655340 IBP655340:IBQ655340 ILL655340:ILM655340 IVH655340:IVI655340 JFD655340:JFE655340 JOZ655340:JPA655340 JYV655340:JYW655340 KIR655340:KIS655340 KSN655340:KSO655340 LCJ655340:LCK655340 LMF655340:LMG655340 LWB655340:LWC655340 MFX655340:MFY655340 MPT655340:MPU655340 MZP655340:MZQ655340 NJL655340:NJM655340 NTH655340:NTI655340 ODD655340:ODE655340 OMZ655340:ONA655340 OWV655340:OWW655340 PGR655340:PGS655340 PQN655340:PQO655340 QAJ655340:QAK655340 QKF655340:QKG655340 QUB655340:QUC655340 RDX655340:RDY655340 RNT655340:RNU655340 RXP655340:RXQ655340 SHL655340:SHM655340 SRH655340:SRI655340 TBD655340:TBE655340 TKZ655340:TLA655340 TUV655340:TUW655340 UER655340:UES655340 UON655340:UOO655340 UYJ655340:UYK655340 VIF655340:VIG655340 VSB655340:VSC655340 WBX655340:WBY655340 WLT655340:WLU655340 WVP655340:WVQ655340 H720876:I720876 JD720876:JE720876 SZ720876:TA720876 ACV720876:ACW720876 AMR720876:AMS720876 AWN720876:AWO720876 BGJ720876:BGK720876 BQF720876:BQG720876 CAB720876:CAC720876 CJX720876:CJY720876 CTT720876:CTU720876 DDP720876:DDQ720876 DNL720876:DNM720876 DXH720876:DXI720876 EHD720876:EHE720876 EQZ720876:ERA720876 FAV720876:FAW720876 FKR720876:FKS720876 FUN720876:FUO720876 GEJ720876:GEK720876 GOF720876:GOG720876 GYB720876:GYC720876 HHX720876:HHY720876 HRT720876:HRU720876 IBP720876:IBQ720876 ILL720876:ILM720876 IVH720876:IVI720876 JFD720876:JFE720876 JOZ720876:JPA720876 JYV720876:JYW720876 KIR720876:KIS720876 KSN720876:KSO720876 LCJ720876:LCK720876 LMF720876:LMG720876 LWB720876:LWC720876 MFX720876:MFY720876 MPT720876:MPU720876 MZP720876:MZQ720876 NJL720876:NJM720876 NTH720876:NTI720876 ODD720876:ODE720876 OMZ720876:ONA720876 OWV720876:OWW720876 PGR720876:PGS720876 PQN720876:PQO720876 QAJ720876:QAK720876 QKF720876:QKG720876 QUB720876:QUC720876 RDX720876:RDY720876 RNT720876:RNU720876 RXP720876:RXQ720876 SHL720876:SHM720876 SRH720876:SRI720876 TBD720876:TBE720876 TKZ720876:TLA720876 TUV720876:TUW720876 UER720876:UES720876 UON720876:UOO720876 UYJ720876:UYK720876 VIF720876:VIG720876 VSB720876:VSC720876 WBX720876:WBY720876 WLT720876:WLU720876 WVP720876:WVQ720876 H786412:I786412 JD786412:JE786412 SZ786412:TA786412 ACV786412:ACW786412 AMR786412:AMS786412 AWN786412:AWO786412 BGJ786412:BGK786412 BQF786412:BQG786412 CAB786412:CAC786412 CJX786412:CJY786412 CTT786412:CTU786412 DDP786412:DDQ786412 DNL786412:DNM786412 DXH786412:DXI786412 EHD786412:EHE786412 EQZ786412:ERA786412 FAV786412:FAW786412 FKR786412:FKS786412 FUN786412:FUO786412 GEJ786412:GEK786412 GOF786412:GOG786412 GYB786412:GYC786412 HHX786412:HHY786412 HRT786412:HRU786412 IBP786412:IBQ786412 ILL786412:ILM786412 IVH786412:IVI786412 JFD786412:JFE786412 JOZ786412:JPA786412 JYV786412:JYW786412 KIR786412:KIS786412 KSN786412:KSO786412 LCJ786412:LCK786412 LMF786412:LMG786412 LWB786412:LWC786412 MFX786412:MFY786412 MPT786412:MPU786412 MZP786412:MZQ786412 NJL786412:NJM786412 NTH786412:NTI786412 ODD786412:ODE786412 OMZ786412:ONA786412 OWV786412:OWW786412 PGR786412:PGS786412 PQN786412:PQO786412 QAJ786412:QAK786412 QKF786412:QKG786412 QUB786412:QUC786412 RDX786412:RDY786412 RNT786412:RNU786412 RXP786412:RXQ786412 SHL786412:SHM786412 SRH786412:SRI786412 TBD786412:TBE786412 TKZ786412:TLA786412 TUV786412:TUW786412 UER786412:UES786412 UON786412:UOO786412 UYJ786412:UYK786412 VIF786412:VIG786412 VSB786412:VSC786412 WBX786412:WBY786412 WLT786412:WLU786412 WVP786412:WVQ786412 H851948:I851948 JD851948:JE851948 SZ851948:TA851948 ACV851948:ACW851948 AMR851948:AMS851948 AWN851948:AWO851948 BGJ851948:BGK851948 BQF851948:BQG851948 CAB851948:CAC851948 CJX851948:CJY851948 CTT851948:CTU851948 DDP851948:DDQ851948 DNL851948:DNM851948 DXH851948:DXI851948 EHD851948:EHE851948 EQZ851948:ERA851948 FAV851948:FAW851948 FKR851948:FKS851948 FUN851948:FUO851948 GEJ851948:GEK851948 GOF851948:GOG851948 GYB851948:GYC851948 HHX851948:HHY851948 HRT851948:HRU851948 IBP851948:IBQ851948 ILL851948:ILM851948 IVH851948:IVI851948 JFD851948:JFE851948 JOZ851948:JPA851948 JYV851948:JYW851948 KIR851948:KIS851948 KSN851948:KSO851948 LCJ851948:LCK851948 LMF851948:LMG851948 LWB851948:LWC851948 MFX851948:MFY851948 MPT851948:MPU851948 MZP851948:MZQ851948 NJL851948:NJM851948 NTH851948:NTI851948 ODD851948:ODE851948 OMZ851948:ONA851948 OWV851948:OWW851948 PGR851948:PGS851948 PQN851948:PQO851948 QAJ851948:QAK851948 QKF851948:QKG851948 QUB851948:QUC851948 RDX851948:RDY851948 RNT851948:RNU851948 RXP851948:RXQ851948 SHL851948:SHM851948 SRH851948:SRI851948 TBD851948:TBE851948 TKZ851948:TLA851948 TUV851948:TUW851948 UER851948:UES851948 UON851948:UOO851948 UYJ851948:UYK851948 VIF851948:VIG851948 VSB851948:VSC851948 WBX851948:WBY851948 WLT851948:WLU851948 WVP851948:WVQ851948 H917484:I917484 JD917484:JE917484 SZ917484:TA917484 ACV917484:ACW917484 AMR917484:AMS917484 AWN917484:AWO917484 BGJ917484:BGK917484 BQF917484:BQG917484 CAB917484:CAC917484 CJX917484:CJY917484 CTT917484:CTU917484 DDP917484:DDQ917484 DNL917484:DNM917484 DXH917484:DXI917484 EHD917484:EHE917484 EQZ917484:ERA917484 FAV917484:FAW917484 FKR917484:FKS917484 FUN917484:FUO917484 GEJ917484:GEK917484 GOF917484:GOG917484 GYB917484:GYC917484 HHX917484:HHY917484 HRT917484:HRU917484 IBP917484:IBQ917484 ILL917484:ILM917484 IVH917484:IVI917484 JFD917484:JFE917484 JOZ917484:JPA917484 JYV917484:JYW917484 KIR917484:KIS917484 KSN917484:KSO917484 LCJ917484:LCK917484 LMF917484:LMG917484 LWB917484:LWC917484 MFX917484:MFY917484 MPT917484:MPU917484 MZP917484:MZQ917484 NJL917484:NJM917484 NTH917484:NTI917484 ODD917484:ODE917484 OMZ917484:ONA917484 OWV917484:OWW917484 PGR917484:PGS917484 PQN917484:PQO917484 QAJ917484:QAK917484 QKF917484:QKG917484 QUB917484:QUC917484 RDX917484:RDY917484 RNT917484:RNU917484 RXP917484:RXQ917484 SHL917484:SHM917484 SRH917484:SRI917484 TBD917484:TBE917484 TKZ917484:TLA917484 TUV917484:TUW917484 UER917484:UES917484 UON917484:UOO917484 UYJ917484:UYK917484 VIF917484:VIG917484 VSB917484:VSC917484 WBX917484:WBY917484 WLT917484:WLU917484 WVP917484:WVQ917484 H983020:I983020 JD983020:JE983020 SZ983020:TA983020 ACV983020:ACW983020 AMR983020:AMS983020 AWN983020:AWO983020 BGJ983020:BGK983020 BQF983020:BQG983020 CAB983020:CAC983020 CJX983020:CJY983020 CTT983020:CTU983020 DDP983020:DDQ983020 DNL983020:DNM983020 DXH983020:DXI983020 EHD983020:EHE983020 EQZ983020:ERA983020 FAV983020:FAW983020 FKR983020:FKS983020 FUN983020:FUO983020 GEJ983020:GEK983020 GOF983020:GOG983020 GYB983020:GYC983020 HHX983020:HHY983020 HRT983020:HRU983020 IBP983020:IBQ983020 ILL983020:ILM983020 IVH983020:IVI983020 JFD983020:JFE983020 JOZ983020:JPA983020 JYV983020:JYW983020 KIR983020:KIS983020 KSN983020:KSO983020 LCJ983020:LCK983020 LMF983020:LMG983020 LWB983020:LWC983020 MFX983020:MFY983020 MPT983020:MPU983020 MZP983020:MZQ983020 NJL983020:NJM983020 NTH983020:NTI983020 ODD983020:ODE983020 OMZ983020:ONA983020 OWV983020:OWW983020 PGR983020:PGS983020 PQN983020:PQO983020 QAJ983020:QAK983020 QKF983020:QKG983020 QUB983020:QUC983020 RDX983020:RDY983020 RNT983020:RNU983020 RXP983020:RXQ983020 SHL983020:SHM983020 SRH983020:SRI983020 TBD983020:TBE983020 TKZ983020:TLA983020 TUV983020:TUW983020 UER983020:UES983020 UON983020:UOO983020 UYJ983020:UYK983020 VIF983020:VIG983020 VSB983020:VSC983020 WBX983020:WBY983020 WLT983020:WLU983020 WVP983020:WVQ983020 H65500:I65500 JD65500:JE65500 SZ65500:TA65500 ACV65500:ACW65500 AMR65500:AMS65500 AWN65500:AWO65500 BGJ65500:BGK65500 BQF65500:BQG65500 CAB65500:CAC65500 CJX65500:CJY65500 CTT65500:CTU65500 DDP65500:DDQ65500 DNL65500:DNM65500 DXH65500:DXI65500 EHD65500:EHE65500 EQZ65500:ERA65500 FAV65500:FAW65500 FKR65500:FKS65500 FUN65500:FUO65500 GEJ65500:GEK65500 GOF65500:GOG65500 GYB65500:GYC65500 HHX65500:HHY65500 HRT65500:HRU65500 IBP65500:IBQ65500 ILL65500:ILM65500 IVH65500:IVI65500 JFD65500:JFE65500 JOZ65500:JPA65500 JYV65500:JYW65500 KIR65500:KIS65500 KSN65500:KSO65500 LCJ65500:LCK65500 LMF65500:LMG65500 LWB65500:LWC65500 MFX65500:MFY65500 MPT65500:MPU65500 MZP65500:MZQ65500 NJL65500:NJM65500 NTH65500:NTI65500 ODD65500:ODE65500 OMZ65500:ONA65500 OWV65500:OWW65500 PGR65500:PGS65500 PQN65500:PQO65500 QAJ65500:QAK65500 QKF65500:QKG65500 QUB65500:QUC65500 RDX65500:RDY65500 RNT65500:RNU65500 RXP65500:RXQ65500 SHL65500:SHM65500 SRH65500:SRI65500 TBD65500:TBE65500 TKZ65500:TLA65500 TUV65500:TUW65500 UER65500:UES65500 UON65500:UOO65500 UYJ65500:UYK65500 VIF65500:VIG65500 VSB65500:VSC65500 WBX65500:WBY65500 WLT65500:WLU65500 WVP65500:WVQ65500 H131036:I131036 JD131036:JE131036 SZ131036:TA131036 ACV131036:ACW131036 AMR131036:AMS131036 AWN131036:AWO131036 BGJ131036:BGK131036 BQF131036:BQG131036 CAB131036:CAC131036 CJX131036:CJY131036 CTT131036:CTU131036 DDP131036:DDQ131036 DNL131036:DNM131036 DXH131036:DXI131036 EHD131036:EHE131036 EQZ131036:ERA131036 FAV131036:FAW131036 FKR131036:FKS131036 FUN131036:FUO131036 GEJ131036:GEK131036 GOF131036:GOG131036 GYB131036:GYC131036 HHX131036:HHY131036 HRT131036:HRU131036 IBP131036:IBQ131036 ILL131036:ILM131036 IVH131036:IVI131036 JFD131036:JFE131036 JOZ131036:JPA131036 JYV131036:JYW131036 KIR131036:KIS131036 KSN131036:KSO131036 LCJ131036:LCK131036 LMF131036:LMG131036 LWB131036:LWC131036 MFX131036:MFY131036 MPT131036:MPU131036 MZP131036:MZQ131036 NJL131036:NJM131036 NTH131036:NTI131036 ODD131036:ODE131036 OMZ131036:ONA131036 OWV131036:OWW131036 PGR131036:PGS131036 PQN131036:PQO131036 QAJ131036:QAK131036 QKF131036:QKG131036 QUB131036:QUC131036 RDX131036:RDY131036 RNT131036:RNU131036 RXP131036:RXQ131036 SHL131036:SHM131036 SRH131036:SRI131036 TBD131036:TBE131036 TKZ131036:TLA131036 TUV131036:TUW131036 UER131036:UES131036 UON131036:UOO131036 UYJ131036:UYK131036 VIF131036:VIG131036 VSB131036:VSC131036 WBX131036:WBY131036 WLT131036:WLU131036 WVP131036:WVQ131036 H196572:I196572 JD196572:JE196572 SZ196572:TA196572 ACV196572:ACW196572 AMR196572:AMS196572 AWN196572:AWO196572 BGJ196572:BGK196572 BQF196572:BQG196572 CAB196572:CAC196572 CJX196572:CJY196572 CTT196572:CTU196572 DDP196572:DDQ196572 DNL196572:DNM196572 DXH196572:DXI196572 EHD196572:EHE196572 EQZ196572:ERA196572 FAV196572:FAW196572 FKR196572:FKS196572 FUN196572:FUO196572 GEJ196572:GEK196572 GOF196572:GOG196572 GYB196572:GYC196572 HHX196572:HHY196572 HRT196572:HRU196572 IBP196572:IBQ196572 ILL196572:ILM196572 IVH196572:IVI196572 JFD196572:JFE196572 JOZ196572:JPA196572 JYV196572:JYW196572 KIR196572:KIS196572 KSN196572:KSO196572 LCJ196572:LCK196572 LMF196572:LMG196572 LWB196572:LWC196572 MFX196572:MFY196572 MPT196572:MPU196572 MZP196572:MZQ196572 NJL196572:NJM196572 NTH196572:NTI196572 ODD196572:ODE196572 OMZ196572:ONA196572 OWV196572:OWW196572 PGR196572:PGS196572 PQN196572:PQO196572 QAJ196572:QAK196572 QKF196572:QKG196572 QUB196572:QUC196572 RDX196572:RDY196572 RNT196572:RNU196572 RXP196572:RXQ196572 SHL196572:SHM196572 SRH196572:SRI196572 TBD196572:TBE196572 TKZ196572:TLA196572 TUV196572:TUW196572 UER196572:UES196572 UON196572:UOO196572 UYJ196572:UYK196572 VIF196572:VIG196572 VSB196572:VSC196572 WBX196572:WBY196572 WLT196572:WLU196572 WVP196572:WVQ196572 H262108:I262108 JD262108:JE262108 SZ262108:TA262108 ACV262108:ACW262108 AMR262108:AMS262108 AWN262108:AWO262108 BGJ262108:BGK262108 BQF262108:BQG262108 CAB262108:CAC262108 CJX262108:CJY262108 CTT262108:CTU262108 DDP262108:DDQ262108 DNL262108:DNM262108 DXH262108:DXI262108 EHD262108:EHE262108 EQZ262108:ERA262108 FAV262108:FAW262108 FKR262108:FKS262108 FUN262108:FUO262108 GEJ262108:GEK262108 GOF262108:GOG262108 GYB262108:GYC262108 HHX262108:HHY262108 HRT262108:HRU262108 IBP262108:IBQ262108 ILL262108:ILM262108 IVH262108:IVI262108 JFD262108:JFE262108 JOZ262108:JPA262108 JYV262108:JYW262108 KIR262108:KIS262108 KSN262108:KSO262108 LCJ262108:LCK262108 LMF262108:LMG262108 LWB262108:LWC262108 MFX262108:MFY262108 MPT262108:MPU262108 MZP262108:MZQ262108 NJL262108:NJM262108 NTH262108:NTI262108 ODD262108:ODE262108 OMZ262108:ONA262108 OWV262108:OWW262108 PGR262108:PGS262108 PQN262108:PQO262108 QAJ262108:QAK262108 QKF262108:QKG262108 QUB262108:QUC262108 RDX262108:RDY262108 RNT262108:RNU262108 RXP262108:RXQ262108 SHL262108:SHM262108 SRH262108:SRI262108 TBD262108:TBE262108 TKZ262108:TLA262108 TUV262108:TUW262108 UER262108:UES262108 UON262108:UOO262108 UYJ262108:UYK262108 VIF262108:VIG262108 VSB262108:VSC262108 WBX262108:WBY262108 WLT262108:WLU262108 WVP262108:WVQ262108 H327644:I327644 JD327644:JE327644 SZ327644:TA327644 ACV327644:ACW327644 AMR327644:AMS327644 AWN327644:AWO327644 BGJ327644:BGK327644 BQF327644:BQG327644 CAB327644:CAC327644 CJX327644:CJY327644 CTT327644:CTU327644 DDP327644:DDQ327644 DNL327644:DNM327644 DXH327644:DXI327644 EHD327644:EHE327644 EQZ327644:ERA327644 FAV327644:FAW327644 FKR327644:FKS327644 FUN327644:FUO327644 GEJ327644:GEK327644 GOF327644:GOG327644 GYB327644:GYC327644 HHX327644:HHY327644 HRT327644:HRU327644 IBP327644:IBQ327644 ILL327644:ILM327644 IVH327644:IVI327644 JFD327644:JFE327644 JOZ327644:JPA327644 JYV327644:JYW327644 KIR327644:KIS327644 KSN327644:KSO327644 LCJ327644:LCK327644 LMF327644:LMG327644 LWB327644:LWC327644 MFX327644:MFY327644 MPT327644:MPU327644 MZP327644:MZQ327644 NJL327644:NJM327644 NTH327644:NTI327644 ODD327644:ODE327644 OMZ327644:ONA327644 OWV327644:OWW327644 PGR327644:PGS327644 PQN327644:PQO327644 QAJ327644:QAK327644 QKF327644:QKG327644 QUB327644:QUC327644 RDX327644:RDY327644 RNT327644:RNU327644 RXP327644:RXQ327644 SHL327644:SHM327644 SRH327644:SRI327644 TBD327644:TBE327644 TKZ327644:TLA327644 TUV327644:TUW327644 UER327644:UES327644 UON327644:UOO327644 UYJ327644:UYK327644 VIF327644:VIG327644 VSB327644:VSC327644 WBX327644:WBY327644 WLT327644:WLU327644 WVP327644:WVQ327644 H393180:I393180 JD393180:JE393180 SZ393180:TA393180 ACV393180:ACW393180 AMR393180:AMS393180 AWN393180:AWO393180 BGJ393180:BGK393180 BQF393180:BQG393180 CAB393180:CAC393180 CJX393180:CJY393180 CTT393180:CTU393180 DDP393180:DDQ393180 DNL393180:DNM393180 DXH393180:DXI393180 EHD393180:EHE393180 EQZ393180:ERA393180 FAV393180:FAW393180 FKR393180:FKS393180 FUN393180:FUO393180 GEJ393180:GEK393180 GOF393180:GOG393180 GYB393180:GYC393180 HHX393180:HHY393180 HRT393180:HRU393180 IBP393180:IBQ393180 ILL393180:ILM393180 IVH393180:IVI393180 JFD393180:JFE393180 JOZ393180:JPA393180 JYV393180:JYW393180 KIR393180:KIS393180 KSN393180:KSO393180 LCJ393180:LCK393180 LMF393180:LMG393180 LWB393180:LWC393180 MFX393180:MFY393180 MPT393180:MPU393180 MZP393180:MZQ393180 NJL393180:NJM393180 NTH393180:NTI393180 ODD393180:ODE393180 OMZ393180:ONA393180 OWV393180:OWW393180 PGR393180:PGS393180 PQN393180:PQO393180 QAJ393180:QAK393180 QKF393180:QKG393180 QUB393180:QUC393180 RDX393180:RDY393180 RNT393180:RNU393180 RXP393180:RXQ393180 SHL393180:SHM393180 SRH393180:SRI393180 TBD393180:TBE393180 TKZ393180:TLA393180 TUV393180:TUW393180 UER393180:UES393180 UON393180:UOO393180 UYJ393180:UYK393180 VIF393180:VIG393180 VSB393180:VSC393180 WBX393180:WBY393180 WLT393180:WLU393180 WVP393180:WVQ393180 H458716:I458716 JD458716:JE458716 SZ458716:TA458716 ACV458716:ACW458716 AMR458716:AMS458716 AWN458716:AWO458716 BGJ458716:BGK458716 BQF458716:BQG458716 CAB458716:CAC458716 CJX458716:CJY458716 CTT458716:CTU458716 DDP458716:DDQ458716 DNL458716:DNM458716 DXH458716:DXI458716 EHD458716:EHE458716 EQZ458716:ERA458716 FAV458716:FAW458716 FKR458716:FKS458716 FUN458716:FUO458716 GEJ458716:GEK458716 GOF458716:GOG458716 GYB458716:GYC458716 HHX458716:HHY458716 HRT458716:HRU458716 IBP458716:IBQ458716 ILL458716:ILM458716 IVH458716:IVI458716 JFD458716:JFE458716 JOZ458716:JPA458716 JYV458716:JYW458716 KIR458716:KIS458716 KSN458716:KSO458716 LCJ458716:LCK458716 LMF458716:LMG458716 LWB458716:LWC458716 MFX458716:MFY458716 MPT458716:MPU458716 MZP458716:MZQ458716 NJL458716:NJM458716 NTH458716:NTI458716 ODD458716:ODE458716 OMZ458716:ONA458716 OWV458716:OWW458716 PGR458716:PGS458716 PQN458716:PQO458716 QAJ458716:QAK458716 QKF458716:QKG458716 QUB458716:QUC458716 RDX458716:RDY458716 RNT458716:RNU458716 RXP458716:RXQ458716 SHL458716:SHM458716 SRH458716:SRI458716 TBD458716:TBE458716 TKZ458716:TLA458716 TUV458716:TUW458716 UER458716:UES458716 UON458716:UOO458716 UYJ458716:UYK458716 VIF458716:VIG458716 VSB458716:VSC458716 WBX458716:WBY458716 WLT458716:WLU458716 WVP458716:WVQ458716 H524252:I524252 JD524252:JE524252 SZ524252:TA524252 ACV524252:ACW524252 AMR524252:AMS524252 AWN524252:AWO524252 BGJ524252:BGK524252 BQF524252:BQG524252 CAB524252:CAC524252 CJX524252:CJY524252 CTT524252:CTU524252 DDP524252:DDQ524252 DNL524252:DNM524252 DXH524252:DXI524252 EHD524252:EHE524252 EQZ524252:ERA524252 FAV524252:FAW524252 FKR524252:FKS524252 FUN524252:FUO524252 GEJ524252:GEK524252 GOF524252:GOG524252 GYB524252:GYC524252 HHX524252:HHY524252 HRT524252:HRU524252 IBP524252:IBQ524252 ILL524252:ILM524252 IVH524252:IVI524252 JFD524252:JFE524252 JOZ524252:JPA524252 JYV524252:JYW524252 KIR524252:KIS524252 KSN524252:KSO524252 LCJ524252:LCK524252 LMF524252:LMG524252 LWB524252:LWC524252 MFX524252:MFY524252 MPT524252:MPU524252 MZP524252:MZQ524252 NJL524252:NJM524252 NTH524252:NTI524252 ODD524252:ODE524252 OMZ524252:ONA524252 OWV524252:OWW524252 PGR524252:PGS524252 PQN524252:PQO524252 QAJ524252:QAK524252 QKF524252:QKG524252 QUB524252:QUC524252 RDX524252:RDY524252 RNT524252:RNU524252 RXP524252:RXQ524252 SHL524252:SHM524252 SRH524252:SRI524252 TBD524252:TBE524252 TKZ524252:TLA524252 TUV524252:TUW524252 UER524252:UES524252 UON524252:UOO524252 UYJ524252:UYK524252 VIF524252:VIG524252 VSB524252:VSC524252 WBX524252:WBY524252 WLT524252:WLU524252 WVP524252:WVQ524252 H589788:I589788 JD589788:JE589788 SZ589788:TA589788 ACV589788:ACW589788 AMR589788:AMS589788 AWN589788:AWO589788 BGJ589788:BGK589788 BQF589788:BQG589788 CAB589788:CAC589788 CJX589788:CJY589788 CTT589788:CTU589788 DDP589788:DDQ589788 DNL589788:DNM589788 DXH589788:DXI589788 EHD589788:EHE589788 EQZ589788:ERA589788 FAV589788:FAW589788 FKR589788:FKS589788 FUN589788:FUO589788 GEJ589788:GEK589788 GOF589788:GOG589788 GYB589788:GYC589788 HHX589788:HHY589788 HRT589788:HRU589788 IBP589788:IBQ589788 ILL589788:ILM589788 IVH589788:IVI589788 JFD589788:JFE589788 JOZ589788:JPA589788 JYV589788:JYW589788 KIR589788:KIS589788 KSN589788:KSO589788 LCJ589788:LCK589788 LMF589788:LMG589788 LWB589788:LWC589788 MFX589788:MFY589788 MPT589788:MPU589788 MZP589788:MZQ589788 NJL589788:NJM589788 NTH589788:NTI589788 ODD589788:ODE589788 OMZ589788:ONA589788 OWV589788:OWW589788 PGR589788:PGS589788 PQN589788:PQO589788 QAJ589788:QAK589788 QKF589788:QKG589788 QUB589788:QUC589788 RDX589788:RDY589788 RNT589788:RNU589788 RXP589788:RXQ589788 SHL589788:SHM589788 SRH589788:SRI589788 TBD589788:TBE589788 TKZ589788:TLA589788 TUV589788:TUW589788 UER589788:UES589788 UON589788:UOO589788 UYJ589788:UYK589788 VIF589788:VIG589788 VSB589788:VSC589788 WBX589788:WBY589788 WLT589788:WLU589788 WVP589788:WVQ589788 H655324:I655324 JD655324:JE655324 SZ655324:TA655324 ACV655324:ACW655324 AMR655324:AMS655324 AWN655324:AWO655324 BGJ655324:BGK655324 BQF655324:BQG655324 CAB655324:CAC655324 CJX655324:CJY655324 CTT655324:CTU655324 DDP655324:DDQ655324 DNL655324:DNM655324 DXH655324:DXI655324 EHD655324:EHE655324 EQZ655324:ERA655324 FAV655324:FAW655324 FKR655324:FKS655324 FUN655324:FUO655324 GEJ655324:GEK655324 GOF655324:GOG655324 GYB655324:GYC655324 HHX655324:HHY655324 HRT655324:HRU655324 IBP655324:IBQ655324 ILL655324:ILM655324 IVH655324:IVI655324 JFD655324:JFE655324 JOZ655324:JPA655324 JYV655324:JYW655324 KIR655324:KIS655324 KSN655324:KSO655324 LCJ655324:LCK655324 LMF655324:LMG655324 LWB655324:LWC655324 MFX655324:MFY655324 MPT655324:MPU655324 MZP655324:MZQ655324 NJL655324:NJM655324 NTH655324:NTI655324 ODD655324:ODE655324 OMZ655324:ONA655324 OWV655324:OWW655324 PGR655324:PGS655324 PQN655324:PQO655324 QAJ655324:QAK655324 QKF655324:QKG655324 QUB655324:QUC655324 RDX655324:RDY655324 RNT655324:RNU655324 RXP655324:RXQ655324 SHL655324:SHM655324 SRH655324:SRI655324 TBD655324:TBE655324 TKZ655324:TLA655324 TUV655324:TUW655324 UER655324:UES655324 UON655324:UOO655324 UYJ655324:UYK655324 VIF655324:VIG655324 VSB655324:VSC655324 WBX655324:WBY655324 WLT655324:WLU655324 WVP655324:WVQ655324 H720860:I720860 JD720860:JE720860 SZ720860:TA720860 ACV720860:ACW720860 AMR720860:AMS720860 AWN720860:AWO720860 BGJ720860:BGK720860 BQF720860:BQG720860 CAB720860:CAC720860 CJX720860:CJY720860 CTT720860:CTU720860 DDP720860:DDQ720860 DNL720860:DNM720860 DXH720860:DXI720860 EHD720860:EHE720860 EQZ720860:ERA720860 FAV720860:FAW720860 FKR720860:FKS720860 FUN720860:FUO720860 GEJ720860:GEK720860 GOF720860:GOG720860 GYB720860:GYC720860 HHX720860:HHY720860 HRT720860:HRU720860 IBP720860:IBQ720860 ILL720860:ILM720860 IVH720860:IVI720860 JFD720860:JFE720860 JOZ720860:JPA720860 JYV720860:JYW720860 KIR720860:KIS720860 KSN720860:KSO720860 LCJ720860:LCK720860 LMF720860:LMG720860 LWB720860:LWC720860 MFX720860:MFY720860 MPT720860:MPU720860 MZP720860:MZQ720860 NJL720860:NJM720860 NTH720860:NTI720860 ODD720860:ODE720860 OMZ720860:ONA720860 OWV720860:OWW720860 PGR720860:PGS720860 PQN720860:PQO720860 QAJ720860:QAK720860 QKF720860:QKG720860 QUB720860:QUC720860 RDX720860:RDY720860 RNT720860:RNU720860 RXP720860:RXQ720860 SHL720860:SHM720860 SRH720860:SRI720860 TBD720860:TBE720860 TKZ720860:TLA720860 TUV720860:TUW720860 UER720860:UES720860 UON720860:UOO720860 UYJ720860:UYK720860 VIF720860:VIG720860 VSB720860:VSC720860 WBX720860:WBY720860 WLT720860:WLU720860 WVP720860:WVQ720860 H786396:I786396 JD786396:JE786396 SZ786396:TA786396 ACV786396:ACW786396 AMR786396:AMS786396 AWN786396:AWO786396 BGJ786396:BGK786396 BQF786396:BQG786396 CAB786396:CAC786396 CJX786396:CJY786396 CTT786396:CTU786396 DDP786396:DDQ786396 DNL786396:DNM786396 DXH786396:DXI786396 EHD786396:EHE786396 EQZ786396:ERA786396 FAV786396:FAW786396 FKR786396:FKS786396 FUN786396:FUO786396 GEJ786396:GEK786396 GOF786396:GOG786396 GYB786396:GYC786396 HHX786396:HHY786396 HRT786396:HRU786396 IBP786396:IBQ786396 ILL786396:ILM786396 IVH786396:IVI786396 JFD786396:JFE786396 JOZ786396:JPA786396 JYV786396:JYW786396 KIR786396:KIS786396 KSN786396:KSO786396 LCJ786396:LCK786396 LMF786396:LMG786396 LWB786396:LWC786396 MFX786396:MFY786396 MPT786396:MPU786396 MZP786396:MZQ786396 NJL786396:NJM786396 NTH786396:NTI786396 ODD786396:ODE786396 OMZ786396:ONA786396 OWV786396:OWW786396 PGR786396:PGS786396 PQN786396:PQO786396 QAJ786396:QAK786396 QKF786396:QKG786396 QUB786396:QUC786396 RDX786396:RDY786396 RNT786396:RNU786396 RXP786396:RXQ786396 SHL786396:SHM786396 SRH786396:SRI786396 TBD786396:TBE786396 TKZ786396:TLA786396 TUV786396:TUW786396 UER786396:UES786396 UON786396:UOO786396 UYJ786396:UYK786396 VIF786396:VIG786396 VSB786396:VSC786396 WBX786396:WBY786396 WLT786396:WLU786396 WVP786396:WVQ786396 H851932:I851932 JD851932:JE851932 SZ851932:TA851932 ACV851932:ACW851932 AMR851932:AMS851932 AWN851932:AWO851932 BGJ851932:BGK851932 BQF851932:BQG851932 CAB851932:CAC851932 CJX851932:CJY851932 CTT851932:CTU851932 DDP851932:DDQ851932 DNL851932:DNM851932 DXH851932:DXI851932 EHD851932:EHE851932 EQZ851932:ERA851932 FAV851932:FAW851932 FKR851932:FKS851932 FUN851932:FUO851932 GEJ851932:GEK851932 GOF851932:GOG851932 GYB851932:GYC851932 HHX851932:HHY851932 HRT851932:HRU851932 IBP851932:IBQ851932 ILL851932:ILM851932 IVH851932:IVI851932 JFD851932:JFE851932 JOZ851932:JPA851932 JYV851932:JYW851932 KIR851932:KIS851932 KSN851932:KSO851932 LCJ851932:LCK851932 LMF851932:LMG851932 LWB851932:LWC851932 MFX851932:MFY851932 MPT851932:MPU851932 MZP851932:MZQ851932 NJL851932:NJM851932 NTH851932:NTI851932 ODD851932:ODE851932 OMZ851932:ONA851932 OWV851932:OWW851932 PGR851932:PGS851932 PQN851932:PQO851932 QAJ851932:QAK851932 QKF851932:QKG851932 QUB851932:QUC851932 RDX851932:RDY851932 RNT851932:RNU851932 RXP851932:RXQ851932 SHL851932:SHM851932 SRH851932:SRI851932 TBD851932:TBE851932 TKZ851932:TLA851932 TUV851932:TUW851932 UER851932:UES851932 UON851932:UOO851932 UYJ851932:UYK851932 VIF851932:VIG851932 VSB851932:VSC851932 WBX851932:WBY851932 WLT851932:WLU851932 WVP851932:WVQ851932 H917468:I917468 JD917468:JE917468 SZ917468:TA917468 ACV917468:ACW917468 AMR917468:AMS917468 AWN917468:AWO917468 BGJ917468:BGK917468 BQF917468:BQG917468 CAB917468:CAC917468 CJX917468:CJY917468 CTT917468:CTU917468 DDP917468:DDQ917468 DNL917468:DNM917468 DXH917468:DXI917468 EHD917468:EHE917468 EQZ917468:ERA917468 FAV917468:FAW917468 FKR917468:FKS917468 FUN917468:FUO917468 GEJ917468:GEK917468 GOF917468:GOG917468 GYB917468:GYC917468 HHX917468:HHY917468 HRT917468:HRU917468 IBP917468:IBQ917468 ILL917468:ILM917468 IVH917468:IVI917468 JFD917468:JFE917468 JOZ917468:JPA917468 JYV917468:JYW917468 KIR917468:KIS917468 KSN917468:KSO917468 LCJ917468:LCK917468 LMF917468:LMG917468 LWB917468:LWC917468 MFX917468:MFY917468 MPT917468:MPU917468 MZP917468:MZQ917468 NJL917468:NJM917468 NTH917468:NTI917468 ODD917468:ODE917468 OMZ917468:ONA917468 OWV917468:OWW917468 PGR917468:PGS917468 PQN917468:PQO917468 QAJ917468:QAK917468 QKF917468:QKG917468 QUB917468:QUC917468 RDX917468:RDY917468 RNT917468:RNU917468 RXP917468:RXQ917468 SHL917468:SHM917468 SRH917468:SRI917468 TBD917468:TBE917468 TKZ917468:TLA917468 TUV917468:TUW917468 UER917468:UES917468 UON917468:UOO917468 UYJ917468:UYK917468 VIF917468:VIG917468 VSB917468:VSC917468 WBX917468:WBY917468 WLT917468:WLU917468 WVP917468:WVQ917468 H983004:I983004 JD983004:JE983004 SZ983004:TA983004 ACV983004:ACW983004 AMR983004:AMS983004 AWN983004:AWO983004 BGJ983004:BGK983004 BQF983004:BQG983004 CAB983004:CAC983004 CJX983004:CJY983004 CTT983004:CTU983004 DDP983004:DDQ983004 DNL983004:DNM983004 DXH983004:DXI983004 EHD983004:EHE983004 EQZ983004:ERA983004 FAV983004:FAW983004 FKR983004:FKS983004 FUN983004:FUO983004 GEJ983004:GEK983004 GOF983004:GOG983004 GYB983004:GYC983004 HHX983004:HHY983004 HRT983004:HRU983004 IBP983004:IBQ983004 ILL983004:ILM983004 IVH983004:IVI983004 JFD983004:JFE983004 JOZ983004:JPA983004 JYV983004:JYW983004 KIR983004:KIS983004 KSN983004:KSO983004 LCJ983004:LCK983004 LMF983004:LMG983004 LWB983004:LWC983004 MFX983004:MFY983004 MPT983004:MPU983004 MZP983004:MZQ983004 NJL983004:NJM983004 NTH983004:NTI983004 ODD983004:ODE983004 OMZ983004:ONA983004 OWV983004:OWW983004 PGR983004:PGS983004 PQN983004:PQO983004 QAJ983004:QAK983004 QKF983004:QKG983004 QUB983004:QUC983004 RDX983004:RDY983004 RNT983004:RNU983004 RXP983004:RXQ983004 SHL983004:SHM983004 SRH983004:SRI983004 TBD983004:TBE983004 TKZ983004:TLA983004 TUV983004:TUW983004 UER983004:UES983004 UON983004:UOO983004 UYJ983004:UYK983004 VIF983004:VIG983004 VSB983004:VSC983004 WBX983004:WBY983004 WLT983004:WLU983004 WVP983004:WVQ983004 H65507:I65510 JD65507:JE65510 SZ65507:TA65510 ACV65507:ACW65510 AMR65507:AMS65510 AWN65507:AWO65510 BGJ65507:BGK65510 BQF65507:BQG65510 CAB65507:CAC65510 CJX65507:CJY65510 CTT65507:CTU65510 DDP65507:DDQ65510 DNL65507:DNM65510 DXH65507:DXI65510 EHD65507:EHE65510 EQZ65507:ERA65510 FAV65507:FAW65510 FKR65507:FKS65510 FUN65507:FUO65510 GEJ65507:GEK65510 GOF65507:GOG65510 GYB65507:GYC65510 HHX65507:HHY65510 HRT65507:HRU65510 IBP65507:IBQ65510 ILL65507:ILM65510 IVH65507:IVI65510 JFD65507:JFE65510 JOZ65507:JPA65510 JYV65507:JYW65510 KIR65507:KIS65510 KSN65507:KSO65510 LCJ65507:LCK65510 LMF65507:LMG65510 LWB65507:LWC65510 MFX65507:MFY65510 MPT65507:MPU65510 MZP65507:MZQ65510 NJL65507:NJM65510 NTH65507:NTI65510 ODD65507:ODE65510 OMZ65507:ONA65510 OWV65507:OWW65510 PGR65507:PGS65510 PQN65507:PQO65510 QAJ65507:QAK65510 QKF65507:QKG65510 QUB65507:QUC65510 RDX65507:RDY65510 RNT65507:RNU65510 RXP65507:RXQ65510 SHL65507:SHM65510 SRH65507:SRI65510 TBD65507:TBE65510 TKZ65507:TLA65510 TUV65507:TUW65510 UER65507:UES65510 UON65507:UOO65510 UYJ65507:UYK65510 VIF65507:VIG65510 VSB65507:VSC65510 WBX65507:WBY65510 WLT65507:WLU65510 WVP65507:WVQ65510 H131043:I131046 JD131043:JE131046 SZ131043:TA131046 ACV131043:ACW131046 AMR131043:AMS131046 AWN131043:AWO131046 BGJ131043:BGK131046 BQF131043:BQG131046 CAB131043:CAC131046 CJX131043:CJY131046 CTT131043:CTU131046 DDP131043:DDQ131046 DNL131043:DNM131046 DXH131043:DXI131046 EHD131043:EHE131046 EQZ131043:ERA131046 FAV131043:FAW131046 FKR131043:FKS131046 FUN131043:FUO131046 GEJ131043:GEK131046 GOF131043:GOG131046 GYB131043:GYC131046 HHX131043:HHY131046 HRT131043:HRU131046 IBP131043:IBQ131046 ILL131043:ILM131046 IVH131043:IVI131046 JFD131043:JFE131046 JOZ131043:JPA131046 JYV131043:JYW131046 KIR131043:KIS131046 KSN131043:KSO131046 LCJ131043:LCK131046 LMF131043:LMG131046 LWB131043:LWC131046 MFX131043:MFY131046 MPT131043:MPU131046 MZP131043:MZQ131046 NJL131043:NJM131046 NTH131043:NTI131046 ODD131043:ODE131046 OMZ131043:ONA131046 OWV131043:OWW131046 PGR131043:PGS131046 PQN131043:PQO131046 QAJ131043:QAK131046 QKF131043:QKG131046 QUB131043:QUC131046 RDX131043:RDY131046 RNT131043:RNU131046 RXP131043:RXQ131046 SHL131043:SHM131046 SRH131043:SRI131046 TBD131043:TBE131046 TKZ131043:TLA131046 TUV131043:TUW131046 UER131043:UES131046 UON131043:UOO131046 UYJ131043:UYK131046 VIF131043:VIG131046 VSB131043:VSC131046 WBX131043:WBY131046 WLT131043:WLU131046 WVP131043:WVQ131046 H196579:I196582 JD196579:JE196582 SZ196579:TA196582 ACV196579:ACW196582 AMR196579:AMS196582 AWN196579:AWO196582 BGJ196579:BGK196582 BQF196579:BQG196582 CAB196579:CAC196582 CJX196579:CJY196582 CTT196579:CTU196582 DDP196579:DDQ196582 DNL196579:DNM196582 DXH196579:DXI196582 EHD196579:EHE196582 EQZ196579:ERA196582 FAV196579:FAW196582 FKR196579:FKS196582 FUN196579:FUO196582 GEJ196579:GEK196582 GOF196579:GOG196582 GYB196579:GYC196582 HHX196579:HHY196582 HRT196579:HRU196582 IBP196579:IBQ196582 ILL196579:ILM196582 IVH196579:IVI196582 JFD196579:JFE196582 JOZ196579:JPA196582 JYV196579:JYW196582 KIR196579:KIS196582 KSN196579:KSO196582 LCJ196579:LCK196582 LMF196579:LMG196582 LWB196579:LWC196582 MFX196579:MFY196582 MPT196579:MPU196582 MZP196579:MZQ196582 NJL196579:NJM196582 NTH196579:NTI196582 ODD196579:ODE196582 OMZ196579:ONA196582 OWV196579:OWW196582 PGR196579:PGS196582 PQN196579:PQO196582 QAJ196579:QAK196582 QKF196579:QKG196582 QUB196579:QUC196582 RDX196579:RDY196582 RNT196579:RNU196582 RXP196579:RXQ196582 SHL196579:SHM196582 SRH196579:SRI196582 TBD196579:TBE196582 TKZ196579:TLA196582 TUV196579:TUW196582 UER196579:UES196582 UON196579:UOO196582 UYJ196579:UYK196582 VIF196579:VIG196582 VSB196579:VSC196582 WBX196579:WBY196582 WLT196579:WLU196582 WVP196579:WVQ196582 H262115:I262118 JD262115:JE262118 SZ262115:TA262118 ACV262115:ACW262118 AMR262115:AMS262118 AWN262115:AWO262118 BGJ262115:BGK262118 BQF262115:BQG262118 CAB262115:CAC262118 CJX262115:CJY262118 CTT262115:CTU262118 DDP262115:DDQ262118 DNL262115:DNM262118 DXH262115:DXI262118 EHD262115:EHE262118 EQZ262115:ERA262118 FAV262115:FAW262118 FKR262115:FKS262118 FUN262115:FUO262118 GEJ262115:GEK262118 GOF262115:GOG262118 GYB262115:GYC262118 HHX262115:HHY262118 HRT262115:HRU262118 IBP262115:IBQ262118 ILL262115:ILM262118 IVH262115:IVI262118 JFD262115:JFE262118 JOZ262115:JPA262118 JYV262115:JYW262118 KIR262115:KIS262118 KSN262115:KSO262118 LCJ262115:LCK262118 LMF262115:LMG262118 LWB262115:LWC262118 MFX262115:MFY262118 MPT262115:MPU262118 MZP262115:MZQ262118 NJL262115:NJM262118 NTH262115:NTI262118 ODD262115:ODE262118 OMZ262115:ONA262118 OWV262115:OWW262118 PGR262115:PGS262118 PQN262115:PQO262118 QAJ262115:QAK262118 QKF262115:QKG262118 QUB262115:QUC262118 RDX262115:RDY262118 RNT262115:RNU262118 RXP262115:RXQ262118 SHL262115:SHM262118 SRH262115:SRI262118 TBD262115:TBE262118 TKZ262115:TLA262118 TUV262115:TUW262118 UER262115:UES262118 UON262115:UOO262118 UYJ262115:UYK262118 VIF262115:VIG262118 VSB262115:VSC262118 WBX262115:WBY262118 WLT262115:WLU262118 WVP262115:WVQ262118 H327651:I327654 JD327651:JE327654 SZ327651:TA327654 ACV327651:ACW327654 AMR327651:AMS327654 AWN327651:AWO327654 BGJ327651:BGK327654 BQF327651:BQG327654 CAB327651:CAC327654 CJX327651:CJY327654 CTT327651:CTU327654 DDP327651:DDQ327654 DNL327651:DNM327654 DXH327651:DXI327654 EHD327651:EHE327654 EQZ327651:ERA327654 FAV327651:FAW327654 FKR327651:FKS327654 FUN327651:FUO327654 GEJ327651:GEK327654 GOF327651:GOG327654 GYB327651:GYC327654 HHX327651:HHY327654 HRT327651:HRU327654 IBP327651:IBQ327654 ILL327651:ILM327654 IVH327651:IVI327654 JFD327651:JFE327654 JOZ327651:JPA327654 JYV327651:JYW327654 KIR327651:KIS327654 KSN327651:KSO327654 LCJ327651:LCK327654 LMF327651:LMG327654 LWB327651:LWC327654 MFX327651:MFY327654 MPT327651:MPU327654 MZP327651:MZQ327654 NJL327651:NJM327654 NTH327651:NTI327654 ODD327651:ODE327654 OMZ327651:ONA327654 OWV327651:OWW327654 PGR327651:PGS327654 PQN327651:PQO327654 QAJ327651:QAK327654 QKF327651:QKG327654 QUB327651:QUC327654 RDX327651:RDY327654 RNT327651:RNU327654 RXP327651:RXQ327654 SHL327651:SHM327654 SRH327651:SRI327654 TBD327651:TBE327654 TKZ327651:TLA327654 TUV327651:TUW327654 UER327651:UES327654 UON327651:UOO327654 UYJ327651:UYK327654 VIF327651:VIG327654 VSB327651:VSC327654 WBX327651:WBY327654 WLT327651:WLU327654 WVP327651:WVQ327654 H393187:I393190 JD393187:JE393190 SZ393187:TA393190 ACV393187:ACW393190 AMR393187:AMS393190 AWN393187:AWO393190 BGJ393187:BGK393190 BQF393187:BQG393190 CAB393187:CAC393190 CJX393187:CJY393190 CTT393187:CTU393190 DDP393187:DDQ393190 DNL393187:DNM393190 DXH393187:DXI393190 EHD393187:EHE393190 EQZ393187:ERA393190 FAV393187:FAW393190 FKR393187:FKS393190 FUN393187:FUO393190 GEJ393187:GEK393190 GOF393187:GOG393190 GYB393187:GYC393190 HHX393187:HHY393190 HRT393187:HRU393190 IBP393187:IBQ393190 ILL393187:ILM393190 IVH393187:IVI393190 JFD393187:JFE393190 JOZ393187:JPA393190 JYV393187:JYW393190 KIR393187:KIS393190 KSN393187:KSO393190 LCJ393187:LCK393190 LMF393187:LMG393190 LWB393187:LWC393190 MFX393187:MFY393190 MPT393187:MPU393190 MZP393187:MZQ393190 NJL393187:NJM393190 NTH393187:NTI393190 ODD393187:ODE393190 OMZ393187:ONA393190 OWV393187:OWW393190 PGR393187:PGS393190 PQN393187:PQO393190 QAJ393187:QAK393190 QKF393187:QKG393190 QUB393187:QUC393190 RDX393187:RDY393190 RNT393187:RNU393190 RXP393187:RXQ393190 SHL393187:SHM393190 SRH393187:SRI393190 TBD393187:TBE393190 TKZ393187:TLA393190 TUV393187:TUW393190 UER393187:UES393190 UON393187:UOO393190 UYJ393187:UYK393190 VIF393187:VIG393190 VSB393187:VSC393190 WBX393187:WBY393190 WLT393187:WLU393190 WVP393187:WVQ393190 H458723:I458726 JD458723:JE458726 SZ458723:TA458726 ACV458723:ACW458726 AMR458723:AMS458726 AWN458723:AWO458726 BGJ458723:BGK458726 BQF458723:BQG458726 CAB458723:CAC458726 CJX458723:CJY458726 CTT458723:CTU458726 DDP458723:DDQ458726 DNL458723:DNM458726 DXH458723:DXI458726 EHD458723:EHE458726 EQZ458723:ERA458726 FAV458723:FAW458726 FKR458723:FKS458726 FUN458723:FUO458726 GEJ458723:GEK458726 GOF458723:GOG458726 GYB458723:GYC458726 HHX458723:HHY458726 HRT458723:HRU458726 IBP458723:IBQ458726 ILL458723:ILM458726 IVH458723:IVI458726 JFD458723:JFE458726 JOZ458723:JPA458726 JYV458723:JYW458726 KIR458723:KIS458726 KSN458723:KSO458726 LCJ458723:LCK458726 LMF458723:LMG458726 LWB458723:LWC458726 MFX458723:MFY458726 MPT458723:MPU458726 MZP458723:MZQ458726 NJL458723:NJM458726 NTH458723:NTI458726 ODD458723:ODE458726 OMZ458723:ONA458726 OWV458723:OWW458726 PGR458723:PGS458726 PQN458723:PQO458726 QAJ458723:QAK458726 QKF458723:QKG458726 QUB458723:QUC458726 RDX458723:RDY458726 RNT458723:RNU458726 RXP458723:RXQ458726 SHL458723:SHM458726 SRH458723:SRI458726 TBD458723:TBE458726 TKZ458723:TLA458726 TUV458723:TUW458726 UER458723:UES458726 UON458723:UOO458726 UYJ458723:UYK458726 VIF458723:VIG458726 VSB458723:VSC458726 WBX458723:WBY458726 WLT458723:WLU458726 WVP458723:WVQ458726 H524259:I524262 JD524259:JE524262 SZ524259:TA524262 ACV524259:ACW524262 AMR524259:AMS524262 AWN524259:AWO524262 BGJ524259:BGK524262 BQF524259:BQG524262 CAB524259:CAC524262 CJX524259:CJY524262 CTT524259:CTU524262 DDP524259:DDQ524262 DNL524259:DNM524262 DXH524259:DXI524262 EHD524259:EHE524262 EQZ524259:ERA524262 FAV524259:FAW524262 FKR524259:FKS524262 FUN524259:FUO524262 GEJ524259:GEK524262 GOF524259:GOG524262 GYB524259:GYC524262 HHX524259:HHY524262 HRT524259:HRU524262 IBP524259:IBQ524262 ILL524259:ILM524262 IVH524259:IVI524262 JFD524259:JFE524262 JOZ524259:JPA524262 JYV524259:JYW524262 KIR524259:KIS524262 KSN524259:KSO524262 LCJ524259:LCK524262 LMF524259:LMG524262 LWB524259:LWC524262 MFX524259:MFY524262 MPT524259:MPU524262 MZP524259:MZQ524262 NJL524259:NJM524262 NTH524259:NTI524262 ODD524259:ODE524262 OMZ524259:ONA524262 OWV524259:OWW524262 PGR524259:PGS524262 PQN524259:PQO524262 QAJ524259:QAK524262 QKF524259:QKG524262 QUB524259:QUC524262 RDX524259:RDY524262 RNT524259:RNU524262 RXP524259:RXQ524262 SHL524259:SHM524262 SRH524259:SRI524262 TBD524259:TBE524262 TKZ524259:TLA524262 TUV524259:TUW524262 UER524259:UES524262 UON524259:UOO524262 UYJ524259:UYK524262 VIF524259:VIG524262 VSB524259:VSC524262 WBX524259:WBY524262 WLT524259:WLU524262 WVP524259:WVQ524262 H589795:I589798 JD589795:JE589798 SZ589795:TA589798 ACV589795:ACW589798 AMR589795:AMS589798 AWN589795:AWO589798 BGJ589795:BGK589798 BQF589795:BQG589798 CAB589795:CAC589798 CJX589795:CJY589798 CTT589795:CTU589798 DDP589795:DDQ589798 DNL589795:DNM589798 DXH589795:DXI589798 EHD589795:EHE589798 EQZ589795:ERA589798 FAV589795:FAW589798 FKR589795:FKS589798 FUN589795:FUO589798 GEJ589795:GEK589798 GOF589795:GOG589798 GYB589795:GYC589798 HHX589795:HHY589798 HRT589795:HRU589798 IBP589795:IBQ589798 ILL589795:ILM589798 IVH589795:IVI589798 JFD589795:JFE589798 JOZ589795:JPA589798 JYV589795:JYW589798 KIR589795:KIS589798 KSN589795:KSO589798 LCJ589795:LCK589798 LMF589795:LMG589798 LWB589795:LWC589798 MFX589795:MFY589798 MPT589795:MPU589798 MZP589795:MZQ589798 NJL589795:NJM589798 NTH589795:NTI589798 ODD589795:ODE589798 OMZ589795:ONA589798 OWV589795:OWW589798 PGR589795:PGS589798 PQN589795:PQO589798 QAJ589795:QAK589798 QKF589795:QKG589798 QUB589795:QUC589798 RDX589795:RDY589798 RNT589795:RNU589798 RXP589795:RXQ589798 SHL589795:SHM589798 SRH589795:SRI589798 TBD589795:TBE589798 TKZ589795:TLA589798 TUV589795:TUW589798 UER589795:UES589798 UON589795:UOO589798 UYJ589795:UYK589798 VIF589795:VIG589798 VSB589795:VSC589798 WBX589795:WBY589798 WLT589795:WLU589798 WVP589795:WVQ589798 H655331:I655334 JD655331:JE655334 SZ655331:TA655334 ACV655331:ACW655334 AMR655331:AMS655334 AWN655331:AWO655334 BGJ655331:BGK655334 BQF655331:BQG655334 CAB655331:CAC655334 CJX655331:CJY655334 CTT655331:CTU655334 DDP655331:DDQ655334 DNL655331:DNM655334 DXH655331:DXI655334 EHD655331:EHE655334 EQZ655331:ERA655334 FAV655331:FAW655334 FKR655331:FKS655334 FUN655331:FUO655334 GEJ655331:GEK655334 GOF655331:GOG655334 GYB655331:GYC655334 HHX655331:HHY655334 HRT655331:HRU655334 IBP655331:IBQ655334 ILL655331:ILM655334 IVH655331:IVI655334 JFD655331:JFE655334 JOZ655331:JPA655334 JYV655331:JYW655334 KIR655331:KIS655334 KSN655331:KSO655334 LCJ655331:LCK655334 LMF655331:LMG655334 LWB655331:LWC655334 MFX655331:MFY655334 MPT655331:MPU655334 MZP655331:MZQ655334 NJL655331:NJM655334 NTH655331:NTI655334 ODD655331:ODE655334 OMZ655331:ONA655334 OWV655331:OWW655334 PGR655331:PGS655334 PQN655331:PQO655334 QAJ655331:QAK655334 QKF655331:QKG655334 QUB655331:QUC655334 RDX655331:RDY655334 RNT655331:RNU655334 RXP655331:RXQ655334 SHL655331:SHM655334 SRH655331:SRI655334 TBD655331:TBE655334 TKZ655331:TLA655334 TUV655331:TUW655334 UER655331:UES655334 UON655331:UOO655334 UYJ655331:UYK655334 VIF655331:VIG655334 VSB655331:VSC655334 WBX655331:WBY655334 WLT655331:WLU655334 WVP655331:WVQ655334 H720867:I720870 JD720867:JE720870 SZ720867:TA720870 ACV720867:ACW720870 AMR720867:AMS720870 AWN720867:AWO720870 BGJ720867:BGK720870 BQF720867:BQG720870 CAB720867:CAC720870 CJX720867:CJY720870 CTT720867:CTU720870 DDP720867:DDQ720870 DNL720867:DNM720870 DXH720867:DXI720870 EHD720867:EHE720870 EQZ720867:ERA720870 FAV720867:FAW720870 FKR720867:FKS720870 FUN720867:FUO720870 GEJ720867:GEK720870 GOF720867:GOG720870 GYB720867:GYC720870 HHX720867:HHY720870 HRT720867:HRU720870 IBP720867:IBQ720870 ILL720867:ILM720870 IVH720867:IVI720870 JFD720867:JFE720870 JOZ720867:JPA720870 JYV720867:JYW720870 KIR720867:KIS720870 KSN720867:KSO720870 LCJ720867:LCK720870 LMF720867:LMG720870 LWB720867:LWC720870 MFX720867:MFY720870 MPT720867:MPU720870 MZP720867:MZQ720870 NJL720867:NJM720870 NTH720867:NTI720870 ODD720867:ODE720870 OMZ720867:ONA720870 OWV720867:OWW720870 PGR720867:PGS720870 PQN720867:PQO720870 QAJ720867:QAK720870 QKF720867:QKG720870 QUB720867:QUC720870 RDX720867:RDY720870 RNT720867:RNU720870 RXP720867:RXQ720870 SHL720867:SHM720870 SRH720867:SRI720870 TBD720867:TBE720870 TKZ720867:TLA720870 TUV720867:TUW720870 UER720867:UES720870 UON720867:UOO720870 UYJ720867:UYK720870 VIF720867:VIG720870 VSB720867:VSC720870 WBX720867:WBY720870 WLT720867:WLU720870 WVP720867:WVQ720870 H786403:I786406 JD786403:JE786406 SZ786403:TA786406 ACV786403:ACW786406 AMR786403:AMS786406 AWN786403:AWO786406 BGJ786403:BGK786406 BQF786403:BQG786406 CAB786403:CAC786406 CJX786403:CJY786406 CTT786403:CTU786406 DDP786403:DDQ786406 DNL786403:DNM786406 DXH786403:DXI786406 EHD786403:EHE786406 EQZ786403:ERA786406 FAV786403:FAW786406 FKR786403:FKS786406 FUN786403:FUO786406 GEJ786403:GEK786406 GOF786403:GOG786406 GYB786403:GYC786406 HHX786403:HHY786406 HRT786403:HRU786406 IBP786403:IBQ786406 ILL786403:ILM786406 IVH786403:IVI786406 JFD786403:JFE786406 JOZ786403:JPA786406 JYV786403:JYW786406 KIR786403:KIS786406 KSN786403:KSO786406 LCJ786403:LCK786406 LMF786403:LMG786406 LWB786403:LWC786406 MFX786403:MFY786406 MPT786403:MPU786406 MZP786403:MZQ786406 NJL786403:NJM786406 NTH786403:NTI786406 ODD786403:ODE786406 OMZ786403:ONA786406 OWV786403:OWW786406 PGR786403:PGS786406 PQN786403:PQO786406 QAJ786403:QAK786406 QKF786403:QKG786406 QUB786403:QUC786406 RDX786403:RDY786406 RNT786403:RNU786406 RXP786403:RXQ786406 SHL786403:SHM786406 SRH786403:SRI786406 TBD786403:TBE786406 TKZ786403:TLA786406 TUV786403:TUW786406 UER786403:UES786406 UON786403:UOO786406 UYJ786403:UYK786406 VIF786403:VIG786406 VSB786403:VSC786406 WBX786403:WBY786406 WLT786403:WLU786406 WVP786403:WVQ786406 H851939:I851942 JD851939:JE851942 SZ851939:TA851942 ACV851939:ACW851942 AMR851939:AMS851942 AWN851939:AWO851942 BGJ851939:BGK851942 BQF851939:BQG851942 CAB851939:CAC851942 CJX851939:CJY851942 CTT851939:CTU851942 DDP851939:DDQ851942 DNL851939:DNM851942 DXH851939:DXI851942 EHD851939:EHE851942 EQZ851939:ERA851942 FAV851939:FAW851942 FKR851939:FKS851942 FUN851939:FUO851942 GEJ851939:GEK851942 GOF851939:GOG851942 GYB851939:GYC851942 HHX851939:HHY851942 HRT851939:HRU851942 IBP851939:IBQ851942 ILL851939:ILM851942 IVH851939:IVI851942 JFD851939:JFE851942 JOZ851939:JPA851942 JYV851939:JYW851942 KIR851939:KIS851942 KSN851939:KSO851942 LCJ851939:LCK851942 LMF851939:LMG851942 LWB851939:LWC851942 MFX851939:MFY851942 MPT851939:MPU851942 MZP851939:MZQ851942 NJL851939:NJM851942 NTH851939:NTI851942 ODD851939:ODE851942 OMZ851939:ONA851942 OWV851939:OWW851942 PGR851939:PGS851942 PQN851939:PQO851942 QAJ851939:QAK851942 QKF851939:QKG851942 QUB851939:QUC851942 RDX851939:RDY851942 RNT851939:RNU851942 RXP851939:RXQ851942 SHL851939:SHM851942 SRH851939:SRI851942 TBD851939:TBE851942 TKZ851939:TLA851942 TUV851939:TUW851942 UER851939:UES851942 UON851939:UOO851942 UYJ851939:UYK851942 VIF851939:VIG851942 VSB851939:VSC851942 WBX851939:WBY851942 WLT851939:WLU851942 WVP851939:WVQ851942 H917475:I917478 JD917475:JE917478 SZ917475:TA917478 ACV917475:ACW917478 AMR917475:AMS917478 AWN917475:AWO917478 BGJ917475:BGK917478 BQF917475:BQG917478 CAB917475:CAC917478 CJX917475:CJY917478 CTT917475:CTU917478 DDP917475:DDQ917478 DNL917475:DNM917478 DXH917475:DXI917478 EHD917475:EHE917478 EQZ917475:ERA917478 FAV917475:FAW917478 FKR917475:FKS917478 FUN917475:FUO917478 GEJ917475:GEK917478 GOF917475:GOG917478 GYB917475:GYC917478 HHX917475:HHY917478 HRT917475:HRU917478 IBP917475:IBQ917478 ILL917475:ILM917478 IVH917475:IVI917478 JFD917475:JFE917478 JOZ917475:JPA917478 JYV917475:JYW917478 KIR917475:KIS917478 KSN917475:KSO917478 LCJ917475:LCK917478 LMF917475:LMG917478 LWB917475:LWC917478 MFX917475:MFY917478 MPT917475:MPU917478 MZP917475:MZQ917478 NJL917475:NJM917478 NTH917475:NTI917478 ODD917475:ODE917478 OMZ917475:ONA917478 OWV917475:OWW917478 PGR917475:PGS917478 PQN917475:PQO917478 QAJ917475:QAK917478 QKF917475:QKG917478 QUB917475:QUC917478 RDX917475:RDY917478 RNT917475:RNU917478 RXP917475:RXQ917478 SHL917475:SHM917478 SRH917475:SRI917478 TBD917475:TBE917478 TKZ917475:TLA917478 TUV917475:TUW917478 UER917475:UES917478 UON917475:UOO917478 UYJ917475:UYK917478 VIF917475:VIG917478 VSB917475:VSC917478 WBX917475:WBY917478 WLT917475:WLU917478 WVP917475:WVQ917478 H983011:I983014 JD983011:JE983014 SZ983011:TA983014 ACV983011:ACW983014 AMR983011:AMS983014 AWN983011:AWO983014 BGJ983011:BGK983014 BQF983011:BQG983014 CAB983011:CAC983014 CJX983011:CJY983014 CTT983011:CTU983014 DDP983011:DDQ983014 DNL983011:DNM983014 DXH983011:DXI983014 EHD983011:EHE983014 EQZ983011:ERA983014 FAV983011:FAW983014 FKR983011:FKS983014 FUN983011:FUO983014 GEJ983011:GEK983014 GOF983011:GOG983014 GYB983011:GYC983014 HHX983011:HHY983014 HRT983011:HRU983014 IBP983011:IBQ983014 ILL983011:ILM983014 IVH983011:IVI983014 JFD983011:JFE983014 JOZ983011:JPA983014 JYV983011:JYW983014 KIR983011:KIS983014 KSN983011:KSO983014 LCJ983011:LCK983014 LMF983011:LMG983014 LWB983011:LWC983014 MFX983011:MFY983014 MPT983011:MPU983014 MZP983011:MZQ983014 NJL983011:NJM983014 NTH983011:NTI983014 ODD983011:ODE983014 OMZ983011:ONA983014 OWV983011:OWW983014 PGR983011:PGS983014 PQN983011:PQO983014 QAJ983011:QAK983014 QKF983011:QKG983014 QUB983011:QUC983014 RDX983011:RDY983014 RNT983011:RNU983014 RXP983011:RXQ983014 SHL983011:SHM983014 SRH983011:SRI983014 TBD983011:TBE983014 TKZ983011:TLA983014 TUV983011:TUW983014 UER983011:UES983014 UON983011:UOO983014 UYJ983011:UYK983014 VIF983011:VIG983014 VSB983011:VSC983014 WBX983011:WBY983014 WLT983011:WLU983014 WVP983011:WVQ983014 H65520:I65523 JD65520:JE65523 SZ65520:TA65523 ACV65520:ACW65523 AMR65520:AMS65523 AWN65520:AWO65523 BGJ65520:BGK65523 BQF65520:BQG65523 CAB65520:CAC65523 CJX65520:CJY65523 CTT65520:CTU65523 DDP65520:DDQ65523 DNL65520:DNM65523 DXH65520:DXI65523 EHD65520:EHE65523 EQZ65520:ERA65523 FAV65520:FAW65523 FKR65520:FKS65523 FUN65520:FUO65523 GEJ65520:GEK65523 GOF65520:GOG65523 GYB65520:GYC65523 HHX65520:HHY65523 HRT65520:HRU65523 IBP65520:IBQ65523 ILL65520:ILM65523 IVH65520:IVI65523 JFD65520:JFE65523 JOZ65520:JPA65523 JYV65520:JYW65523 KIR65520:KIS65523 KSN65520:KSO65523 LCJ65520:LCK65523 LMF65520:LMG65523 LWB65520:LWC65523 MFX65520:MFY65523 MPT65520:MPU65523 MZP65520:MZQ65523 NJL65520:NJM65523 NTH65520:NTI65523 ODD65520:ODE65523 OMZ65520:ONA65523 OWV65520:OWW65523 PGR65520:PGS65523 PQN65520:PQO65523 QAJ65520:QAK65523 QKF65520:QKG65523 QUB65520:QUC65523 RDX65520:RDY65523 RNT65520:RNU65523 RXP65520:RXQ65523 SHL65520:SHM65523 SRH65520:SRI65523 TBD65520:TBE65523 TKZ65520:TLA65523 TUV65520:TUW65523 UER65520:UES65523 UON65520:UOO65523 UYJ65520:UYK65523 VIF65520:VIG65523 VSB65520:VSC65523 WBX65520:WBY65523 WLT65520:WLU65523 WVP65520:WVQ65523 H131056:I131059 JD131056:JE131059 SZ131056:TA131059 ACV131056:ACW131059 AMR131056:AMS131059 AWN131056:AWO131059 BGJ131056:BGK131059 BQF131056:BQG131059 CAB131056:CAC131059 CJX131056:CJY131059 CTT131056:CTU131059 DDP131056:DDQ131059 DNL131056:DNM131059 DXH131056:DXI131059 EHD131056:EHE131059 EQZ131056:ERA131059 FAV131056:FAW131059 FKR131056:FKS131059 FUN131056:FUO131059 GEJ131056:GEK131059 GOF131056:GOG131059 GYB131056:GYC131059 HHX131056:HHY131059 HRT131056:HRU131059 IBP131056:IBQ131059 ILL131056:ILM131059 IVH131056:IVI131059 JFD131056:JFE131059 JOZ131056:JPA131059 JYV131056:JYW131059 KIR131056:KIS131059 KSN131056:KSO131059 LCJ131056:LCK131059 LMF131056:LMG131059 LWB131056:LWC131059 MFX131056:MFY131059 MPT131056:MPU131059 MZP131056:MZQ131059 NJL131056:NJM131059 NTH131056:NTI131059 ODD131056:ODE131059 OMZ131056:ONA131059 OWV131056:OWW131059 PGR131056:PGS131059 PQN131056:PQO131059 QAJ131056:QAK131059 QKF131056:QKG131059 QUB131056:QUC131059 RDX131056:RDY131059 RNT131056:RNU131059 RXP131056:RXQ131059 SHL131056:SHM131059 SRH131056:SRI131059 TBD131056:TBE131059 TKZ131056:TLA131059 TUV131056:TUW131059 UER131056:UES131059 UON131056:UOO131059 UYJ131056:UYK131059 VIF131056:VIG131059 VSB131056:VSC131059 WBX131056:WBY131059 WLT131056:WLU131059 WVP131056:WVQ131059 H196592:I196595 JD196592:JE196595 SZ196592:TA196595 ACV196592:ACW196595 AMR196592:AMS196595 AWN196592:AWO196595 BGJ196592:BGK196595 BQF196592:BQG196595 CAB196592:CAC196595 CJX196592:CJY196595 CTT196592:CTU196595 DDP196592:DDQ196595 DNL196592:DNM196595 DXH196592:DXI196595 EHD196592:EHE196595 EQZ196592:ERA196595 FAV196592:FAW196595 FKR196592:FKS196595 FUN196592:FUO196595 GEJ196592:GEK196595 GOF196592:GOG196595 GYB196592:GYC196595 HHX196592:HHY196595 HRT196592:HRU196595 IBP196592:IBQ196595 ILL196592:ILM196595 IVH196592:IVI196595 JFD196592:JFE196595 JOZ196592:JPA196595 JYV196592:JYW196595 KIR196592:KIS196595 KSN196592:KSO196595 LCJ196592:LCK196595 LMF196592:LMG196595 LWB196592:LWC196595 MFX196592:MFY196595 MPT196592:MPU196595 MZP196592:MZQ196595 NJL196592:NJM196595 NTH196592:NTI196595 ODD196592:ODE196595 OMZ196592:ONA196595 OWV196592:OWW196595 PGR196592:PGS196595 PQN196592:PQO196595 QAJ196592:QAK196595 QKF196592:QKG196595 QUB196592:QUC196595 RDX196592:RDY196595 RNT196592:RNU196595 RXP196592:RXQ196595 SHL196592:SHM196595 SRH196592:SRI196595 TBD196592:TBE196595 TKZ196592:TLA196595 TUV196592:TUW196595 UER196592:UES196595 UON196592:UOO196595 UYJ196592:UYK196595 VIF196592:VIG196595 VSB196592:VSC196595 WBX196592:WBY196595 WLT196592:WLU196595 WVP196592:WVQ196595 H262128:I262131 JD262128:JE262131 SZ262128:TA262131 ACV262128:ACW262131 AMR262128:AMS262131 AWN262128:AWO262131 BGJ262128:BGK262131 BQF262128:BQG262131 CAB262128:CAC262131 CJX262128:CJY262131 CTT262128:CTU262131 DDP262128:DDQ262131 DNL262128:DNM262131 DXH262128:DXI262131 EHD262128:EHE262131 EQZ262128:ERA262131 FAV262128:FAW262131 FKR262128:FKS262131 FUN262128:FUO262131 GEJ262128:GEK262131 GOF262128:GOG262131 GYB262128:GYC262131 HHX262128:HHY262131 HRT262128:HRU262131 IBP262128:IBQ262131 ILL262128:ILM262131 IVH262128:IVI262131 JFD262128:JFE262131 JOZ262128:JPA262131 JYV262128:JYW262131 KIR262128:KIS262131 KSN262128:KSO262131 LCJ262128:LCK262131 LMF262128:LMG262131 LWB262128:LWC262131 MFX262128:MFY262131 MPT262128:MPU262131 MZP262128:MZQ262131 NJL262128:NJM262131 NTH262128:NTI262131 ODD262128:ODE262131 OMZ262128:ONA262131 OWV262128:OWW262131 PGR262128:PGS262131 PQN262128:PQO262131 QAJ262128:QAK262131 QKF262128:QKG262131 QUB262128:QUC262131 RDX262128:RDY262131 RNT262128:RNU262131 RXP262128:RXQ262131 SHL262128:SHM262131 SRH262128:SRI262131 TBD262128:TBE262131 TKZ262128:TLA262131 TUV262128:TUW262131 UER262128:UES262131 UON262128:UOO262131 UYJ262128:UYK262131 VIF262128:VIG262131 VSB262128:VSC262131 WBX262128:WBY262131 WLT262128:WLU262131 WVP262128:WVQ262131 H327664:I327667 JD327664:JE327667 SZ327664:TA327667 ACV327664:ACW327667 AMR327664:AMS327667 AWN327664:AWO327667 BGJ327664:BGK327667 BQF327664:BQG327667 CAB327664:CAC327667 CJX327664:CJY327667 CTT327664:CTU327667 DDP327664:DDQ327667 DNL327664:DNM327667 DXH327664:DXI327667 EHD327664:EHE327667 EQZ327664:ERA327667 FAV327664:FAW327667 FKR327664:FKS327667 FUN327664:FUO327667 GEJ327664:GEK327667 GOF327664:GOG327667 GYB327664:GYC327667 HHX327664:HHY327667 HRT327664:HRU327667 IBP327664:IBQ327667 ILL327664:ILM327667 IVH327664:IVI327667 JFD327664:JFE327667 JOZ327664:JPA327667 JYV327664:JYW327667 KIR327664:KIS327667 KSN327664:KSO327667 LCJ327664:LCK327667 LMF327664:LMG327667 LWB327664:LWC327667 MFX327664:MFY327667 MPT327664:MPU327667 MZP327664:MZQ327667 NJL327664:NJM327667 NTH327664:NTI327667 ODD327664:ODE327667 OMZ327664:ONA327667 OWV327664:OWW327667 PGR327664:PGS327667 PQN327664:PQO327667 QAJ327664:QAK327667 QKF327664:QKG327667 QUB327664:QUC327667 RDX327664:RDY327667 RNT327664:RNU327667 RXP327664:RXQ327667 SHL327664:SHM327667 SRH327664:SRI327667 TBD327664:TBE327667 TKZ327664:TLA327667 TUV327664:TUW327667 UER327664:UES327667 UON327664:UOO327667 UYJ327664:UYK327667 VIF327664:VIG327667 VSB327664:VSC327667 WBX327664:WBY327667 WLT327664:WLU327667 WVP327664:WVQ327667 H393200:I393203 JD393200:JE393203 SZ393200:TA393203 ACV393200:ACW393203 AMR393200:AMS393203 AWN393200:AWO393203 BGJ393200:BGK393203 BQF393200:BQG393203 CAB393200:CAC393203 CJX393200:CJY393203 CTT393200:CTU393203 DDP393200:DDQ393203 DNL393200:DNM393203 DXH393200:DXI393203 EHD393200:EHE393203 EQZ393200:ERA393203 FAV393200:FAW393203 FKR393200:FKS393203 FUN393200:FUO393203 GEJ393200:GEK393203 GOF393200:GOG393203 GYB393200:GYC393203 HHX393200:HHY393203 HRT393200:HRU393203 IBP393200:IBQ393203 ILL393200:ILM393203 IVH393200:IVI393203 JFD393200:JFE393203 JOZ393200:JPA393203 JYV393200:JYW393203 KIR393200:KIS393203 KSN393200:KSO393203 LCJ393200:LCK393203 LMF393200:LMG393203 LWB393200:LWC393203 MFX393200:MFY393203 MPT393200:MPU393203 MZP393200:MZQ393203 NJL393200:NJM393203 NTH393200:NTI393203 ODD393200:ODE393203 OMZ393200:ONA393203 OWV393200:OWW393203 PGR393200:PGS393203 PQN393200:PQO393203 QAJ393200:QAK393203 QKF393200:QKG393203 QUB393200:QUC393203 RDX393200:RDY393203 RNT393200:RNU393203 RXP393200:RXQ393203 SHL393200:SHM393203 SRH393200:SRI393203 TBD393200:TBE393203 TKZ393200:TLA393203 TUV393200:TUW393203 UER393200:UES393203 UON393200:UOO393203 UYJ393200:UYK393203 VIF393200:VIG393203 VSB393200:VSC393203 WBX393200:WBY393203 WLT393200:WLU393203 WVP393200:WVQ393203 H458736:I458739 JD458736:JE458739 SZ458736:TA458739 ACV458736:ACW458739 AMR458736:AMS458739 AWN458736:AWO458739 BGJ458736:BGK458739 BQF458736:BQG458739 CAB458736:CAC458739 CJX458736:CJY458739 CTT458736:CTU458739 DDP458736:DDQ458739 DNL458736:DNM458739 DXH458736:DXI458739 EHD458736:EHE458739 EQZ458736:ERA458739 FAV458736:FAW458739 FKR458736:FKS458739 FUN458736:FUO458739 GEJ458736:GEK458739 GOF458736:GOG458739 GYB458736:GYC458739 HHX458736:HHY458739 HRT458736:HRU458739 IBP458736:IBQ458739 ILL458736:ILM458739 IVH458736:IVI458739 JFD458736:JFE458739 JOZ458736:JPA458739 JYV458736:JYW458739 KIR458736:KIS458739 KSN458736:KSO458739 LCJ458736:LCK458739 LMF458736:LMG458739 LWB458736:LWC458739 MFX458736:MFY458739 MPT458736:MPU458739 MZP458736:MZQ458739 NJL458736:NJM458739 NTH458736:NTI458739 ODD458736:ODE458739 OMZ458736:ONA458739 OWV458736:OWW458739 PGR458736:PGS458739 PQN458736:PQO458739 QAJ458736:QAK458739 QKF458736:QKG458739 QUB458736:QUC458739 RDX458736:RDY458739 RNT458736:RNU458739 RXP458736:RXQ458739 SHL458736:SHM458739 SRH458736:SRI458739 TBD458736:TBE458739 TKZ458736:TLA458739 TUV458736:TUW458739 UER458736:UES458739 UON458736:UOO458739 UYJ458736:UYK458739 VIF458736:VIG458739 VSB458736:VSC458739 WBX458736:WBY458739 WLT458736:WLU458739 WVP458736:WVQ458739 H524272:I524275 JD524272:JE524275 SZ524272:TA524275 ACV524272:ACW524275 AMR524272:AMS524275 AWN524272:AWO524275 BGJ524272:BGK524275 BQF524272:BQG524275 CAB524272:CAC524275 CJX524272:CJY524275 CTT524272:CTU524275 DDP524272:DDQ524275 DNL524272:DNM524275 DXH524272:DXI524275 EHD524272:EHE524275 EQZ524272:ERA524275 FAV524272:FAW524275 FKR524272:FKS524275 FUN524272:FUO524275 GEJ524272:GEK524275 GOF524272:GOG524275 GYB524272:GYC524275 HHX524272:HHY524275 HRT524272:HRU524275 IBP524272:IBQ524275 ILL524272:ILM524275 IVH524272:IVI524275 JFD524272:JFE524275 JOZ524272:JPA524275 JYV524272:JYW524275 KIR524272:KIS524275 KSN524272:KSO524275 LCJ524272:LCK524275 LMF524272:LMG524275 LWB524272:LWC524275 MFX524272:MFY524275 MPT524272:MPU524275 MZP524272:MZQ524275 NJL524272:NJM524275 NTH524272:NTI524275 ODD524272:ODE524275 OMZ524272:ONA524275 OWV524272:OWW524275 PGR524272:PGS524275 PQN524272:PQO524275 QAJ524272:QAK524275 QKF524272:QKG524275 QUB524272:QUC524275 RDX524272:RDY524275 RNT524272:RNU524275 RXP524272:RXQ524275 SHL524272:SHM524275 SRH524272:SRI524275 TBD524272:TBE524275 TKZ524272:TLA524275 TUV524272:TUW524275 UER524272:UES524275 UON524272:UOO524275 UYJ524272:UYK524275 VIF524272:VIG524275 VSB524272:VSC524275 WBX524272:WBY524275 WLT524272:WLU524275 WVP524272:WVQ524275 H589808:I589811 JD589808:JE589811 SZ589808:TA589811 ACV589808:ACW589811 AMR589808:AMS589811 AWN589808:AWO589811 BGJ589808:BGK589811 BQF589808:BQG589811 CAB589808:CAC589811 CJX589808:CJY589811 CTT589808:CTU589811 DDP589808:DDQ589811 DNL589808:DNM589811 DXH589808:DXI589811 EHD589808:EHE589811 EQZ589808:ERA589811 FAV589808:FAW589811 FKR589808:FKS589811 FUN589808:FUO589811 GEJ589808:GEK589811 GOF589808:GOG589811 GYB589808:GYC589811 HHX589808:HHY589811 HRT589808:HRU589811 IBP589808:IBQ589811 ILL589808:ILM589811 IVH589808:IVI589811 JFD589808:JFE589811 JOZ589808:JPA589811 JYV589808:JYW589811 KIR589808:KIS589811 KSN589808:KSO589811 LCJ589808:LCK589811 LMF589808:LMG589811 LWB589808:LWC589811 MFX589808:MFY589811 MPT589808:MPU589811 MZP589808:MZQ589811 NJL589808:NJM589811 NTH589808:NTI589811 ODD589808:ODE589811 OMZ589808:ONA589811 OWV589808:OWW589811 PGR589808:PGS589811 PQN589808:PQO589811 QAJ589808:QAK589811 QKF589808:QKG589811 QUB589808:QUC589811 RDX589808:RDY589811 RNT589808:RNU589811 RXP589808:RXQ589811 SHL589808:SHM589811 SRH589808:SRI589811 TBD589808:TBE589811 TKZ589808:TLA589811 TUV589808:TUW589811 UER589808:UES589811 UON589808:UOO589811 UYJ589808:UYK589811 VIF589808:VIG589811 VSB589808:VSC589811 WBX589808:WBY589811 WLT589808:WLU589811 WVP589808:WVQ589811 H655344:I655347 JD655344:JE655347 SZ655344:TA655347 ACV655344:ACW655347 AMR655344:AMS655347 AWN655344:AWO655347 BGJ655344:BGK655347 BQF655344:BQG655347 CAB655344:CAC655347 CJX655344:CJY655347 CTT655344:CTU655347 DDP655344:DDQ655347 DNL655344:DNM655347 DXH655344:DXI655347 EHD655344:EHE655347 EQZ655344:ERA655347 FAV655344:FAW655347 FKR655344:FKS655347 FUN655344:FUO655347 GEJ655344:GEK655347 GOF655344:GOG655347 GYB655344:GYC655347 HHX655344:HHY655347 HRT655344:HRU655347 IBP655344:IBQ655347 ILL655344:ILM655347 IVH655344:IVI655347 JFD655344:JFE655347 JOZ655344:JPA655347 JYV655344:JYW655347 KIR655344:KIS655347 KSN655344:KSO655347 LCJ655344:LCK655347 LMF655344:LMG655347 LWB655344:LWC655347 MFX655344:MFY655347 MPT655344:MPU655347 MZP655344:MZQ655347 NJL655344:NJM655347 NTH655344:NTI655347 ODD655344:ODE655347 OMZ655344:ONA655347 OWV655344:OWW655347 PGR655344:PGS655347 PQN655344:PQO655347 QAJ655344:QAK655347 QKF655344:QKG655347 QUB655344:QUC655347 RDX655344:RDY655347 RNT655344:RNU655347 RXP655344:RXQ655347 SHL655344:SHM655347 SRH655344:SRI655347 TBD655344:TBE655347 TKZ655344:TLA655347 TUV655344:TUW655347 UER655344:UES655347 UON655344:UOO655347 UYJ655344:UYK655347 VIF655344:VIG655347 VSB655344:VSC655347 WBX655344:WBY655347 WLT655344:WLU655347 WVP655344:WVQ655347 H720880:I720883 JD720880:JE720883 SZ720880:TA720883 ACV720880:ACW720883 AMR720880:AMS720883 AWN720880:AWO720883 BGJ720880:BGK720883 BQF720880:BQG720883 CAB720880:CAC720883 CJX720880:CJY720883 CTT720880:CTU720883 DDP720880:DDQ720883 DNL720880:DNM720883 DXH720880:DXI720883 EHD720880:EHE720883 EQZ720880:ERA720883 FAV720880:FAW720883 FKR720880:FKS720883 FUN720880:FUO720883 GEJ720880:GEK720883 GOF720880:GOG720883 GYB720880:GYC720883 HHX720880:HHY720883 HRT720880:HRU720883 IBP720880:IBQ720883 ILL720880:ILM720883 IVH720880:IVI720883 JFD720880:JFE720883 JOZ720880:JPA720883 JYV720880:JYW720883 KIR720880:KIS720883 KSN720880:KSO720883 LCJ720880:LCK720883 LMF720880:LMG720883 LWB720880:LWC720883 MFX720880:MFY720883 MPT720880:MPU720883 MZP720880:MZQ720883 NJL720880:NJM720883 NTH720880:NTI720883 ODD720880:ODE720883 OMZ720880:ONA720883 OWV720880:OWW720883 PGR720880:PGS720883 PQN720880:PQO720883 QAJ720880:QAK720883 QKF720880:QKG720883 QUB720880:QUC720883 RDX720880:RDY720883 RNT720880:RNU720883 RXP720880:RXQ720883 SHL720880:SHM720883 SRH720880:SRI720883 TBD720880:TBE720883 TKZ720880:TLA720883 TUV720880:TUW720883 UER720880:UES720883 UON720880:UOO720883 UYJ720880:UYK720883 VIF720880:VIG720883 VSB720880:VSC720883 WBX720880:WBY720883 WLT720880:WLU720883 WVP720880:WVQ720883 H786416:I786419 JD786416:JE786419 SZ786416:TA786419 ACV786416:ACW786419 AMR786416:AMS786419 AWN786416:AWO786419 BGJ786416:BGK786419 BQF786416:BQG786419 CAB786416:CAC786419 CJX786416:CJY786419 CTT786416:CTU786419 DDP786416:DDQ786419 DNL786416:DNM786419 DXH786416:DXI786419 EHD786416:EHE786419 EQZ786416:ERA786419 FAV786416:FAW786419 FKR786416:FKS786419 FUN786416:FUO786419 GEJ786416:GEK786419 GOF786416:GOG786419 GYB786416:GYC786419 HHX786416:HHY786419 HRT786416:HRU786419 IBP786416:IBQ786419 ILL786416:ILM786419 IVH786416:IVI786419 JFD786416:JFE786419 JOZ786416:JPA786419 JYV786416:JYW786419 KIR786416:KIS786419 KSN786416:KSO786419 LCJ786416:LCK786419 LMF786416:LMG786419 LWB786416:LWC786419 MFX786416:MFY786419 MPT786416:MPU786419 MZP786416:MZQ786419 NJL786416:NJM786419 NTH786416:NTI786419 ODD786416:ODE786419 OMZ786416:ONA786419 OWV786416:OWW786419 PGR786416:PGS786419 PQN786416:PQO786419 QAJ786416:QAK786419 QKF786416:QKG786419 QUB786416:QUC786419 RDX786416:RDY786419 RNT786416:RNU786419 RXP786416:RXQ786419 SHL786416:SHM786419 SRH786416:SRI786419 TBD786416:TBE786419 TKZ786416:TLA786419 TUV786416:TUW786419 UER786416:UES786419 UON786416:UOO786419 UYJ786416:UYK786419 VIF786416:VIG786419 VSB786416:VSC786419 WBX786416:WBY786419 WLT786416:WLU786419 WVP786416:WVQ786419 H851952:I851955 JD851952:JE851955 SZ851952:TA851955 ACV851952:ACW851955 AMR851952:AMS851955 AWN851952:AWO851955 BGJ851952:BGK851955 BQF851952:BQG851955 CAB851952:CAC851955 CJX851952:CJY851955 CTT851952:CTU851955 DDP851952:DDQ851955 DNL851952:DNM851955 DXH851952:DXI851955 EHD851952:EHE851955 EQZ851952:ERA851955 FAV851952:FAW851955 FKR851952:FKS851955 FUN851952:FUO851955 GEJ851952:GEK851955 GOF851952:GOG851955 GYB851952:GYC851955 HHX851952:HHY851955 HRT851952:HRU851955 IBP851952:IBQ851955 ILL851952:ILM851955 IVH851952:IVI851955 JFD851952:JFE851955 JOZ851952:JPA851955 JYV851952:JYW851955 KIR851952:KIS851955 KSN851952:KSO851955 LCJ851952:LCK851955 LMF851952:LMG851955 LWB851952:LWC851955 MFX851952:MFY851955 MPT851952:MPU851955 MZP851952:MZQ851955 NJL851952:NJM851955 NTH851952:NTI851955 ODD851952:ODE851955 OMZ851952:ONA851955 OWV851952:OWW851955 PGR851952:PGS851955 PQN851952:PQO851955 QAJ851952:QAK851955 QKF851952:QKG851955 QUB851952:QUC851955 RDX851952:RDY851955 RNT851952:RNU851955 RXP851952:RXQ851955 SHL851952:SHM851955 SRH851952:SRI851955 TBD851952:TBE851955 TKZ851952:TLA851955 TUV851952:TUW851955 UER851952:UES851955 UON851952:UOO851955 UYJ851952:UYK851955 VIF851952:VIG851955 VSB851952:VSC851955 WBX851952:WBY851955 WLT851952:WLU851955 WVP851952:WVQ851955 H917488:I917491 JD917488:JE917491 SZ917488:TA917491 ACV917488:ACW917491 AMR917488:AMS917491 AWN917488:AWO917491 BGJ917488:BGK917491 BQF917488:BQG917491 CAB917488:CAC917491 CJX917488:CJY917491 CTT917488:CTU917491 DDP917488:DDQ917491 DNL917488:DNM917491 DXH917488:DXI917491 EHD917488:EHE917491 EQZ917488:ERA917491 FAV917488:FAW917491 FKR917488:FKS917491 FUN917488:FUO917491 GEJ917488:GEK917491 GOF917488:GOG917491 GYB917488:GYC917491 HHX917488:HHY917491 HRT917488:HRU917491 IBP917488:IBQ917491 ILL917488:ILM917491 IVH917488:IVI917491 JFD917488:JFE917491 JOZ917488:JPA917491 JYV917488:JYW917491 KIR917488:KIS917491 KSN917488:KSO917491 LCJ917488:LCK917491 LMF917488:LMG917491 LWB917488:LWC917491 MFX917488:MFY917491 MPT917488:MPU917491 MZP917488:MZQ917491 NJL917488:NJM917491 NTH917488:NTI917491 ODD917488:ODE917491 OMZ917488:ONA917491 OWV917488:OWW917491 PGR917488:PGS917491 PQN917488:PQO917491 QAJ917488:QAK917491 QKF917488:QKG917491 QUB917488:QUC917491 RDX917488:RDY917491 RNT917488:RNU917491 RXP917488:RXQ917491 SHL917488:SHM917491 SRH917488:SRI917491 TBD917488:TBE917491 TKZ917488:TLA917491 TUV917488:TUW917491 UER917488:UES917491 UON917488:UOO917491 UYJ917488:UYK917491 VIF917488:VIG917491 VSB917488:VSC917491 WBX917488:WBY917491 WLT917488:WLU917491 WVP917488:WVQ917491 H983024:I983027 JD983024:JE983027 SZ983024:TA983027 ACV983024:ACW983027 AMR983024:AMS983027 AWN983024:AWO983027 BGJ983024:BGK983027 BQF983024:BQG983027 CAB983024:CAC983027 CJX983024:CJY983027 CTT983024:CTU983027 DDP983024:DDQ983027 DNL983024:DNM983027 DXH983024:DXI983027 EHD983024:EHE983027 EQZ983024:ERA983027 FAV983024:FAW983027 FKR983024:FKS983027 FUN983024:FUO983027 GEJ983024:GEK983027 GOF983024:GOG983027 GYB983024:GYC983027 HHX983024:HHY983027 HRT983024:HRU983027 IBP983024:IBQ983027 ILL983024:ILM983027 IVH983024:IVI983027 JFD983024:JFE983027 JOZ983024:JPA983027 JYV983024:JYW983027 KIR983024:KIS983027 KSN983024:KSO983027 LCJ983024:LCK983027 LMF983024:LMG983027 LWB983024:LWC983027 MFX983024:MFY983027 MPT983024:MPU983027 MZP983024:MZQ983027 NJL983024:NJM983027 NTH983024:NTI983027 ODD983024:ODE983027 OMZ983024:ONA983027 OWV983024:OWW983027 PGR983024:PGS983027 PQN983024:PQO983027 QAJ983024:QAK983027 QKF983024:QKG983027 QUB983024:QUC983027 RDX983024:RDY983027 RNT983024:RNU983027 RXP983024:RXQ983027 SHL983024:SHM983027 SRH983024:SRI983027 TBD983024:TBE983027 TKZ983024:TLA983027 TUV983024:TUW983027 UER983024:UES983027 UON983024:UOO983027 UYJ983024:UYK983027 VIF983024:VIG983027 VSB983024:VSC983027 WBX983024:WBY983027 WLT983024:WLU983027 WVP983024:WVQ983027 H65533:I65537 JD65533:JE65537 SZ65533:TA65537 ACV65533:ACW65537 AMR65533:AMS65537 AWN65533:AWO65537 BGJ65533:BGK65537 BQF65533:BQG65537 CAB65533:CAC65537 CJX65533:CJY65537 CTT65533:CTU65537 DDP65533:DDQ65537 DNL65533:DNM65537 DXH65533:DXI65537 EHD65533:EHE65537 EQZ65533:ERA65537 FAV65533:FAW65537 FKR65533:FKS65537 FUN65533:FUO65537 GEJ65533:GEK65537 GOF65533:GOG65537 GYB65533:GYC65537 HHX65533:HHY65537 HRT65533:HRU65537 IBP65533:IBQ65537 ILL65533:ILM65537 IVH65533:IVI65537 JFD65533:JFE65537 JOZ65533:JPA65537 JYV65533:JYW65537 KIR65533:KIS65537 KSN65533:KSO65537 LCJ65533:LCK65537 LMF65533:LMG65537 LWB65533:LWC65537 MFX65533:MFY65537 MPT65533:MPU65537 MZP65533:MZQ65537 NJL65533:NJM65537 NTH65533:NTI65537 ODD65533:ODE65537 OMZ65533:ONA65537 OWV65533:OWW65537 PGR65533:PGS65537 PQN65533:PQO65537 QAJ65533:QAK65537 QKF65533:QKG65537 QUB65533:QUC65537 RDX65533:RDY65537 RNT65533:RNU65537 RXP65533:RXQ65537 SHL65533:SHM65537 SRH65533:SRI65537 TBD65533:TBE65537 TKZ65533:TLA65537 TUV65533:TUW65537 UER65533:UES65537 UON65533:UOO65537 UYJ65533:UYK65537 VIF65533:VIG65537 VSB65533:VSC65537 WBX65533:WBY65537 WLT65533:WLU65537 WVP65533:WVQ65537 H131069:I131073 JD131069:JE131073 SZ131069:TA131073 ACV131069:ACW131073 AMR131069:AMS131073 AWN131069:AWO131073 BGJ131069:BGK131073 BQF131069:BQG131073 CAB131069:CAC131073 CJX131069:CJY131073 CTT131069:CTU131073 DDP131069:DDQ131073 DNL131069:DNM131073 DXH131069:DXI131073 EHD131069:EHE131073 EQZ131069:ERA131073 FAV131069:FAW131073 FKR131069:FKS131073 FUN131069:FUO131073 GEJ131069:GEK131073 GOF131069:GOG131073 GYB131069:GYC131073 HHX131069:HHY131073 HRT131069:HRU131073 IBP131069:IBQ131073 ILL131069:ILM131073 IVH131069:IVI131073 JFD131069:JFE131073 JOZ131069:JPA131073 JYV131069:JYW131073 KIR131069:KIS131073 KSN131069:KSO131073 LCJ131069:LCK131073 LMF131069:LMG131073 LWB131069:LWC131073 MFX131069:MFY131073 MPT131069:MPU131073 MZP131069:MZQ131073 NJL131069:NJM131073 NTH131069:NTI131073 ODD131069:ODE131073 OMZ131069:ONA131073 OWV131069:OWW131073 PGR131069:PGS131073 PQN131069:PQO131073 QAJ131069:QAK131073 QKF131069:QKG131073 QUB131069:QUC131073 RDX131069:RDY131073 RNT131069:RNU131073 RXP131069:RXQ131073 SHL131069:SHM131073 SRH131069:SRI131073 TBD131069:TBE131073 TKZ131069:TLA131073 TUV131069:TUW131073 UER131069:UES131073 UON131069:UOO131073 UYJ131069:UYK131073 VIF131069:VIG131073 VSB131069:VSC131073 WBX131069:WBY131073 WLT131069:WLU131073 WVP131069:WVQ131073 H196605:I196609 JD196605:JE196609 SZ196605:TA196609 ACV196605:ACW196609 AMR196605:AMS196609 AWN196605:AWO196609 BGJ196605:BGK196609 BQF196605:BQG196609 CAB196605:CAC196609 CJX196605:CJY196609 CTT196605:CTU196609 DDP196605:DDQ196609 DNL196605:DNM196609 DXH196605:DXI196609 EHD196605:EHE196609 EQZ196605:ERA196609 FAV196605:FAW196609 FKR196605:FKS196609 FUN196605:FUO196609 GEJ196605:GEK196609 GOF196605:GOG196609 GYB196605:GYC196609 HHX196605:HHY196609 HRT196605:HRU196609 IBP196605:IBQ196609 ILL196605:ILM196609 IVH196605:IVI196609 JFD196605:JFE196609 JOZ196605:JPA196609 JYV196605:JYW196609 KIR196605:KIS196609 KSN196605:KSO196609 LCJ196605:LCK196609 LMF196605:LMG196609 LWB196605:LWC196609 MFX196605:MFY196609 MPT196605:MPU196609 MZP196605:MZQ196609 NJL196605:NJM196609 NTH196605:NTI196609 ODD196605:ODE196609 OMZ196605:ONA196609 OWV196605:OWW196609 PGR196605:PGS196609 PQN196605:PQO196609 QAJ196605:QAK196609 QKF196605:QKG196609 QUB196605:QUC196609 RDX196605:RDY196609 RNT196605:RNU196609 RXP196605:RXQ196609 SHL196605:SHM196609 SRH196605:SRI196609 TBD196605:TBE196609 TKZ196605:TLA196609 TUV196605:TUW196609 UER196605:UES196609 UON196605:UOO196609 UYJ196605:UYK196609 VIF196605:VIG196609 VSB196605:VSC196609 WBX196605:WBY196609 WLT196605:WLU196609 WVP196605:WVQ196609 H262141:I262145 JD262141:JE262145 SZ262141:TA262145 ACV262141:ACW262145 AMR262141:AMS262145 AWN262141:AWO262145 BGJ262141:BGK262145 BQF262141:BQG262145 CAB262141:CAC262145 CJX262141:CJY262145 CTT262141:CTU262145 DDP262141:DDQ262145 DNL262141:DNM262145 DXH262141:DXI262145 EHD262141:EHE262145 EQZ262141:ERA262145 FAV262141:FAW262145 FKR262141:FKS262145 FUN262141:FUO262145 GEJ262141:GEK262145 GOF262141:GOG262145 GYB262141:GYC262145 HHX262141:HHY262145 HRT262141:HRU262145 IBP262141:IBQ262145 ILL262141:ILM262145 IVH262141:IVI262145 JFD262141:JFE262145 JOZ262141:JPA262145 JYV262141:JYW262145 KIR262141:KIS262145 KSN262141:KSO262145 LCJ262141:LCK262145 LMF262141:LMG262145 LWB262141:LWC262145 MFX262141:MFY262145 MPT262141:MPU262145 MZP262141:MZQ262145 NJL262141:NJM262145 NTH262141:NTI262145 ODD262141:ODE262145 OMZ262141:ONA262145 OWV262141:OWW262145 PGR262141:PGS262145 PQN262141:PQO262145 QAJ262141:QAK262145 QKF262141:QKG262145 QUB262141:QUC262145 RDX262141:RDY262145 RNT262141:RNU262145 RXP262141:RXQ262145 SHL262141:SHM262145 SRH262141:SRI262145 TBD262141:TBE262145 TKZ262141:TLA262145 TUV262141:TUW262145 UER262141:UES262145 UON262141:UOO262145 UYJ262141:UYK262145 VIF262141:VIG262145 VSB262141:VSC262145 WBX262141:WBY262145 WLT262141:WLU262145 WVP262141:WVQ262145 H327677:I327681 JD327677:JE327681 SZ327677:TA327681 ACV327677:ACW327681 AMR327677:AMS327681 AWN327677:AWO327681 BGJ327677:BGK327681 BQF327677:BQG327681 CAB327677:CAC327681 CJX327677:CJY327681 CTT327677:CTU327681 DDP327677:DDQ327681 DNL327677:DNM327681 DXH327677:DXI327681 EHD327677:EHE327681 EQZ327677:ERA327681 FAV327677:FAW327681 FKR327677:FKS327681 FUN327677:FUO327681 GEJ327677:GEK327681 GOF327677:GOG327681 GYB327677:GYC327681 HHX327677:HHY327681 HRT327677:HRU327681 IBP327677:IBQ327681 ILL327677:ILM327681 IVH327677:IVI327681 JFD327677:JFE327681 JOZ327677:JPA327681 JYV327677:JYW327681 KIR327677:KIS327681 KSN327677:KSO327681 LCJ327677:LCK327681 LMF327677:LMG327681 LWB327677:LWC327681 MFX327677:MFY327681 MPT327677:MPU327681 MZP327677:MZQ327681 NJL327677:NJM327681 NTH327677:NTI327681 ODD327677:ODE327681 OMZ327677:ONA327681 OWV327677:OWW327681 PGR327677:PGS327681 PQN327677:PQO327681 QAJ327677:QAK327681 QKF327677:QKG327681 QUB327677:QUC327681 RDX327677:RDY327681 RNT327677:RNU327681 RXP327677:RXQ327681 SHL327677:SHM327681 SRH327677:SRI327681 TBD327677:TBE327681 TKZ327677:TLA327681 TUV327677:TUW327681 UER327677:UES327681 UON327677:UOO327681 UYJ327677:UYK327681 VIF327677:VIG327681 VSB327677:VSC327681 WBX327677:WBY327681 WLT327677:WLU327681 WVP327677:WVQ327681 H393213:I393217 JD393213:JE393217 SZ393213:TA393217 ACV393213:ACW393217 AMR393213:AMS393217 AWN393213:AWO393217 BGJ393213:BGK393217 BQF393213:BQG393217 CAB393213:CAC393217 CJX393213:CJY393217 CTT393213:CTU393217 DDP393213:DDQ393217 DNL393213:DNM393217 DXH393213:DXI393217 EHD393213:EHE393217 EQZ393213:ERA393217 FAV393213:FAW393217 FKR393213:FKS393217 FUN393213:FUO393217 GEJ393213:GEK393217 GOF393213:GOG393217 GYB393213:GYC393217 HHX393213:HHY393217 HRT393213:HRU393217 IBP393213:IBQ393217 ILL393213:ILM393217 IVH393213:IVI393217 JFD393213:JFE393217 JOZ393213:JPA393217 JYV393213:JYW393217 KIR393213:KIS393217 KSN393213:KSO393217 LCJ393213:LCK393217 LMF393213:LMG393217 LWB393213:LWC393217 MFX393213:MFY393217 MPT393213:MPU393217 MZP393213:MZQ393217 NJL393213:NJM393217 NTH393213:NTI393217 ODD393213:ODE393217 OMZ393213:ONA393217 OWV393213:OWW393217 PGR393213:PGS393217 PQN393213:PQO393217 QAJ393213:QAK393217 QKF393213:QKG393217 QUB393213:QUC393217 RDX393213:RDY393217 RNT393213:RNU393217 RXP393213:RXQ393217 SHL393213:SHM393217 SRH393213:SRI393217 TBD393213:TBE393217 TKZ393213:TLA393217 TUV393213:TUW393217 UER393213:UES393217 UON393213:UOO393217 UYJ393213:UYK393217 VIF393213:VIG393217 VSB393213:VSC393217 WBX393213:WBY393217 WLT393213:WLU393217 WVP393213:WVQ393217 H458749:I458753 JD458749:JE458753 SZ458749:TA458753 ACV458749:ACW458753 AMR458749:AMS458753 AWN458749:AWO458753 BGJ458749:BGK458753 BQF458749:BQG458753 CAB458749:CAC458753 CJX458749:CJY458753 CTT458749:CTU458753 DDP458749:DDQ458753 DNL458749:DNM458753 DXH458749:DXI458753 EHD458749:EHE458753 EQZ458749:ERA458753 FAV458749:FAW458753 FKR458749:FKS458753 FUN458749:FUO458753 GEJ458749:GEK458753 GOF458749:GOG458753 GYB458749:GYC458753 HHX458749:HHY458753 HRT458749:HRU458753 IBP458749:IBQ458753 ILL458749:ILM458753 IVH458749:IVI458753 JFD458749:JFE458753 JOZ458749:JPA458753 JYV458749:JYW458753 KIR458749:KIS458753 KSN458749:KSO458753 LCJ458749:LCK458753 LMF458749:LMG458753 LWB458749:LWC458753 MFX458749:MFY458753 MPT458749:MPU458753 MZP458749:MZQ458753 NJL458749:NJM458753 NTH458749:NTI458753 ODD458749:ODE458753 OMZ458749:ONA458753 OWV458749:OWW458753 PGR458749:PGS458753 PQN458749:PQO458753 QAJ458749:QAK458753 QKF458749:QKG458753 QUB458749:QUC458753 RDX458749:RDY458753 RNT458749:RNU458753 RXP458749:RXQ458753 SHL458749:SHM458753 SRH458749:SRI458753 TBD458749:TBE458753 TKZ458749:TLA458753 TUV458749:TUW458753 UER458749:UES458753 UON458749:UOO458753 UYJ458749:UYK458753 VIF458749:VIG458753 VSB458749:VSC458753 WBX458749:WBY458753 WLT458749:WLU458753 WVP458749:WVQ458753 H524285:I524289 JD524285:JE524289 SZ524285:TA524289 ACV524285:ACW524289 AMR524285:AMS524289 AWN524285:AWO524289 BGJ524285:BGK524289 BQF524285:BQG524289 CAB524285:CAC524289 CJX524285:CJY524289 CTT524285:CTU524289 DDP524285:DDQ524289 DNL524285:DNM524289 DXH524285:DXI524289 EHD524285:EHE524289 EQZ524285:ERA524289 FAV524285:FAW524289 FKR524285:FKS524289 FUN524285:FUO524289 GEJ524285:GEK524289 GOF524285:GOG524289 GYB524285:GYC524289 HHX524285:HHY524289 HRT524285:HRU524289 IBP524285:IBQ524289 ILL524285:ILM524289 IVH524285:IVI524289 JFD524285:JFE524289 JOZ524285:JPA524289 JYV524285:JYW524289 KIR524285:KIS524289 KSN524285:KSO524289 LCJ524285:LCK524289 LMF524285:LMG524289 LWB524285:LWC524289 MFX524285:MFY524289 MPT524285:MPU524289 MZP524285:MZQ524289 NJL524285:NJM524289 NTH524285:NTI524289 ODD524285:ODE524289 OMZ524285:ONA524289 OWV524285:OWW524289 PGR524285:PGS524289 PQN524285:PQO524289 QAJ524285:QAK524289 QKF524285:QKG524289 QUB524285:QUC524289 RDX524285:RDY524289 RNT524285:RNU524289 RXP524285:RXQ524289 SHL524285:SHM524289 SRH524285:SRI524289 TBD524285:TBE524289 TKZ524285:TLA524289 TUV524285:TUW524289 UER524285:UES524289 UON524285:UOO524289 UYJ524285:UYK524289 VIF524285:VIG524289 VSB524285:VSC524289 WBX524285:WBY524289 WLT524285:WLU524289 WVP524285:WVQ524289 H589821:I589825 JD589821:JE589825 SZ589821:TA589825 ACV589821:ACW589825 AMR589821:AMS589825 AWN589821:AWO589825 BGJ589821:BGK589825 BQF589821:BQG589825 CAB589821:CAC589825 CJX589821:CJY589825 CTT589821:CTU589825 DDP589821:DDQ589825 DNL589821:DNM589825 DXH589821:DXI589825 EHD589821:EHE589825 EQZ589821:ERA589825 FAV589821:FAW589825 FKR589821:FKS589825 FUN589821:FUO589825 GEJ589821:GEK589825 GOF589821:GOG589825 GYB589821:GYC589825 HHX589821:HHY589825 HRT589821:HRU589825 IBP589821:IBQ589825 ILL589821:ILM589825 IVH589821:IVI589825 JFD589821:JFE589825 JOZ589821:JPA589825 JYV589821:JYW589825 KIR589821:KIS589825 KSN589821:KSO589825 LCJ589821:LCK589825 LMF589821:LMG589825 LWB589821:LWC589825 MFX589821:MFY589825 MPT589821:MPU589825 MZP589821:MZQ589825 NJL589821:NJM589825 NTH589821:NTI589825 ODD589821:ODE589825 OMZ589821:ONA589825 OWV589821:OWW589825 PGR589821:PGS589825 PQN589821:PQO589825 QAJ589821:QAK589825 QKF589821:QKG589825 QUB589821:QUC589825 RDX589821:RDY589825 RNT589821:RNU589825 RXP589821:RXQ589825 SHL589821:SHM589825 SRH589821:SRI589825 TBD589821:TBE589825 TKZ589821:TLA589825 TUV589821:TUW589825 UER589821:UES589825 UON589821:UOO589825 UYJ589821:UYK589825 VIF589821:VIG589825 VSB589821:VSC589825 WBX589821:WBY589825 WLT589821:WLU589825 WVP589821:WVQ589825 H655357:I655361 JD655357:JE655361 SZ655357:TA655361 ACV655357:ACW655361 AMR655357:AMS655361 AWN655357:AWO655361 BGJ655357:BGK655361 BQF655357:BQG655361 CAB655357:CAC655361 CJX655357:CJY655361 CTT655357:CTU655361 DDP655357:DDQ655361 DNL655357:DNM655361 DXH655357:DXI655361 EHD655357:EHE655361 EQZ655357:ERA655361 FAV655357:FAW655361 FKR655357:FKS655361 FUN655357:FUO655361 GEJ655357:GEK655361 GOF655357:GOG655361 GYB655357:GYC655361 HHX655357:HHY655361 HRT655357:HRU655361 IBP655357:IBQ655361 ILL655357:ILM655361 IVH655357:IVI655361 JFD655357:JFE655361 JOZ655357:JPA655361 JYV655357:JYW655361 KIR655357:KIS655361 KSN655357:KSO655361 LCJ655357:LCK655361 LMF655357:LMG655361 LWB655357:LWC655361 MFX655357:MFY655361 MPT655357:MPU655361 MZP655357:MZQ655361 NJL655357:NJM655361 NTH655357:NTI655361 ODD655357:ODE655361 OMZ655357:ONA655361 OWV655357:OWW655361 PGR655357:PGS655361 PQN655357:PQO655361 QAJ655357:QAK655361 QKF655357:QKG655361 QUB655357:QUC655361 RDX655357:RDY655361 RNT655357:RNU655361 RXP655357:RXQ655361 SHL655357:SHM655361 SRH655357:SRI655361 TBD655357:TBE655361 TKZ655357:TLA655361 TUV655357:TUW655361 UER655357:UES655361 UON655357:UOO655361 UYJ655357:UYK655361 VIF655357:VIG655361 VSB655357:VSC655361 WBX655357:WBY655361 WLT655357:WLU655361 WVP655357:WVQ655361 H720893:I720897 JD720893:JE720897 SZ720893:TA720897 ACV720893:ACW720897 AMR720893:AMS720897 AWN720893:AWO720897 BGJ720893:BGK720897 BQF720893:BQG720897 CAB720893:CAC720897 CJX720893:CJY720897 CTT720893:CTU720897 DDP720893:DDQ720897 DNL720893:DNM720897 DXH720893:DXI720897 EHD720893:EHE720897 EQZ720893:ERA720897 FAV720893:FAW720897 FKR720893:FKS720897 FUN720893:FUO720897 GEJ720893:GEK720897 GOF720893:GOG720897 GYB720893:GYC720897 HHX720893:HHY720897 HRT720893:HRU720897 IBP720893:IBQ720897 ILL720893:ILM720897 IVH720893:IVI720897 JFD720893:JFE720897 JOZ720893:JPA720897 JYV720893:JYW720897 KIR720893:KIS720897 KSN720893:KSO720897 LCJ720893:LCK720897 LMF720893:LMG720897 LWB720893:LWC720897 MFX720893:MFY720897 MPT720893:MPU720897 MZP720893:MZQ720897 NJL720893:NJM720897 NTH720893:NTI720897 ODD720893:ODE720897 OMZ720893:ONA720897 OWV720893:OWW720897 PGR720893:PGS720897 PQN720893:PQO720897 QAJ720893:QAK720897 QKF720893:QKG720897 QUB720893:QUC720897 RDX720893:RDY720897 RNT720893:RNU720897 RXP720893:RXQ720897 SHL720893:SHM720897 SRH720893:SRI720897 TBD720893:TBE720897 TKZ720893:TLA720897 TUV720893:TUW720897 UER720893:UES720897 UON720893:UOO720897 UYJ720893:UYK720897 VIF720893:VIG720897 VSB720893:VSC720897 WBX720893:WBY720897 WLT720893:WLU720897 WVP720893:WVQ720897 H786429:I786433 JD786429:JE786433 SZ786429:TA786433 ACV786429:ACW786433 AMR786429:AMS786433 AWN786429:AWO786433 BGJ786429:BGK786433 BQF786429:BQG786433 CAB786429:CAC786433 CJX786429:CJY786433 CTT786429:CTU786433 DDP786429:DDQ786433 DNL786429:DNM786433 DXH786429:DXI786433 EHD786429:EHE786433 EQZ786429:ERA786433 FAV786429:FAW786433 FKR786429:FKS786433 FUN786429:FUO786433 GEJ786429:GEK786433 GOF786429:GOG786433 GYB786429:GYC786433 HHX786429:HHY786433 HRT786429:HRU786433 IBP786429:IBQ786433 ILL786429:ILM786433 IVH786429:IVI786433 JFD786429:JFE786433 JOZ786429:JPA786433 JYV786429:JYW786433 KIR786429:KIS786433 KSN786429:KSO786433 LCJ786429:LCK786433 LMF786429:LMG786433 LWB786429:LWC786433 MFX786429:MFY786433 MPT786429:MPU786433 MZP786429:MZQ786433 NJL786429:NJM786433 NTH786429:NTI786433 ODD786429:ODE786433 OMZ786429:ONA786433 OWV786429:OWW786433 PGR786429:PGS786433 PQN786429:PQO786433 QAJ786429:QAK786433 QKF786429:QKG786433 QUB786429:QUC786433 RDX786429:RDY786433 RNT786429:RNU786433 RXP786429:RXQ786433 SHL786429:SHM786433 SRH786429:SRI786433 TBD786429:TBE786433 TKZ786429:TLA786433 TUV786429:TUW786433 UER786429:UES786433 UON786429:UOO786433 UYJ786429:UYK786433 VIF786429:VIG786433 VSB786429:VSC786433 WBX786429:WBY786433 WLT786429:WLU786433 WVP786429:WVQ786433 H851965:I851969 JD851965:JE851969 SZ851965:TA851969 ACV851965:ACW851969 AMR851965:AMS851969 AWN851965:AWO851969 BGJ851965:BGK851969 BQF851965:BQG851969 CAB851965:CAC851969 CJX851965:CJY851969 CTT851965:CTU851969 DDP851965:DDQ851969 DNL851965:DNM851969 DXH851965:DXI851969 EHD851965:EHE851969 EQZ851965:ERA851969 FAV851965:FAW851969 FKR851965:FKS851969 FUN851965:FUO851969 GEJ851965:GEK851969 GOF851965:GOG851969 GYB851965:GYC851969 HHX851965:HHY851969 HRT851965:HRU851969 IBP851965:IBQ851969 ILL851965:ILM851969 IVH851965:IVI851969 JFD851965:JFE851969 JOZ851965:JPA851969 JYV851965:JYW851969 KIR851965:KIS851969 KSN851965:KSO851969 LCJ851965:LCK851969 LMF851965:LMG851969 LWB851965:LWC851969 MFX851965:MFY851969 MPT851965:MPU851969 MZP851965:MZQ851969 NJL851965:NJM851969 NTH851965:NTI851969 ODD851965:ODE851969 OMZ851965:ONA851969 OWV851965:OWW851969 PGR851965:PGS851969 PQN851965:PQO851969 QAJ851965:QAK851969 QKF851965:QKG851969 QUB851965:QUC851969 RDX851965:RDY851969 RNT851965:RNU851969 RXP851965:RXQ851969 SHL851965:SHM851969 SRH851965:SRI851969 TBD851965:TBE851969 TKZ851965:TLA851969 TUV851965:TUW851969 UER851965:UES851969 UON851965:UOO851969 UYJ851965:UYK851969 VIF851965:VIG851969 VSB851965:VSC851969 WBX851965:WBY851969 WLT851965:WLU851969 WVP851965:WVQ851969 H917501:I917505 JD917501:JE917505 SZ917501:TA917505 ACV917501:ACW917505 AMR917501:AMS917505 AWN917501:AWO917505 BGJ917501:BGK917505 BQF917501:BQG917505 CAB917501:CAC917505 CJX917501:CJY917505 CTT917501:CTU917505 DDP917501:DDQ917505 DNL917501:DNM917505 DXH917501:DXI917505 EHD917501:EHE917505 EQZ917501:ERA917505 FAV917501:FAW917505 FKR917501:FKS917505 FUN917501:FUO917505 GEJ917501:GEK917505 GOF917501:GOG917505 GYB917501:GYC917505 HHX917501:HHY917505 HRT917501:HRU917505 IBP917501:IBQ917505 ILL917501:ILM917505 IVH917501:IVI917505 JFD917501:JFE917505 JOZ917501:JPA917505 JYV917501:JYW917505 KIR917501:KIS917505 KSN917501:KSO917505 LCJ917501:LCK917505 LMF917501:LMG917505 LWB917501:LWC917505 MFX917501:MFY917505 MPT917501:MPU917505 MZP917501:MZQ917505 NJL917501:NJM917505 NTH917501:NTI917505 ODD917501:ODE917505 OMZ917501:ONA917505 OWV917501:OWW917505 PGR917501:PGS917505 PQN917501:PQO917505 QAJ917501:QAK917505 QKF917501:QKG917505 QUB917501:QUC917505 RDX917501:RDY917505 RNT917501:RNU917505 RXP917501:RXQ917505 SHL917501:SHM917505 SRH917501:SRI917505 TBD917501:TBE917505 TKZ917501:TLA917505 TUV917501:TUW917505 UER917501:UES917505 UON917501:UOO917505 UYJ917501:UYK917505 VIF917501:VIG917505 VSB917501:VSC917505 WBX917501:WBY917505 WLT917501:WLU917505 WVP917501:WVQ917505 H983037:I983041 JD983037:JE983041 SZ983037:TA983041 ACV983037:ACW983041 AMR983037:AMS983041 AWN983037:AWO983041 BGJ983037:BGK983041 BQF983037:BQG983041 CAB983037:CAC983041 CJX983037:CJY983041 CTT983037:CTU983041 DDP983037:DDQ983041 DNL983037:DNM983041 DXH983037:DXI983041 EHD983037:EHE983041 EQZ983037:ERA983041 FAV983037:FAW983041 FKR983037:FKS983041 FUN983037:FUO983041 GEJ983037:GEK983041 GOF983037:GOG983041 GYB983037:GYC983041 HHX983037:HHY983041 HRT983037:HRU983041 IBP983037:IBQ983041 ILL983037:ILM983041 IVH983037:IVI983041 JFD983037:JFE983041 JOZ983037:JPA983041 JYV983037:JYW983041 KIR983037:KIS983041 KSN983037:KSO983041 LCJ983037:LCK983041 LMF983037:LMG983041 LWB983037:LWC983041 MFX983037:MFY983041 MPT983037:MPU983041 MZP983037:MZQ983041 NJL983037:NJM983041 NTH983037:NTI983041 ODD983037:ODE983041 OMZ983037:ONA983041 OWV983037:OWW983041 PGR983037:PGS983041 PQN983037:PQO983041 QAJ983037:QAK983041 QKF983037:QKG983041 QUB983037:QUC983041 RDX983037:RDY983041 RNT983037:RNU983041 RXP983037:RXQ983041 SHL983037:SHM983041 SRH983037:SRI983041 TBD983037:TBE983041 TKZ983037:TLA983041 TUV983037:TUW983041 UER983037:UES983041 UON983037:UOO983041 UYJ983037:UYK983041 VIF983037:VIG983041 VSB983037:VSC983041 WBX983037:WBY983041 WLT983037:WLU983041 WVP983037:WVQ983041 H20:I20 H35:I35" xr:uid="{00000000-0002-0000-0400-000000000000}">
      <formula1>0</formula1>
    </dataValidation>
    <dataValidation type="whole" operator="notEqual" allowBlank="1" showInputMessage="1" showErrorMessage="1" errorTitle="Pogrešan unos" error="Mogu se unijeti samo cjelobrojne vrijednosti." sqref="H65538:I65540 JD65538:JE65540 SZ65538:TA65540 ACV65538:ACW65540 AMR65538:AMS65540 AWN65538:AWO65540 BGJ65538:BGK65540 BQF65538:BQG65540 CAB65538:CAC65540 CJX65538:CJY65540 CTT65538:CTU65540 DDP65538:DDQ65540 DNL65538:DNM65540 DXH65538:DXI65540 EHD65538:EHE65540 EQZ65538:ERA65540 FAV65538:FAW65540 FKR65538:FKS65540 FUN65538:FUO65540 GEJ65538:GEK65540 GOF65538:GOG65540 GYB65538:GYC65540 HHX65538:HHY65540 HRT65538:HRU65540 IBP65538:IBQ65540 ILL65538:ILM65540 IVH65538:IVI65540 JFD65538:JFE65540 JOZ65538:JPA65540 JYV65538:JYW65540 KIR65538:KIS65540 KSN65538:KSO65540 LCJ65538:LCK65540 LMF65538:LMG65540 LWB65538:LWC65540 MFX65538:MFY65540 MPT65538:MPU65540 MZP65538:MZQ65540 NJL65538:NJM65540 NTH65538:NTI65540 ODD65538:ODE65540 OMZ65538:ONA65540 OWV65538:OWW65540 PGR65538:PGS65540 PQN65538:PQO65540 QAJ65538:QAK65540 QKF65538:QKG65540 QUB65538:QUC65540 RDX65538:RDY65540 RNT65538:RNU65540 RXP65538:RXQ65540 SHL65538:SHM65540 SRH65538:SRI65540 TBD65538:TBE65540 TKZ65538:TLA65540 TUV65538:TUW65540 UER65538:UES65540 UON65538:UOO65540 UYJ65538:UYK65540 VIF65538:VIG65540 VSB65538:VSC65540 WBX65538:WBY65540 WLT65538:WLU65540 WVP65538:WVQ65540 H131074:I131076 JD131074:JE131076 SZ131074:TA131076 ACV131074:ACW131076 AMR131074:AMS131076 AWN131074:AWO131076 BGJ131074:BGK131076 BQF131074:BQG131076 CAB131074:CAC131076 CJX131074:CJY131076 CTT131074:CTU131076 DDP131074:DDQ131076 DNL131074:DNM131076 DXH131074:DXI131076 EHD131074:EHE131076 EQZ131074:ERA131076 FAV131074:FAW131076 FKR131074:FKS131076 FUN131074:FUO131076 GEJ131074:GEK131076 GOF131074:GOG131076 GYB131074:GYC131076 HHX131074:HHY131076 HRT131074:HRU131076 IBP131074:IBQ131076 ILL131074:ILM131076 IVH131074:IVI131076 JFD131074:JFE131076 JOZ131074:JPA131076 JYV131074:JYW131076 KIR131074:KIS131076 KSN131074:KSO131076 LCJ131074:LCK131076 LMF131074:LMG131076 LWB131074:LWC131076 MFX131074:MFY131076 MPT131074:MPU131076 MZP131074:MZQ131076 NJL131074:NJM131076 NTH131074:NTI131076 ODD131074:ODE131076 OMZ131074:ONA131076 OWV131074:OWW131076 PGR131074:PGS131076 PQN131074:PQO131076 QAJ131074:QAK131076 QKF131074:QKG131076 QUB131074:QUC131076 RDX131074:RDY131076 RNT131074:RNU131076 RXP131074:RXQ131076 SHL131074:SHM131076 SRH131074:SRI131076 TBD131074:TBE131076 TKZ131074:TLA131076 TUV131074:TUW131076 UER131074:UES131076 UON131074:UOO131076 UYJ131074:UYK131076 VIF131074:VIG131076 VSB131074:VSC131076 WBX131074:WBY131076 WLT131074:WLU131076 WVP131074:WVQ131076 H196610:I196612 JD196610:JE196612 SZ196610:TA196612 ACV196610:ACW196612 AMR196610:AMS196612 AWN196610:AWO196612 BGJ196610:BGK196612 BQF196610:BQG196612 CAB196610:CAC196612 CJX196610:CJY196612 CTT196610:CTU196612 DDP196610:DDQ196612 DNL196610:DNM196612 DXH196610:DXI196612 EHD196610:EHE196612 EQZ196610:ERA196612 FAV196610:FAW196612 FKR196610:FKS196612 FUN196610:FUO196612 GEJ196610:GEK196612 GOF196610:GOG196612 GYB196610:GYC196612 HHX196610:HHY196612 HRT196610:HRU196612 IBP196610:IBQ196612 ILL196610:ILM196612 IVH196610:IVI196612 JFD196610:JFE196612 JOZ196610:JPA196612 JYV196610:JYW196612 KIR196610:KIS196612 KSN196610:KSO196612 LCJ196610:LCK196612 LMF196610:LMG196612 LWB196610:LWC196612 MFX196610:MFY196612 MPT196610:MPU196612 MZP196610:MZQ196612 NJL196610:NJM196612 NTH196610:NTI196612 ODD196610:ODE196612 OMZ196610:ONA196612 OWV196610:OWW196612 PGR196610:PGS196612 PQN196610:PQO196612 QAJ196610:QAK196612 QKF196610:QKG196612 QUB196610:QUC196612 RDX196610:RDY196612 RNT196610:RNU196612 RXP196610:RXQ196612 SHL196610:SHM196612 SRH196610:SRI196612 TBD196610:TBE196612 TKZ196610:TLA196612 TUV196610:TUW196612 UER196610:UES196612 UON196610:UOO196612 UYJ196610:UYK196612 VIF196610:VIG196612 VSB196610:VSC196612 WBX196610:WBY196612 WLT196610:WLU196612 WVP196610:WVQ196612 H262146:I262148 JD262146:JE262148 SZ262146:TA262148 ACV262146:ACW262148 AMR262146:AMS262148 AWN262146:AWO262148 BGJ262146:BGK262148 BQF262146:BQG262148 CAB262146:CAC262148 CJX262146:CJY262148 CTT262146:CTU262148 DDP262146:DDQ262148 DNL262146:DNM262148 DXH262146:DXI262148 EHD262146:EHE262148 EQZ262146:ERA262148 FAV262146:FAW262148 FKR262146:FKS262148 FUN262146:FUO262148 GEJ262146:GEK262148 GOF262146:GOG262148 GYB262146:GYC262148 HHX262146:HHY262148 HRT262146:HRU262148 IBP262146:IBQ262148 ILL262146:ILM262148 IVH262146:IVI262148 JFD262146:JFE262148 JOZ262146:JPA262148 JYV262146:JYW262148 KIR262146:KIS262148 KSN262146:KSO262148 LCJ262146:LCK262148 LMF262146:LMG262148 LWB262146:LWC262148 MFX262146:MFY262148 MPT262146:MPU262148 MZP262146:MZQ262148 NJL262146:NJM262148 NTH262146:NTI262148 ODD262146:ODE262148 OMZ262146:ONA262148 OWV262146:OWW262148 PGR262146:PGS262148 PQN262146:PQO262148 QAJ262146:QAK262148 QKF262146:QKG262148 QUB262146:QUC262148 RDX262146:RDY262148 RNT262146:RNU262148 RXP262146:RXQ262148 SHL262146:SHM262148 SRH262146:SRI262148 TBD262146:TBE262148 TKZ262146:TLA262148 TUV262146:TUW262148 UER262146:UES262148 UON262146:UOO262148 UYJ262146:UYK262148 VIF262146:VIG262148 VSB262146:VSC262148 WBX262146:WBY262148 WLT262146:WLU262148 WVP262146:WVQ262148 H327682:I327684 JD327682:JE327684 SZ327682:TA327684 ACV327682:ACW327684 AMR327682:AMS327684 AWN327682:AWO327684 BGJ327682:BGK327684 BQF327682:BQG327684 CAB327682:CAC327684 CJX327682:CJY327684 CTT327682:CTU327684 DDP327682:DDQ327684 DNL327682:DNM327684 DXH327682:DXI327684 EHD327682:EHE327684 EQZ327682:ERA327684 FAV327682:FAW327684 FKR327682:FKS327684 FUN327682:FUO327684 GEJ327682:GEK327684 GOF327682:GOG327684 GYB327682:GYC327684 HHX327682:HHY327684 HRT327682:HRU327684 IBP327682:IBQ327684 ILL327682:ILM327684 IVH327682:IVI327684 JFD327682:JFE327684 JOZ327682:JPA327684 JYV327682:JYW327684 KIR327682:KIS327684 KSN327682:KSO327684 LCJ327682:LCK327684 LMF327682:LMG327684 LWB327682:LWC327684 MFX327682:MFY327684 MPT327682:MPU327684 MZP327682:MZQ327684 NJL327682:NJM327684 NTH327682:NTI327684 ODD327682:ODE327684 OMZ327682:ONA327684 OWV327682:OWW327684 PGR327682:PGS327684 PQN327682:PQO327684 QAJ327682:QAK327684 QKF327682:QKG327684 QUB327682:QUC327684 RDX327682:RDY327684 RNT327682:RNU327684 RXP327682:RXQ327684 SHL327682:SHM327684 SRH327682:SRI327684 TBD327682:TBE327684 TKZ327682:TLA327684 TUV327682:TUW327684 UER327682:UES327684 UON327682:UOO327684 UYJ327682:UYK327684 VIF327682:VIG327684 VSB327682:VSC327684 WBX327682:WBY327684 WLT327682:WLU327684 WVP327682:WVQ327684 H393218:I393220 JD393218:JE393220 SZ393218:TA393220 ACV393218:ACW393220 AMR393218:AMS393220 AWN393218:AWO393220 BGJ393218:BGK393220 BQF393218:BQG393220 CAB393218:CAC393220 CJX393218:CJY393220 CTT393218:CTU393220 DDP393218:DDQ393220 DNL393218:DNM393220 DXH393218:DXI393220 EHD393218:EHE393220 EQZ393218:ERA393220 FAV393218:FAW393220 FKR393218:FKS393220 FUN393218:FUO393220 GEJ393218:GEK393220 GOF393218:GOG393220 GYB393218:GYC393220 HHX393218:HHY393220 HRT393218:HRU393220 IBP393218:IBQ393220 ILL393218:ILM393220 IVH393218:IVI393220 JFD393218:JFE393220 JOZ393218:JPA393220 JYV393218:JYW393220 KIR393218:KIS393220 KSN393218:KSO393220 LCJ393218:LCK393220 LMF393218:LMG393220 LWB393218:LWC393220 MFX393218:MFY393220 MPT393218:MPU393220 MZP393218:MZQ393220 NJL393218:NJM393220 NTH393218:NTI393220 ODD393218:ODE393220 OMZ393218:ONA393220 OWV393218:OWW393220 PGR393218:PGS393220 PQN393218:PQO393220 QAJ393218:QAK393220 QKF393218:QKG393220 QUB393218:QUC393220 RDX393218:RDY393220 RNT393218:RNU393220 RXP393218:RXQ393220 SHL393218:SHM393220 SRH393218:SRI393220 TBD393218:TBE393220 TKZ393218:TLA393220 TUV393218:TUW393220 UER393218:UES393220 UON393218:UOO393220 UYJ393218:UYK393220 VIF393218:VIG393220 VSB393218:VSC393220 WBX393218:WBY393220 WLT393218:WLU393220 WVP393218:WVQ393220 H458754:I458756 JD458754:JE458756 SZ458754:TA458756 ACV458754:ACW458756 AMR458754:AMS458756 AWN458754:AWO458756 BGJ458754:BGK458756 BQF458754:BQG458756 CAB458754:CAC458756 CJX458754:CJY458756 CTT458754:CTU458756 DDP458754:DDQ458756 DNL458754:DNM458756 DXH458754:DXI458756 EHD458754:EHE458756 EQZ458754:ERA458756 FAV458754:FAW458756 FKR458754:FKS458756 FUN458754:FUO458756 GEJ458754:GEK458756 GOF458754:GOG458756 GYB458754:GYC458756 HHX458754:HHY458756 HRT458754:HRU458756 IBP458754:IBQ458756 ILL458754:ILM458756 IVH458754:IVI458756 JFD458754:JFE458756 JOZ458754:JPA458756 JYV458754:JYW458756 KIR458754:KIS458756 KSN458754:KSO458756 LCJ458754:LCK458756 LMF458754:LMG458756 LWB458754:LWC458756 MFX458754:MFY458756 MPT458754:MPU458756 MZP458754:MZQ458756 NJL458754:NJM458756 NTH458754:NTI458756 ODD458754:ODE458756 OMZ458754:ONA458756 OWV458754:OWW458756 PGR458754:PGS458756 PQN458754:PQO458756 QAJ458754:QAK458756 QKF458754:QKG458756 QUB458754:QUC458756 RDX458754:RDY458756 RNT458754:RNU458756 RXP458754:RXQ458756 SHL458754:SHM458756 SRH458754:SRI458756 TBD458754:TBE458756 TKZ458754:TLA458756 TUV458754:TUW458756 UER458754:UES458756 UON458754:UOO458756 UYJ458754:UYK458756 VIF458754:VIG458756 VSB458754:VSC458756 WBX458754:WBY458756 WLT458754:WLU458756 WVP458754:WVQ458756 H524290:I524292 JD524290:JE524292 SZ524290:TA524292 ACV524290:ACW524292 AMR524290:AMS524292 AWN524290:AWO524292 BGJ524290:BGK524292 BQF524290:BQG524292 CAB524290:CAC524292 CJX524290:CJY524292 CTT524290:CTU524292 DDP524290:DDQ524292 DNL524290:DNM524292 DXH524290:DXI524292 EHD524290:EHE524292 EQZ524290:ERA524292 FAV524290:FAW524292 FKR524290:FKS524292 FUN524290:FUO524292 GEJ524290:GEK524292 GOF524290:GOG524292 GYB524290:GYC524292 HHX524290:HHY524292 HRT524290:HRU524292 IBP524290:IBQ524292 ILL524290:ILM524292 IVH524290:IVI524292 JFD524290:JFE524292 JOZ524290:JPA524292 JYV524290:JYW524292 KIR524290:KIS524292 KSN524290:KSO524292 LCJ524290:LCK524292 LMF524290:LMG524292 LWB524290:LWC524292 MFX524290:MFY524292 MPT524290:MPU524292 MZP524290:MZQ524292 NJL524290:NJM524292 NTH524290:NTI524292 ODD524290:ODE524292 OMZ524290:ONA524292 OWV524290:OWW524292 PGR524290:PGS524292 PQN524290:PQO524292 QAJ524290:QAK524292 QKF524290:QKG524292 QUB524290:QUC524292 RDX524290:RDY524292 RNT524290:RNU524292 RXP524290:RXQ524292 SHL524290:SHM524292 SRH524290:SRI524292 TBD524290:TBE524292 TKZ524290:TLA524292 TUV524290:TUW524292 UER524290:UES524292 UON524290:UOO524292 UYJ524290:UYK524292 VIF524290:VIG524292 VSB524290:VSC524292 WBX524290:WBY524292 WLT524290:WLU524292 WVP524290:WVQ524292 H589826:I589828 JD589826:JE589828 SZ589826:TA589828 ACV589826:ACW589828 AMR589826:AMS589828 AWN589826:AWO589828 BGJ589826:BGK589828 BQF589826:BQG589828 CAB589826:CAC589828 CJX589826:CJY589828 CTT589826:CTU589828 DDP589826:DDQ589828 DNL589826:DNM589828 DXH589826:DXI589828 EHD589826:EHE589828 EQZ589826:ERA589828 FAV589826:FAW589828 FKR589826:FKS589828 FUN589826:FUO589828 GEJ589826:GEK589828 GOF589826:GOG589828 GYB589826:GYC589828 HHX589826:HHY589828 HRT589826:HRU589828 IBP589826:IBQ589828 ILL589826:ILM589828 IVH589826:IVI589828 JFD589826:JFE589828 JOZ589826:JPA589828 JYV589826:JYW589828 KIR589826:KIS589828 KSN589826:KSO589828 LCJ589826:LCK589828 LMF589826:LMG589828 LWB589826:LWC589828 MFX589826:MFY589828 MPT589826:MPU589828 MZP589826:MZQ589828 NJL589826:NJM589828 NTH589826:NTI589828 ODD589826:ODE589828 OMZ589826:ONA589828 OWV589826:OWW589828 PGR589826:PGS589828 PQN589826:PQO589828 QAJ589826:QAK589828 QKF589826:QKG589828 QUB589826:QUC589828 RDX589826:RDY589828 RNT589826:RNU589828 RXP589826:RXQ589828 SHL589826:SHM589828 SRH589826:SRI589828 TBD589826:TBE589828 TKZ589826:TLA589828 TUV589826:TUW589828 UER589826:UES589828 UON589826:UOO589828 UYJ589826:UYK589828 VIF589826:VIG589828 VSB589826:VSC589828 WBX589826:WBY589828 WLT589826:WLU589828 WVP589826:WVQ589828 H655362:I655364 JD655362:JE655364 SZ655362:TA655364 ACV655362:ACW655364 AMR655362:AMS655364 AWN655362:AWO655364 BGJ655362:BGK655364 BQF655362:BQG655364 CAB655362:CAC655364 CJX655362:CJY655364 CTT655362:CTU655364 DDP655362:DDQ655364 DNL655362:DNM655364 DXH655362:DXI655364 EHD655362:EHE655364 EQZ655362:ERA655364 FAV655362:FAW655364 FKR655362:FKS655364 FUN655362:FUO655364 GEJ655362:GEK655364 GOF655362:GOG655364 GYB655362:GYC655364 HHX655362:HHY655364 HRT655362:HRU655364 IBP655362:IBQ655364 ILL655362:ILM655364 IVH655362:IVI655364 JFD655362:JFE655364 JOZ655362:JPA655364 JYV655362:JYW655364 KIR655362:KIS655364 KSN655362:KSO655364 LCJ655362:LCK655364 LMF655362:LMG655364 LWB655362:LWC655364 MFX655362:MFY655364 MPT655362:MPU655364 MZP655362:MZQ655364 NJL655362:NJM655364 NTH655362:NTI655364 ODD655362:ODE655364 OMZ655362:ONA655364 OWV655362:OWW655364 PGR655362:PGS655364 PQN655362:PQO655364 QAJ655362:QAK655364 QKF655362:QKG655364 QUB655362:QUC655364 RDX655362:RDY655364 RNT655362:RNU655364 RXP655362:RXQ655364 SHL655362:SHM655364 SRH655362:SRI655364 TBD655362:TBE655364 TKZ655362:TLA655364 TUV655362:TUW655364 UER655362:UES655364 UON655362:UOO655364 UYJ655362:UYK655364 VIF655362:VIG655364 VSB655362:VSC655364 WBX655362:WBY655364 WLT655362:WLU655364 WVP655362:WVQ655364 H720898:I720900 JD720898:JE720900 SZ720898:TA720900 ACV720898:ACW720900 AMR720898:AMS720900 AWN720898:AWO720900 BGJ720898:BGK720900 BQF720898:BQG720900 CAB720898:CAC720900 CJX720898:CJY720900 CTT720898:CTU720900 DDP720898:DDQ720900 DNL720898:DNM720900 DXH720898:DXI720900 EHD720898:EHE720900 EQZ720898:ERA720900 FAV720898:FAW720900 FKR720898:FKS720900 FUN720898:FUO720900 GEJ720898:GEK720900 GOF720898:GOG720900 GYB720898:GYC720900 HHX720898:HHY720900 HRT720898:HRU720900 IBP720898:IBQ720900 ILL720898:ILM720900 IVH720898:IVI720900 JFD720898:JFE720900 JOZ720898:JPA720900 JYV720898:JYW720900 KIR720898:KIS720900 KSN720898:KSO720900 LCJ720898:LCK720900 LMF720898:LMG720900 LWB720898:LWC720900 MFX720898:MFY720900 MPT720898:MPU720900 MZP720898:MZQ720900 NJL720898:NJM720900 NTH720898:NTI720900 ODD720898:ODE720900 OMZ720898:ONA720900 OWV720898:OWW720900 PGR720898:PGS720900 PQN720898:PQO720900 QAJ720898:QAK720900 QKF720898:QKG720900 QUB720898:QUC720900 RDX720898:RDY720900 RNT720898:RNU720900 RXP720898:RXQ720900 SHL720898:SHM720900 SRH720898:SRI720900 TBD720898:TBE720900 TKZ720898:TLA720900 TUV720898:TUW720900 UER720898:UES720900 UON720898:UOO720900 UYJ720898:UYK720900 VIF720898:VIG720900 VSB720898:VSC720900 WBX720898:WBY720900 WLT720898:WLU720900 WVP720898:WVQ720900 H786434:I786436 JD786434:JE786436 SZ786434:TA786436 ACV786434:ACW786436 AMR786434:AMS786436 AWN786434:AWO786436 BGJ786434:BGK786436 BQF786434:BQG786436 CAB786434:CAC786436 CJX786434:CJY786436 CTT786434:CTU786436 DDP786434:DDQ786436 DNL786434:DNM786436 DXH786434:DXI786436 EHD786434:EHE786436 EQZ786434:ERA786436 FAV786434:FAW786436 FKR786434:FKS786436 FUN786434:FUO786436 GEJ786434:GEK786436 GOF786434:GOG786436 GYB786434:GYC786436 HHX786434:HHY786436 HRT786434:HRU786436 IBP786434:IBQ786436 ILL786434:ILM786436 IVH786434:IVI786436 JFD786434:JFE786436 JOZ786434:JPA786436 JYV786434:JYW786436 KIR786434:KIS786436 KSN786434:KSO786436 LCJ786434:LCK786436 LMF786434:LMG786436 LWB786434:LWC786436 MFX786434:MFY786436 MPT786434:MPU786436 MZP786434:MZQ786436 NJL786434:NJM786436 NTH786434:NTI786436 ODD786434:ODE786436 OMZ786434:ONA786436 OWV786434:OWW786436 PGR786434:PGS786436 PQN786434:PQO786436 QAJ786434:QAK786436 QKF786434:QKG786436 QUB786434:QUC786436 RDX786434:RDY786436 RNT786434:RNU786436 RXP786434:RXQ786436 SHL786434:SHM786436 SRH786434:SRI786436 TBD786434:TBE786436 TKZ786434:TLA786436 TUV786434:TUW786436 UER786434:UES786436 UON786434:UOO786436 UYJ786434:UYK786436 VIF786434:VIG786436 VSB786434:VSC786436 WBX786434:WBY786436 WLT786434:WLU786436 WVP786434:WVQ786436 H851970:I851972 JD851970:JE851972 SZ851970:TA851972 ACV851970:ACW851972 AMR851970:AMS851972 AWN851970:AWO851972 BGJ851970:BGK851972 BQF851970:BQG851972 CAB851970:CAC851972 CJX851970:CJY851972 CTT851970:CTU851972 DDP851970:DDQ851972 DNL851970:DNM851972 DXH851970:DXI851972 EHD851970:EHE851972 EQZ851970:ERA851972 FAV851970:FAW851972 FKR851970:FKS851972 FUN851970:FUO851972 GEJ851970:GEK851972 GOF851970:GOG851972 GYB851970:GYC851972 HHX851970:HHY851972 HRT851970:HRU851972 IBP851970:IBQ851972 ILL851970:ILM851972 IVH851970:IVI851972 JFD851970:JFE851972 JOZ851970:JPA851972 JYV851970:JYW851972 KIR851970:KIS851972 KSN851970:KSO851972 LCJ851970:LCK851972 LMF851970:LMG851972 LWB851970:LWC851972 MFX851970:MFY851972 MPT851970:MPU851972 MZP851970:MZQ851972 NJL851970:NJM851972 NTH851970:NTI851972 ODD851970:ODE851972 OMZ851970:ONA851972 OWV851970:OWW851972 PGR851970:PGS851972 PQN851970:PQO851972 QAJ851970:QAK851972 QKF851970:QKG851972 QUB851970:QUC851972 RDX851970:RDY851972 RNT851970:RNU851972 RXP851970:RXQ851972 SHL851970:SHM851972 SRH851970:SRI851972 TBD851970:TBE851972 TKZ851970:TLA851972 TUV851970:TUW851972 UER851970:UES851972 UON851970:UOO851972 UYJ851970:UYK851972 VIF851970:VIG851972 VSB851970:VSC851972 WBX851970:WBY851972 WLT851970:WLU851972 WVP851970:WVQ851972 H917506:I917508 JD917506:JE917508 SZ917506:TA917508 ACV917506:ACW917508 AMR917506:AMS917508 AWN917506:AWO917508 BGJ917506:BGK917508 BQF917506:BQG917508 CAB917506:CAC917508 CJX917506:CJY917508 CTT917506:CTU917508 DDP917506:DDQ917508 DNL917506:DNM917508 DXH917506:DXI917508 EHD917506:EHE917508 EQZ917506:ERA917508 FAV917506:FAW917508 FKR917506:FKS917508 FUN917506:FUO917508 GEJ917506:GEK917508 GOF917506:GOG917508 GYB917506:GYC917508 HHX917506:HHY917508 HRT917506:HRU917508 IBP917506:IBQ917508 ILL917506:ILM917508 IVH917506:IVI917508 JFD917506:JFE917508 JOZ917506:JPA917508 JYV917506:JYW917508 KIR917506:KIS917508 KSN917506:KSO917508 LCJ917506:LCK917508 LMF917506:LMG917508 LWB917506:LWC917508 MFX917506:MFY917508 MPT917506:MPU917508 MZP917506:MZQ917508 NJL917506:NJM917508 NTH917506:NTI917508 ODD917506:ODE917508 OMZ917506:ONA917508 OWV917506:OWW917508 PGR917506:PGS917508 PQN917506:PQO917508 QAJ917506:QAK917508 QKF917506:QKG917508 QUB917506:QUC917508 RDX917506:RDY917508 RNT917506:RNU917508 RXP917506:RXQ917508 SHL917506:SHM917508 SRH917506:SRI917508 TBD917506:TBE917508 TKZ917506:TLA917508 TUV917506:TUW917508 UER917506:UES917508 UON917506:UOO917508 UYJ917506:UYK917508 VIF917506:VIG917508 VSB917506:VSC917508 WBX917506:WBY917508 WLT917506:WLU917508 WVP917506:WVQ917508 H983042:I983044 JD983042:JE983044 SZ983042:TA983044 ACV983042:ACW983044 AMR983042:AMS983044 AWN983042:AWO983044 BGJ983042:BGK983044 BQF983042:BQG983044 CAB983042:CAC983044 CJX983042:CJY983044 CTT983042:CTU983044 DDP983042:DDQ983044 DNL983042:DNM983044 DXH983042:DXI983044 EHD983042:EHE983044 EQZ983042:ERA983044 FAV983042:FAW983044 FKR983042:FKS983044 FUN983042:FUO983044 GEJ983042:GEK983044 GOF983042:GOG983044 GYB983042:GYC983044 HHX983042:HHY983044 HRT983042:HRU983044 IBP983042:IBQ983044 ILL983042:ILM983044 IVH983042:IVI983044 JFD983042:JFE983044 JOZ983042:JPA983044 JYV983042:JYW983044 KIR983042:KIS983044 KSN983042:KSO983044 LCJ983042:LCK983044 LMF983042:LMG983044 LWB983042:LWC983044 MFX983042:MFY983044 MPT983042:MPU983044 MZP983042:MZQ983044 NJL983042:NJM983044 NTH983042:NTI983044 ODD983042:ODE983044 OMZ983042:ONA983044 OWV983042:OWW983044 PGR983042:PGS983044 PQN983042:PQO983044 QAJ983042:QAK983044 QKF983042:QKG983044 QUB983042:QUC983044 RDX983042:RDY983044 RNT983042:RNU983044 RXP983042:RXQ983044 SHL983042:SHM983044 SRH983042:SRI983044 TBD983042:TBE983044 TKZ983042:TLA983044 TUV983042:TUW983044 UER983042:UES983044 UON983042:UOO983044 UYJ983042:UYK983044 VIF983042:VIG983044 VSB983042:VSC983044 WBX983042:WBY983044 WLT983042:WLU983044 WVP983042:WVQ983044 H65511:I65515 JD65511:JE65515 SZ65511:TA65515 ACV65511:ACW65515 AMR65511:AMS65515 AWN65511:AWO65515 BGJ65511:BGK65515 BQF65511:BQG65515 CAB65511:CAC65515 CJX65511:CJY65515 CTT65511:CTU65515 DDP65511:DDQ65515 DNL65511:DNM65515 DXH65511:DXI65515 EHD65511:EHE65515 EQZ65511:ERA65515 FAV65511:FAW65515 FKR65511:FKS65515 FUN65511:FUO65515 GEJ65511:GEK65515 GOF65511:GOG65515 GYB65511:GYC65515 HHX65511:HHY65515 HRT65511:HRU65515 IBP65511:IBQ65515 ILL65511:ILM65515 IVH65511:IVI65515 JFD65511:JFE65515 JOZ65511:JPA65515 JYV65511:JYW65515 KIR65511:KIS65515 KSN65511:KSO65515 LCJ65511:LCK65515 LMF65511:LMG65515 LWB65511:LWC65515 MFX65511:MFY65515 MPT65511:MPU65515 MZP65511:MZQ65515 NJL65511:NJM65515 NTH65511:NTI65515 ODD65511:ODE65515 OMZ65511:ONA65515 OWV65511:OWW65515 PGR65511:PGS65515 PQN65511:PQO65515 QAJ65511:QAK65515 QKF65511:QKG65515 QUB65511:QUC65515 RDX65511:RDY65515 RNT65511:RNU65515 RXP65511:RXQ65515 SHL65511:SHM65515 SRH65511:SRI65515 TBD65511:TBE65515 TKZ65511:TLA65515 TUV65511:TUW65515 UER65511:UES65515 UON65511:UOO65515 UYJ65511:UYK65515 VIF65511:VIG65515 VSB65511:VSC65515 WBX65511:WBY65515 WLT65511:WLU65515 WVP65511:WVQ65515 H131047:I131051 JD131047:JE131051 SZ131047:TA131051 ACV131047:ACW131051 AMR131047:AMS131051 AWN131047:AWO131051 BGJ131047:BGK131051 BQF131047:BQG131051 CAB131047:CAC131051 CJX131047:CJY131051 CTT131047:CTU131051 DDP131047:DDQ131051 DNL131047:DNM131051 DXH131047:DXI131051 EHD131047:EHE131051 EQZ131047:ERA131051 FAV131047:FAW131051 FKR131047:FKS131051 FUN131047:FUO131051 GEJ131047:GEK131051 GOF131047:GOG131051 GYB131047:GYC131051 HHX131047:HHY131051 HRT131047:HRU131051 IBP131047:IBQ131051 ILL131047:ILM131051 IVH131047:IVI131051 JFD131047:JFE131051 JOZ131047:JPA131051 JYV131047:JYW131051 KIR131047:KIS131051 KSN131047:KSO131051 LCJ131047:LCK131051 LMF131047:LMG131051 LWB131047:LWC131051 MFX131047:MFY131051 MPT131047:MPU131051 MZP131047:MZQ131051 NJL131047:NJM131051 NTH131047:NTI131051 ODD131047:ODE131051 OMZ131047:ONA131051 OWV131047:OWW131051 PGR131047:PGS131051 PQN131047:PQO131051 QAJ131047:QAK131051 QKF131047:QKG131051 QUB131047:QUC131051 RDX131047:RDY131051 RNT131047:RNU131051 RXP131047:RXQ131051 SHL131047:SHM131051 SRH131047:SRI131051 TBD131047:TBE131051 TKZ131047:TLA131051 TUV131047:TUW131051 UER131047:UES131051 UON131047:UOO131051 UYJ131047:UYK131051 VIF131047:VIG131051 VSB131047:VSC131051 WBX131047:WBY131051 WLT131047:WLU131051 WVP131047:WVQ131051 H196583:I196587 JD196583:JE196587 SZ196583:TA196587 ACV196583:ACW196587 AMR196583:AMS196587 AWN196583:AWO196587 BGJ196583:BGK196587 BQF196583:BQG196587 CAB196583:CAC196587 CJX196583:CJY196587 CTT196583:CTU196587 DDP196583:DDQ196587 DNL196583:DNM196587 DXH196583:DXI196587 EHD196583:EHE196587 EQZ196583:ERA196587 FAV196583:FAW196587 FKR196583:FKS196587 FUN196583:FUO196587 GEJ196583:GEK196587 GOF196583:GOG196587 GYB196583:GYC196587 HHX196583:HHY196587 HRT196583:HRU196587 IBP196583:IBQ196587 ILL196583:ILM196587 IVH196583:IVI196587 JFD196583:JFE196587 JOZ196583:JPA196587 JYV196583:JYW196587 KIR196583:KIS196587 KSN196583:KSO196587 LCJ196583:LCK196587 LMF196583:LMG196587 LWB196583:LWC196587 MFX196583:MFY196587 MPT196583:MPU196587 MZP196583:MZQ196587 NJL196583:NJM196587 NTH196583:NTI196587 ODD196583:ODE196587 OMZ196583:ONA196587 OWV196583:OWW196587 PGR196583:PGS196587 PQN196583:PQO196587 QAJ196583:QAK196587 QKF196583:QKG196587 QUB196583:QUC196587 RDX196583:RDY196587 RNT196583:RNU196587 RXP196583:RXQ196587 SHL196583:SHM196587 SRH196583:SRI196587 TBD196583:TBE196587 TKZ196583:TLA196587 TUV196583:TUW196587 UER196583:UES196587 UON196583:UOO196587 UYJ196583:UYK196587 VIF196583:VIG196587 VSB196583:VSC196587 WBX196583:WBY196587 WLT196583:WLU196587 WVP196583:WVQ196587 H262119:I262123 JD262119:JE262123 SZ262119:TA262123 ACV262119:ACW262123 AMR262119:AMS262123 AWN262119:AWO262123 BGJ262119:BGK262123 BQF262119:BQG262123 CAB262119:CAC262123 CJX262119:CJY262123 CTT262119:CTU262123 DDP262119:DDQ262123 DNL262119:DNM262123 DXH262119:DXI262123 EHD262119:EHE262123 EQZ262119:ERA262123 FAV262119:FAW262123 FKR262119:FKS262123 FUN262119:FUO262123 GEJ262119:GEK262123 GOF262119:GOG262123 GYB262119:GYC262123 HHX262119:HHY262123 HRT262119:HRU262123 IBP262119:IBQ262123 ILL262119:ILM262123 IVH262119:IVI262123 JFD262119:JFE262123 JOZ262119:JPA262123 JYV262119:JYW262123 KIR262119:KIS262123 KSN262119:KSO262123 LCJ262119:LCK262123 LMF262119:LMG262123 LWB262119:LWC262123 MFX262119:MFY262123 MPT262119:MPU262123 MZP262119:MZQ262123 NJL262119:NJM262123 NTH262119:NTI262123 ODD262119:ODE262123 OMZ262119:ONA262123 OWV262119:OWW262123 PGR262119:PGS262123 PQN262119:PQO262123 QAJ262119:QAK262123 QKF262119:QKG262123 QUB262119:QUC262123 RDX262119:RDY262123 RNT262119:RNU262123 RXP262119:RXQ262123 SHL262119:SHM262123 SRH262119:SRI262123 TBD262119:TBE262123 TKZ262119:TLA262123 TUV262119:TUW262123 UER262119:UES262123 UON262119:UOO262123 UYJ262119:UYK262123 VIF262119:VIG262123 VSB262119:VSC262123 WBX262119:WBY262123 WLT262119:WLU262123 WVP262119:WVQ262123 H327655:I327659 JD327655:JE327659 SZ327655:TA327659 ACV327655:ACW327659 AMR327655:AMS327659 AWN327655:AWO327659 BGJ327655:BGK327659 BQF327655:BQG327659 CAB327655:CAC327659 CJX327655:CJY327659 CTT327655:CTU327659 DDP327655:DDQ327659 DNL327655:DNM327659 DXH327655:DXI327659 EHD327655:EHE327659 EQZ327655:ERA327659 FAV327655:FAW327659 FKR327655:FKS327659 FUN327655:FUO327659 GEJ327655:GEK327659 GOF327655:GOG327659 GYB327655:GYC327659 HHX327655:HHY327659 HRT327655:HRU327659 IBP327655:IBQ327659 ILL327655:ILM327659 IVH327655:IVI327659 JFD327655:JFE327659 JOZ327655:JPA327659 JYV327655:JYW327659 KIR327655:KIS327659 KSN327655:KSO327659 LCJ327655:LCK327659 LMF327655:LMG327659 LWB327655:LWC327659 MFX327655:MFY327659 MPT327655:MPU327659 MZP327655:MZQ327659 NJL327655:NJM327659 NTH327655:NTI327659 ODD327655:ODE327659 OMZ327655:ONA327659 OWV327655:OWW327659 PGR327655:PGS327659 PQN327655:PQO327659 QAJ327655:QAK327659 QKF327655:QKG327659 QUB327655:QUC327659 RDX327655:RDY327659 RNT327655:RNU327659 RXP327655:RXQ327659 SHL327655:SHM327659 SRH327655:SRI327659 TBD327655:TBE327659 TKZ327655:TLA327659 TUV327655:TUW327659 UER327655:UES327659 UON327655:UOO327659 UYJ327655:UYK327659 VIF327655:VIG327659 VSB327655:VSC327659 WBX327655:WBY327659 WLT327655:WLU327659 WVP327655:WVQ327659 H393191:I393195 JD393191:JE393195 SZ393191:TA393195 ACV393191:ACW393195 AMR393191:AMS393195 AWN393191:AWO393195 BGJ393191:BGK393195 BQF393191:BQG393195 CAB393191:CAC393195 CJX393191:CJY393195 CTT393191:CTU393195 DDP393191:DDQ393195 DNL393191:DNM393195 DXH393191:DXI393195 EHD393191:EHE393195 EQZ393191:ERA393195 FAV393191:FAW393195 FKR393191:FKS393195 FUN393191:FUO393195 GEJ393191:GEK393195 GOF393191:GOG393195 GYB393191:GYC393195 HHX393191:HHY393195 HRT393191:HRU393195 IBP393191:IBQ393195 ILL393191:ILM393195 IVH393191:IVI393195 JFD393191:JFE393195 JOZ393191:JPA393195 JYV393191:JYW393195 KIR393191:KIS393195 KSN393191:KSO393195 LCJ393191:LCK393195 LMF393191:LMG393195 LWB393191:LWC393195 MFX393191:MFY393195 MPT393191:MPU393195 MZP393191:MZQ393195 NJL393191:NJM393195 NTH393191:NTI393195 ODD393191:ODE393195 OMZ393191:ONA393195 OWV393191:OWW393195 PGR393191:PGS393195 PQN393191:PQO393195 QAJ393191:QAK393195 QKF393191:QKG393195 QUB393191:QUC393195 RDX393191:RDY393195 RNT393191:RNU393195 RXP393191:RXQ393195 SHL393191:SHM393195 SRH393191:SRI393195 TBD393191:TBE393195 TKZ393191:TLA393195 TUV393191:TUW393195 UER393191:UES393195 UON393191:UOO393195 UYJ393191:UYK393195 VIF393191:VIG393195 VSB393191:VSC393195 WBX393191:WBY393195 WLT393191:WLU393195 WVP393191:WVQ393195 H458727:I458731 JD458727:JE458731 SZ458727:TA458731 ACV458727:ACW458731 AMR458727:AMS458731 AWN458727:AWO458731 BGJ458727:BGK458731 BQF458727:BQG458731 CAB458727:CAC458731 CJX458727:CJY458731 CTT458727:CTU458731 DDP458727:DDQ458731 DNL458727:DNM458731 DXH458727:DXI458731 EHD458727:EHE458731 EQZ458727:ERA458731 FAV458727:FAW458731 FKR458727:FKS458731 FUN458727:FUO458731 GEJ458727:GEK458731 GOF458727:GOG458731 GYB458727:GYC458731 HHX458727:HHY458731 HRT458727:HRU458731 IBP458727:IBQ458731 ILL458727:ILM458731 IVH458727:IVI458731 JFD458727:JFE458731 JOZ458727:JPA458731 JYV458727:JYW458731 KIR458727:KIS458731 KSN458727:KSO458731 LCJ458727:LCK458731 LMF458727:LMG458731 LWB458727:LWC458731 MFX458727:MFY458731 MPT458727:MPU458731 MZP458727:MZQ458731 NJL458727:NJM458731 NTH458727:NTI458731 ODD458727:ODE458731 OMZ458727:ONA458731 OWV458727:OWW458731 PGR458727:PGS458731 PQN458727:PQO458731 QAJ458727:QAK458731 QKF458727:QKG458731 QUB458727:QUC458731 RDX458727:RDY458731 RNT458727:RNU458731 RXP458727:RXQ458731 SHL458727:SHM458731 SRH458727:SRI458731 TBD458727:TBE458731 TKZ458727:TLA458731 TUV458727:TUW458731 UER458727:UES458731 UON458727:UOO458731 UYJ458727:UYK458731 VIF458727:VIG458731 VSB458727:VSC458731 WBX458727:WBY458731 WLT458727:WLU458731 WVP458727:WVQ458731 H524263:I524267 JD524263:JE524267 SZ524263:TA524267 ACV524263:ACW524267 AMR524263:AMS524267 AWN524263:AWO524267 BGJ524263:BGK524267 BQF524263:BQG524267 CAB524263:CAC524267 CJX524263:CJY524267 CTT524263:CTU524267 DDP524263:DDQ524267 DNL524263:DNM524267 DXH524263:DXI524267 EHD524263:EHE524267 EQZ524263:ERA524267 FAV524263:FAW524267 FKR524263:FKS524267 FUN524263:FUO524267 GEJ524263:GEK524267 GOF524263:GOG524267 GYB524263:GYC524267 HHX524263:HHY524267 HRT524263:HRU524267 IBP524263:IBQ524267 ILL524263:ILM524267 IVH524263:IVI524267 JFD524263:JFE524267 JOZ524263:JPA524267 JYV524263:JYW524267 KIR524263:KIS524267 KSN524263:KSO524267 LCJ524263:LCK524267 LMF524263:LMG524267 LWB524263:LWC524267 MFX524263:MFY524267 MPT524263:MPU524267 MZP524263:MZQ524267 NJL524263:NJM524267 NTH524263:NTI524267 ODD524263:ODE524267 OMZ524263:ONA524267 OWV524263:OWW524267 PGR524263:PGS524267 PQN524263:PQO524267 QAJ524263:QAK524267 QKF524263:QKG524267 QUB524263:QUC524267 RDX524263:RDY524267 RNT524263:RNU524267 RXP524263:RXQ524267 SHL524263:SHM524267 SRH524263:SRI524267 TBD524263:TBE524267 TKZ524263:TLA524267 TUV524263:TUW524267 UER524263:UES524267 UON524263:UOO524267 UYJ524263:UYK524267 VIF524263:VIG524267 VSB524263:VSC524267 WBX524263:WBY524267 WLT524263:WLU524267 WVP524263:WVQ524267 H589799:I589803 JD589799:JE589803 SZ589799:TA589803 ACV589799:ACW589803 AMR589799:AMS589803 AWN589799:AWO589803 BGJ589799:BGK589803 BQF589799:BQG589803 CAB589799:CAC589803 CJX589799:CJY589803 CTT589799:CTU589803 DDP589799:DDQ589803 DNL589799:DNM589803 DXH589799:DXI589803 EHD589799:EHE589803 EQZ589799:ERA589803 FAV589799:FAW589803 FKR589799:FKS589803 FUN589799:FUO589803 GEJ589799:GEK589803 GOF589799:GOG589803 GYB589799:GYC589803 HHX589799:HHY589803 HRT589799:HRU589803 IBP589799:IBQ589803 ILL589799:ILM589803 IVH589799:IVI589803 JFD589799:JFE589803 JOZ589799:JPA589803 JYV589799:JYW589803 KIR589799:KIS589803 KSN589799:KSO589803 LCJ589799:LCK589803 LMF589799:LMG589803 LWB589799:LWC589803 MFX589799:MFY589803 MPT589799:MPU589803 MZP589799:MZQ589803 NJL589799:NJM589803 NTH589799:NTI589803 ODD589799:ODE589803 OMZ589799:ONA589803 OWV589799:OWW589803 PGR589799:PGS589803 PQN589799:PQO589803 QAJ589799:QAK589803 QKF589799:QKG589803 QUB589799:QUC589803 RDX589799:RDY589803 RNT589799:RNU589803 RXP589799:RXQ589803 SHL589799:SHM589803 SRH589799:SRI589803 TBD589799:TBE589803 TKZ589799:TLA589803 TUV589799:TUW589803 UER589799:UES589803 UON589799:UOO589803 UYJ589799:UYK589803 VIF589799:VIG589803 VSB589799:VSC589803 WBX589799:WBY589803 WLT589799:WLU589803 WVP589799:WVQ589803 H655335:I655339 JD655335:JE655339 SZ655335:TA655339 ACV655335:ACW655339 AMR655335:AMS655339 AWN655335:AWO655339 BGJ655335:BGK655339 BQF655335:BQG655339 CAB655335:CAC655339 CJX655335:CJY655339 CTT655335:CTU655339 DDP655335:DDQ655339 DNL655335:DNM655339 DXH655335:DXI655339 EHD655335:EHE655339 EQZ655335:ERA655339 FAV655335:FAW655339 FKR655335:FKS655339 FUN655335:FUO655339 GEJ655335:GEK655339 GOF655335:GOG655339 GYB655335:GYC655339 HHX655335:HHY655339 HRT655335:HRU655339 IBP655335:IBQ655339 ILL655335:ILM655339 IVH655335:IVI655339 JFD655335:JFE655339 JOZ655335:JPA655339 JYV655335:JYW655339 KIR655335:KIS655339 KSN655335:KSO655339 LCJ655335:LCK655339 LMF655335:LMG655339 LWB655335:LWC655339 MFX655335:MFY655339 MPT655335:MPU655339 MZP655335:MZQ655339 NJL655335:NJM655339 NTH655335:NTI655339 ODD655335:ODE655339 OMZ655335:ONA655339 OWV655335:OWW655339 PGR655335:PGS655339 PQN655335:PQO655339 QAJ655335:QAK655339 QKF655335:QKG655339 QUB655335:QUC655339 RDX655335:RDY655339 RNT655335:RNU655339 RXP655335:RXQ655339 SHL655335:SHM655339 SRH655335:SRI655339 TBD655335:TBE655339 TKZ655335:TLA655339 TUV655335:TUW655339 UER655335:UES655339 UON655335:UOO655339 UYJ655335:UYK655339 VIF655335:VIG655339 VSB655335:VSC655339 WBX655335:WBY655339 WLT655335:WLU655339 WVP655335:WVQ655339 H720871:I720875 JD720871:JE720875 SZ720871:TA720875 ACV720871:ACW720875 AMR720871:AMS720875 AWN720871:AWO720875 BGJ720871:BGK720875 BQF720871:BQG720875 CAB720871:CAC720875 CJX720871:CJY720875 CTT720871:CTU720875 DDP720871:DDQ720875 DNL720871:DNM720875 DXH720871:DXI720875 EHD720871:EHE720875 EQZ720871:ERA720875 FAV720871:FAW720875 FKR720871:FKS720875 FUN720871:FUO720875 GEJ720871:GEK720875 GOF720871:GOG720875 GYB720871:GYC720875 HHX720871:HHY720875 HRT720871:HRU720875 IBP720871:IBQ720875 ILL720871:ILM720875 IVH720871:IVI720875 JFD720871:JFE720875 JOZ720871:JPA720875 JYV720871:JYW720875 KIR720871:KIS720875 KSN720871:KSO720875 LCJ720871:LCK720875 LMF720871:LMG720875 LWB720871:LWC720875 MFX720871:MFY720875 MPT720871:MPU720875 MZP720871:MZQ720875 NJL720871:NJM720875 NTH720871:NTI720875 ODD720871:ODE720875 OMZ720871:ONA720875 OWV720871:OWW720875 PGR720871:PGS720875 PQN720871:PQO720875 QAJ720871:QAK720875 QKF720871:QKG720875 QUB720871:QUC720875 RDX720871:RDY720875 RNT720871:RNU720875 RXP720871:RXQ720875 SHL720871:SHM720875 SRH720871:SRI720875 TBD720871:TBE720875 TKZ720871:TLA720875 TUV720871:TUW720875 UER720871:UES720875 UON720871:UOO720875 UYJ720871:UYK720875 VIF720871:VIG720875 VSB720871:VSC720875 WBX720871:WBY720875 WLT720871:WLU720875 WVP720871:WVQ720875 H786407:I786411 JD786407:JE786411 SZ786407:TA786411 ACV786407:ACW786411 AMR786407:AMS786411 AWN786407:AWO786411 BGJ786407:BGK786411 BQF786407:BQG786411 CAB786407:CAC786411 CJX786407:CJY786411 CTT786407:CTU786411 DDP786407:DDQ786411 DNL786407:DNM786411 DXH786407:DXI786411 EHD786407:EHE786411 EQZ786407:ERA786411 FAV786407:FAW786411 FKR786407:FKS786411 FUN786407:FUO786411 GEJ786407:GEK786411 GOF786407:GOG786411 GYB786407:GYC786411 HHX786407:HHY786411 HRT786407:HRU786411 IBP786407:IBQ786411 ILL786407:ILM786411 IVH786407:IVI786411 JFD786407:JFE786411 JOZ786407:JPA786411 JYV786407:JYW786411 KIR786407:KIS786411 KSN786407:KSO786411 LCJ786407:LCK786411 LMF786407:LMG786411 LWB786407:LWC786411 MFX786407:MFY786411 MPT786407:MPU786411 MZP786407:MZQ786411 NJL786407:NJM786411 NTH786407:NTI786411 ODD786407:ODE786411 OMZ786407:ONA786411 OWV786407:OWW786411 PGR786407:PGS786411 PQN786407:PQO786411 QAJ786407:QAK786411 QKF786407:QKG786411 QUB786407:QUC786411 RDX786407:RDY786411 RNT786407:RNU786411 RXP786407:RXQ786411 SHL786407:SHM786411 SRH786407:SRI786411 TBD786407:TBE786411 TKZ786407:TLA786411 TUV786407:TUW786411 UER786407:UES786411 UON786407:UOO786411 UYJ786407:UYK786411 VIF786407:VIG786411 VSB786407:VSC786411 WBX786407:WBY786411 WLT786407:WLU786411 WVP786407:WVQ786411 H851943:I851947 JD851943:JE851947 SZ851943:TA851947 ACV851943:ACW851947 AMR851943:AMS851947 AWN851943:AWO851947 BGJ851943:BGK851947 BQF851943:BQG851947 CAB851943:CAC851947 CJX851943:CJY851947 CTT851943:CTU851947 DDP851943:DDQ851947 DNL851943:DNM851947 DXH851943:DXI851947 EHD851943:EHE851947 EQZ851943:ERA851947 FAV851943:FAW851947 FKR851943:FKS851947 FUN851943:FUO851947 GEJ851943:GEK851947 GOF851943:GOG851947 GYB851943:GYC851947 HHX851943:HHY851947 HRT851943:HRU851947 IBP851943:IBQ851947 ILL851943:ILM851947 IVH851943:IVI851947 JFD851943:JFE851947 JOZ851943:JPA851947 JYV851943:JYW851947 KIR851943:KIS851947 KSN851943:KSO851947 LCJ851943:LCK851947 LMF851943:LMG851947 LWB851943:LWC851947 MFX851943:MFY851947 MPT851943:MPU851947 MZP851943:MZQ851947 NJL851943:NJM851947 NTH851943:NTI851947 ODD851943:ODE851947 OMZ851943:ONA851947 OWV851943:OWW851947 PGR851943:PGS851947 PQN851943:PQO851947 QAJ851943:QAK851947 QKF851943:QKG851947 QUB851943:QUC851947 RDX851943:RDY851947 RNT851943:RNU851947 RXP851943:RXQ851947 SHL851943:SHM851947 SRH851943:SRI851947 TBD851943:TBE851947 TKZ851943:TLA851947 TUV851943:TUW851947 UER851943:UES851947 UON851943:UOO851947 UYJ851943:UYK851947 VIF851943:VIG851947 VSB851943:VSC851947 WBX851943:WBY851947 WLT851943:WLU851947 WVP851943:WVQ851947 H917479:I917483 JD917479:JE917483 SZ917479:TA917483 ACV917479:ACW917483 AMR917479:AMS917483 AWN917479:AWO917483 BGJ917479:BGK917483 BQF917479:BQG917483 CAB917479:CAC917483 CJX917479:CJY917483 CTT917479:CTU917483 DDP917479:DDQ917483 DNL917479:DNM917483 DXH917479:DXI917483 EHD917479:EHE917483 EQZ917479:ERA917483 FAV917479:FAW917483 FKR917479:FKS917483 FUN917479:FUO917483 GEJ917479:GEK917483 GOF917479:GOG917483 GYB917479:GYC917483 HHX917479:HHY917483 HRT917479:HRU917483 IBP917479:IBQ917483 ILL917479:ILM917483 IVH917479:IVI917483 JFD917479:JFE917483 JOZ917479:JPA917483 JYV917479:JYW917483 KIR917479:KIS917483 KSN917479:KSO917483 LCJ917479:LCK917483 LMF917479:LMG917483 LWB917479:LWC917483 MFX917479:MFY917483 MPT917479:MPU917483 MZP917479:MZQ917483 NJL917479:NJM917483 NTH917479:NTI917483 ODD917479:ODE917483 OMZ917479:ONA917483 OWV917479:OWW917483 PGR917479:PGS917483 PQN917479:PQO917483 QAJ917479:QAK917483 QKF917479:QKG917483 QUB917479:QUC917483 RDX917479:RDY917483 RNT917479:RNU917483 RXP917479:RXQ917483 SHL917479:SHM917483 SRH917479:SRI917483 TBD917479:TBE917483 TKZ917479:TLA917483 TUV917479:TUW917483 UER917479:UES917483 UON917479:UOO917483 UYJ917479:UYK917483 VIF917479:VIG917483 VSB917479:VSC917483 WBX917479:WBY917483 WLT917479:WLU917483 WVP917479:WVQ917483 H983015:I983019 JD983015:JE983019 SZ983015:TA983019 ACV983015:ACW983019 AMR983015:AMS983019 AWN983015:AWO983019 BGJ983015:BGK983019 BQF983015:BQG983019 CAB983015:CAC983019 CJX983015:CJY983019 CTT983015:CTU983019 DDP983015:DDQ983019 DNL983015:DNM983019 DXH983015:DXI983019 EHD983015:EHE983019 EQZ983015:ERA983019 FAV983015:FAW983019 FKR983015:FKS983019 FUN983015:FUO983019 GEJ983015:GEK983019 GOF983015:GOG983019 GYB983015:GYC983019 HHX983015:HHY983019 HRT983015:HRU983019 IBP983015:IBQ983019 ILL983015:ILM983019 IVH983015:IVI983019 JFD983015:JFE983019 JOZ983015:JPA983019 JYV983015:JYW983019 KIR983015:KIS983019 KSN983015:KSO983019 LCJ983015:LCK983019 LMF983015:LMG983019 LWB983015:LWC983019 MFX983015:MFY983019 MPT983015:MPU983019 MZP983015:MZQ983019 NJL983015:NJM983019 NTH983015:NTI983019 ODD983015:ODE983019 OMZ983015:ONA983019 OWV983015:OWW983019 PGR983015:PGS983019 PQN983015:PQO983019 QAJ983015:QAK983019 QKF983015:QKG983019 QUB983015:QUC983019 RDX983015:RDY983019 RNT983015:RNU983019 RXP983015:RXQ983019 SHL983015:SHM983019 SRH983015:SRI983019 TBD983015:TBE983019 TKZ983015:TLA983019 TUV983015:TUW983019 UER983015:UES983019 UON983015:UOO983019 UYJ983015:UYK983019 VIF983015:VIG983019 VSB983015:VSC983019 WBX983015:WBY983019 WLT983015:WLU983019 WVP983015:WVQ983019 H65495:I65499 JD65495:JE65499 SZ65495:TA65499 ACV65495:ACW65499 AMR65495:AMS65499 AWN65495:AWO65499 BGJ65495:BGK65499 BQF65495:BQG65499 CAB65495:CAC65499 CJX65495:CJY65499 CTT65495:CTU65499 DDP65495:DDQ65499 DNL65495:DNM65499 DXH65495:DXI65499 EHD65495:EHE65499 EQZ65495:ERA65499 FAV65495:FAW65499 FKR65495:FKS65499 FUN65495:FUO65499 GEJ65495:GEK65499 GOF65495:GOG65499 GYB65495:GYC65499 HHX65495:HHY65499 HRT65495:HRU65499 IBP65495:IBQ65499 ILL65495:ILM65499 IVH65495:IVI65499 JFD65495:JFE65499 JOZ65495:JPA65499 JYV65495:JYW65499 KIR65495:KIS65499 KSN65495:KSO65499 LCJ65495:LCK65499 LMF65495:LMG65499 LWB65495:LWC65499 MFX65495:MFY65499 MPT65495:MPU65499 MZP65495:MZQ65499 NJL65495:NJM65499 NTH65495:NTI65499 ODD65495:ODE65499 OMZ65495:ONA65499 OWV65495:OWW65499 PGR65495:PGS65499 PQN65495:PQO65499 QAJ65495:QAK65499 QKF65495:QKG65499 QUB65495:QUC65499 RDX65495:RDY65499 RNT65495:RNU65499 RXP65495:RXQ65499 SHL65495:SHM65499 SRH65495:SRI65499 TBD65495:TBE65499 TKZ65495:TLA65499 TUV65495:TUW65499 UER65495:UES65499 UON65495:UOO65499 UYJ65495:UYK65499 VIF65495:VIG65499 VSB65495:VSC65499 WBX65495:WBY65499 WLT65495:WLU65499 WVP65495:WVQ65499 H131031:I131035 JD131031:JE131035 SZ131031:TA131035 ACV131031:ACW131035 AMR131031:AMS131035 AWN131031:AWO131035 BGJ131031:BGK131035 BQF131031:BQG131035 CAB131031:CAC131035 CJX131031:CJY131035 CTT131031:CTU131035 DDP131031:DDQ131035 DNL131031:DNM131035 DXH131031:DXI131035 EHD131031:EHE131035 EQZ131031:ERA131035 FAV131031:FAW131035 FKR131031:FKS131035 FUN131031:FUO131035 GEJ131031:GEK131035 GOF131031:GOG131035 GYB131031:GYC131035 HHX131031:HHY131035 HRT131031:HRU131035 IBP131031:IBQ131035 ILL131031:ILM131035 IVH131031:IVI131035 JFD131031:JFE131035 JOZ131031:JPA131035 JYV131031:JYW131035 KIR131031:KIS131035 KSN131031:KSO131035 LCJ131031:LCK131035 LMF131031:LMG131035 LWB131031:LWC131035 MFX131031:MFY131035 MPT131031:MPU131035 MZP131031:MZQ131035 NJL131031:NJM131035 NTH131031:NTI131035 ODD131031:ODE131035 OMZ131031:ONA131035 OWV131031:OWW131035 PGR131031:PGS131035 PQN131031:PQO131035 QAJ131031:QAK131035 QKF131031:QKG131035 QUB131031:QUC131035 RDX131031:RDY131035 RNT131031:RNU131035 RXP131031:RXQ131035 SHL131031:SHM131035 SRH131031:SRI131035 TBD131031:TBE131035 TKZ131031:TLA131035 TUV131031:TUW131035 UER131031:UES131035 UON131031:UOO131035 UYJ131031:UYK131035 VIF131031:VIG131035 VSB131031:VSC131035 WBX131031:WBY131035 WLT131031:WLU131035 WVP131031:WVQ131035 H196567:I196571 JD196567:JE196571 SZ196567:TA196571 ACV196567:ACW196571 AMR196567:AMS196571 AWN196567:AWO196571 BGJ196567:BGK196571 BQF196567:BQG196571 CAB196567:CAC196571 CJX196567:CJY196571 CTT196567:CTU196571 DDP196567:DDQ196571 DNL196567:DNM196571 DXH196567:DXI196571 EHD196567:EHE196571 EQZ196567:ERA196571 FAV196567:FAW196571 FKR196567:FKS196571 FUN196567:FUO196571 GEJ196567:GEK196571 GOF196567:GOG196571 GYB196567:GYC196571 HHX196567:HHY196571 HRT196567:HRU196571 IBP196567:IBQ196571 ILL196567:ILM196571 IVH196567:IVI196571 JFD196567:JFE196571 JOZ196567:JPA196571 JYV196567:JYW196571 KIR196567:KIS196571 KSN196567:KSO196571 LCJ196567:LCK196571 LMF196567:LMG196571 LWB196567:LWC196571 MFX196567:MFY196571 MPT196567:MPU196571 MZP196567:MZQ196571 NJL196567:NJM196571 NTH196567:NTI196571 ODD196567:ODE196571 OMZ196567:ONA196571 OWV196567:OWW196571 PGR196567:PGS196571 PQN196567:PQO196571 QAJ196567:QAK196571 QKF196567:QKG196571 QUB196567:QUC196571 RDX196567:RDY196571 RNT196567:RNU196571 RXP196567:RXQ196571 SHL196567:SHM196571 SRH196567:SRI196571 TBD196567:TBE196571 TKZ196567:TLA196571 TUV196567:TUW196571 UER196567:UES196571 UON196567:UOO196571 UYJ196567:UYK196571 VIF196567:VIG196571 VSB196567:VSC196571 WBX196567:WBY196571 WLT196567:WLU196571 WVP196567:WVQ196571 H262103:I262107 JD262103:JE262107 SZ262103:TA262107 ACV262103:ACW262107 AMR262103:AMS262107 AWN262103:AWO262107 BGJ262103:BGK262107 BQF262103:BQG262107 CAB262103:CAC262107 CJX262103:CJY262107 CTT262103:CTU262107 DDP262103:DDQ262107 DNL262103:DNM262107 DXH262103:DXI262107 EHD262103:EHE262107 EQZ262103:ERA262107 FAV262103:FAW262107 FKR262103:FKS262107 FUN262103:FUO262107 GEJ262103:GEK262107 GOF262103:GOG262107 GYB262103:GYC262107 HHX262103:HHY262107 HRT262103:HRU262107 IBP262103:IBQ262107 ILL262103:ILM262107 IVH262103:IVI262107 JFD262103:JFE262107 JOZ262103:JPA262107 JYV262103:JYW262107 KIR262103:KIS262107 KSN262103:KSO262107 LCJ262103:LCK262107 LMF262103:LMG262107 LWB262103:LWC262107 MFX262103:MFY262107 MPT262103:MPU262107 MZP262103:MZQ262107 NJL262103:NJM262107 NTH262103:NTI262107 ODD262103:ODE262107 OMZ262103:ONA262107 OWV262103:OWW262107 PGR262103:PGS262107 PQN262103:PQO262107 QAJ262103:QAK262107 QKF262103:QKG262107 QUB262103:QUC262107 RDX262103:RDY262107 RNT262103:RNU262107 RXP262103:RXQ262107 SHL262103:SHM262107 SRH262103:SRI262107 TBD262103:TBE262107 TKZ262103:TLA262107 TUV262103:TUW262107 UER262103:UES262107 UON262103:UOO262107 UYJ262103:UYK262107 VIF262103:VIG262107 VSB262103:VSC262107 WBX262103:WBY262107 WLT262103:WLU262107 WVP262103:WVQ262107 H327639:I327643 JD327639:JE327643 SZ327639:TA327643 ACV327639:ACW327643 AMR327639:AMS327643 AWN327639:AWO327643 BGJ327639:BGK327643 BQF327639:BQG327643 CAB327639:CAC327643 CJX327639:CJY327643 CTT327639:CTU327643 DDP327639:DDQ327643 DNL327639:DNM327643 DXH327639:DXI327643 EHD327639:EHE327643 EQZ327639:ERA327643 FAV327639:FAW327643 FKR327639:FKS327643 FUN327639:FUO327643 GEJ327639:GEK327643 GOF327639:GOG327643 GYB327639:GYC327643 HHX327639:HHY327643 HRT327639:HRU327643 IBP327639:IBQ327643 ILL327639:ILM327643 IVH327639:IVI327643 JFD327639:JFE327643 JOZ327639:JPA327643 JYV327639:JYW327643 KIR327639:KIS327643 KSN327639:KSO327643 LCJ327639:LCK327643 LMF327639:LMG327643 LWB327639:LWC327643 MFX327639:MFY327643 MPT327639:MPU327643 MZP327639:MZQ327643 NJL327639:NJM327643 NTH327639:NTI327643 ODD327639:ODE327643 OMZ327639:ONA327643 OWV327639:OWW327643 PGR327639:PGS327643 PQN327639:PQO327643 QAJ327639:QAK327643 QKF327639:QKG327643 QUB327639:QUC327643 RDX327639:RDY327643 RNT327639:RNU327643 RXP327639:RXQ327643 SHL327639:SHM327643 SRH327639:SRI327643 TBD327639:TBE327643 TKZ327639:TLA327643 TUV327639:TUW327643 UER327639:UES327643 UON327639:UOO327643 UYJ327639:UYK327643 VIF327639:VIG327643 VSB327639:VSC327643 WBX327639:WBY327643 WLT327639:WLU327643 WVP327639:WVQ327643 H393175:I393179 JD393175:JE393179 SZ393175:TA393179 ACV393175:ACW393179 AMR393175:AMS393179 AWN393175:AWO393179 BGJ393175:BGK393179 BQF393175:BQG393179 CAB393175:CAC393179 CJX393175:CJY393179 CTT393175:CTU393179 DDP393175:DDQ393179 DNL393175:DNM393179 DXH393175:DXI393179 EHD393175:EHE393179 EQZ393175:ERA393179 FAV393175:FAW393179 FKR393175:FKS393179 FUN393175:FUO393179 GEJ393175:GEK393179 GOF393175:GOG393179 GYB393175:GYC393179 HHX393175:HHY393179 HRT393175:HRU393179 IBP393175:IBQ393179 ILL393175:ILM393179 IVH393175:IVI393179 JFD393175:JFE393179 JOZ393175:JPA393179 JYV393175:JYW393179 KIR393175:KIS393179 KSN393175:KSO393179 LCJ393175:LCK393179 LMF393175:LMG393179 LWB393175:LWC393179 MFX393175:MFY393179 MPT393175:MPU393179 MZP393175:MZQ393179 NJL393175:NJM393179 NTH393175:NTI393179 ODD393175:ODE393179 OMZ393175:ONA393179 OWV393175:OWW393179 PGR393175:PGS393179 PQN393175:PQO393179 QAJ393175:QAK393179 QKF393175:QKG393179 QUB393175:QUC393179 RDX393175:RDY393179 RNT393175:RNU393179 RXP393175:RXQ393179 SHL393175:SHM393179 SRH393175:SRI393179 TBD393175:TBE393179 TKZ393175:TLA393179 TUV393175:TUW393179 UER393175:UES393179 UON393175:UOO393179 UYJ393175:UYK393179 VIF393175:VIG393179 VSB393175:VSC393179 WBX393175:WBY393179 WLT393175:WLU393179 WVP393175:WVQ393179 H458711:I458715 JD458711:JE458715 SZ458711:TA458715 ACV458711:ACW458715 AMR458711:AMS458715 AWN458711:AWO458715 BGJ458711:BGK458715 BQF458711:BQG458715 CAB458711:CAC458715 CJX458711:CJY458715 CTT458711:CTU458715 DDP458711:DDQ458715 DNL458711:DNM458715 DXH458711:DXI458715 EHD458711:EHE458715 EQZ458711:ERA458715 FAV458711:FAW458715 FKR458711:FKS458715 FUN458711:FUO458715 GEJ458711:GEK458715 GOF458711:GOG458715 GYB458711:GYC458715 HHX458711:HHY458715 HRT458711:HRU458715 IBP458711:IBQ458715 ILL458711:ILM458715 IVH458711:IVI458715 JFD458711:JFE458715 JOZ458711:JPA458715 JYV458711:JYW458715 KIR458711:KIS458715 KSN458711:KSO458715 LCJ458711:LCK458715 LMF458711:LMG458715 LWB458711:LWC458715 MFX458711:MFY458715 MPT458711:MPU458715 MZP458711:MZQ458715 NJL458711:NJM458715 NTH458711:NTI458715 ODD458711:ODE458715 OMZ458711:ONA458715 OWV458711:OWW458715 PGR458711:PGS458715 PQN458711:PQO458715 QAJ458711:QAK458715 QKF458711:QKG458715 QUB458711:QUC458715 RDX458711:RDY458715 RNT458711:RNU458715 RXP458711:RXQ458715 SHL458711:SHM458715 SRH458711:SRI458715 TBD458711:TBE458715 TKZ458711:TLA458715 TUV458711:TUW458715 UER458711:UES458715 UON458711:UOO458715 UYJ458711:UYK458715 VIF458711:VIG458715 VSB458711:VSC458715 WBX458711:WBY458715 WLT458711:WLU458715 WVP458711:WVQ458715 H524247:I524251 JD524247:JE524251 SZ524247:TA524251 ACV524247:ACW524251 AMR524247:AMS524251 AWN524247:AWO524251 BGJ524247:BGK524251 BQF524247:BQG524251 CAB524247:CAC524251 CJX524247:CJY524251 CTT524247:CTU524251 DDP524247:DDQ524251 DNL524247:DNM524251 DXH524247:DXI524251 EHD524247:EHE524251 EQZ524247:ERA524251 FAV524247:FAW524251 FKR524247:FKS524251 FUN524247:FUO524251 GEJ524247:GEK524251 GOF524247:GOG524251 GYB524247:GYC524251 HHX524247:HHY524251 HRT524247:HRU524251 IBP524247:IBQ524251 ILL524247:ILM524251 IVH524247:IVI524251 JFD524247:JFE524251 JOZ524247:JPA524251 JYV524247:JYW524251 KIR524247:KIS524251 KSN524247:KSO524251 LCJ524247:LCK524251 LMF524247:LMG524251 LWB524247:LWC524251 MFX524247:MFY524251 MPT524247:MPU524251 MZP524247:MZQ524251 NJL524247:NJM524251 NTH524247:NTI524251 ODD524247:ODE524251 OMZ524247:ONA524251 OWV524247:OWW524251 PGR524247:PGS524251 PQN524247:PQO524251 QAJ524247:QAK524251 QKF524247:QKG524251 QUB524247:QUC524251 RDX524247:RDY524251 RNT524247:RNU524251 RXP524247:RXQ524251 SHL524247:SHM524251 SRH524247:SRI524251 TBD524247:TBE524251 TKZ524247:TLA524251 TUV524247:TUW524251 UER524247:UES524251 UON524247:UOO524251 UYJ524247:UYK524251 VIF524247:VIG524251 VSB524247:VSC524251 WBX524247:WBY524251 WLT524247:WLU524251 WVP524247:WVQ524251 H589783:I589787 JD589783:JE589787 SZ589783:TA589787 ACV589783:ACW589787 AMR589783:AMS589787 AWN589783:AWO589787 BGJ589783:BGK589787 BQF589783:BQG589787 CAB589783:CAC589787 CJX589783:CJY589787 CTT589783:CTU589787 DDP589783:DDQ589787 DNL589783:DNM589787 DXH589783:DXI589787 EHD589783:EHE589787 EQZ589783:ERA589787 FAV589783:FAW589787 FKR589783:FKS589787 FUN589783:FUO589787 GEJ589783:GEK589787 GOF589783:GOG589787 GYB589783:GYC589787 HHX589783:HHY589787 HRT589783:HRU589787 IBP589783:IBQ589787 ILL589783:ILM589787 IVH589783:IVI589787 JFD589783:JFE589787 JOZ589783:JPA589787 JYV589783:JYW589787 KIR589783:KIS589787 KSN589783:KSO589787 LCJ589783:LCK589787 LMF589783:LMG589787 LWB589783:LWC589787 MFX589783:MFY589787 MPT589783:MPU589787 MZP589783:MZQ589787 NJL589783:NJM589787 NTH589783:NTI589787 ODD589783:ODE589787 OMZ589783:ONA589787 OWV589783:OWW589787 PGR589783:PGS589787 PQN589783:PQO589787 QAJ589783:QAK589787 QKF589783:QKG589787 QUB589783:QUC589787 RDX589783:RDY589787 RNT589783:RNU589787 RXP589783:RXQ589787 SHL589783:SHM589787 SRH589783:SRI589787 TBD589783:TBE589787 TKZ589783:TLA589787 TUV589783:TUW589787 UER589783:UES589787 UON589783:UOO589787 UYJ589783:UYK589787 VIF589783:VIG589787 VSB589783:VSC589787 WBX589783:WBY589787 WLT589783:WLU589787 WVP589783:WVQ589787 H655319:I655323 JD655319:JE655323 SZ655319:TA655323 ACV655319:ACW655323 AMR655319:AMS655323 AWN655319:AWO655323 BGJ655319:BGK655323 BQF655319:BQG655323 CAB655319:CAC655323 CJX655319:CJY655323 CTT655319:CTU655323 DDP655319:DDQ655323 DNL655319:DNM655323 DXH655319:DXI655323 EHD655319:EHE655323 EQZ655319:ERA655323 FAV655319:FAW655323 FKR655319:FKS655323 FUN655319:FUO655323 GEJ655319:GEK655323 GOF655319:GOG655323 GYB655319:GYC655323 HHX655319:HHY655323 HRT655319:HRU655323 IBP655319:IBQ655323 ILL655319:ILM655323 IVH655319:IVI655323 JFD655319:JFE655323 JOZ655319:JPA655323 JYV655319:JYW655323 KIR655319:KIS655323 KSN655319:KSO655323 LCJ655319:LCK655323 LMF655319:LMG655323 LWB655319:LWC655323 MFX655319:MFY655323 MPT655319:MPU655323 MZP655319:MZQ655323 NJL655319:NJM655323 NTH655319:NTI655323 ODD655319:ODE655323 OMZ655319:ONA655323 OWV655319:OWW655323 PGR655319:PGS655323 PQN655319:PQO655323 QAJ655319:QAK655323 QKF655319:QKG655323 QUB655319:QUC655323 RDX655319:RDY655323 RNT655319:RNU655323 RXP655319:RXQ655323 SHL655319:SHM655323 SRH655319:SRI655323 TBD655319:TBE655323 TKZ655319:TLA655323 TUV655319:TUW655323 UER655319:UES655323 UON655319:UOO655323 UYJ655319:UYK655323 VIF655319:VIG655323 VSB655319:VSC655323 WBX655319:WBY655323 WLT655319:WLU655323 WVP655319:WVQ655323 H720855:I720859 JD720855:JE720859 SZ720855:TA720859 ACV720855:ACW720859 AMR720855:AMS720859 AWN720855:AWO720859 BGJ720855:BGK720859 BQF720855:BQG720859 CAB720855:CAC720859 CJX720855:CJY720859 CTT720855:CTU720859 DDP720855:DDQ720859 DNL720855:DNM720859 DXH720855:DXI720859 EHD720855:EHE720859 EQZ720855:ERA720859 FAV720855:FAW720859 FKR720855:FKS720859 FUN720855:FUO720859 GEJ720855:GEK720859 GOF720855:GOG720859 GYB720855:GYC720859 HHX720855:HHY720859 HRT720855:HRU720859 IBP720855:IBQ720859 ILL720855:ILM720859 IVH720855:IVI720859 JFD720855:JFE720859 JOZ720855:JPA720859 JYV720855:JYW720859 KIR720855:KIS720859 KSN720855:KSO720859 LCJ720855:LCK720859 LMF720855:LMG720859 LWB720855:LWC720859 MFX720855:MFY720859 MPT720855:MPU720859 MZP720855:MZQ720859 NJL720855:NJM720859 NTH720855:NTI720859 ODD720855:ODE720859 OMZ720855:ONA720859 OWV720855:OWW720859 PGR720855:PGS720859 PQN720855:PQO720859 QAJ720855:QAK720859 QKF720855:QKG720859 QUB720855:QUC720859 RDX720855:RDY720859 RNT720855:RNU720859 RXP720855:RXQ720859 SHL720855:SHM720859 SRH720855:SRI720859 TBD720855:TBE720859 TKZ720855:TLA720859 TUV720855:TUW720859 UER720855:UES720859 UON720855:UOO720859 UYJ720855:UYK720859 VIF720855:VIG720859 VSB720855:VSC720859 WBX720855:WBY720859 WLT720855:WLU720859 WVP720855:WVQ720859 H786391:I786395 JD786391:JE786395 SZ786391:TA786395 ACV786391:ACW786395 AMR786391:AMS786395 AWN786391:AWO786395 BGJ786391:BGK786395 BQF786391:BQG786395 CAB786391:CAC786395 CJX786391:CJY786395 CTT786391:CTU786395 DDP786391:DDQ786395 DNL786391:DNM786395 DXH786391:DXI786395 EHD786391:EHE786395 EQZ786391:ERA786395 FAV786391:FAW786395 FKR786391:FKS786395 FUN786391:FUO786395 GEJ786391:GEK786395 GOF786391:GOG786395 GYB786391:GYC786395 HHX786391:HHY786395 HRT786391:HRU786395 IBP786391:IBQ786395 ILL786391:ILM786395 IVH786391:IVI786395 JFD786391:JFE786395 JOZ786391:JPA786395 JYV786391:JYW786395 KIR786391:KIS786395 KSN786391:KSO786395 LCJ786391:LCK786395 LMF786391:LMG786395 LWB786391:LWC786395 MFX786391:MFY786395 MPT786391:MPU786395 MZP786391:MZQ786395 NJL786391:NJM786395 NTH786391:NTI786395 ODD786391:ODE786395 OMZ786391:ONA786395 OWV786391:OWW786395 PGR786391:PGS786395 PQN786391:PQO786395 QAJ786391:QAK786395 QKF786391:QKG786395 QUB786391:QUC786395 RDX786391:RDY786395 RNT786391:RNU786395 RXP786391:RXQ786395 SHL786391:SHM786395 SRH786391:SRI786395 TBD786391:TBE786395 TKZ786391:TLA786395 TUV786391:TUW786395 UER786391:UES786395 UON786391:UOO786395 UYJ786391:UYK786395 VIF786391:VIG786395 VSB786391:VSC786395 WBX786391:WBY786395 WLT786391:WLU786395 WVP786391:WVQ786395 H851927:I851931 JD851927:JE851931 SZ851927:TA851931 ACV851927:ACW851931 AMR851927:AMS851931 AWN851927:AWO851931 BGJ851927:BGK851931 BQF851927:BQG851931 CAB851927:CAC851931 CJX851927:CJY851931 CTT851927:CTU851931 DDP851927:DDQ851931 DNL851927:DNM851931 DXH851927:DXI851931 EHD851927:EHE851931 EQZ851927:ERA851931 FAV851927:FAW851931 FKR851927:FKS851931 FUN851927:FUO851931 GEJ851927:GEK851931 GOF851927:GOG851931 GYB851927:GYC851931 HHX851927:HHY851931 HRT851927:HRU851931 IBP851927:IBQ851931 ILL851927:ILM851931 IVH851927:IVI851931 JFD851927:JFE851931 JOZ851927:JPA851931 JYV851927:JYW851931 KIR851927:KIS851931 KSN851927:KSO851931 LCJ851927:LCK851931 LMF851927:LMG851931 LWB851927:LWC851931 MFX851927:MFY851931 MPT851927:MPU851931 MZP851927:MZQ851931 NJL851927:NJM851931 NTH851927:NTI851931 ODD851927:ODE851931 OMZ851927:ONA851931 OWV851927:OWW851931 PGR851927:PGS851931 PQN851927:PQO851931 QAJ851927:QAK851931 QKF851927:QKG851931 QUB851927:QUC851931 RDX851927:RDY851931 RNT851927:RNU851931 RXP851927:RXQ851931 SHL851927:SHM851931 SRH851927:SRI851931 TBD851927:TBE851931 TKZ851927:TLA851931 TUV851927:TUW851931 UER851927:UES851931 UON851927:UOO851931 UYJ851927:UYK851931 VIF851927:VIG851931 VSB851927:VSC851931 WBX851927:WBY851931 WLT851927:WLU851931 WVP851927:WVQ851931 H917463:I917467 JD917463:JE917467 SZ917463:TA917467 ACV917463:ACW917467 AMR917463:AMS917467 AWN917463:AWO917467 BGJ917463:BGK917467 BQF917463:BQG917467 CAB917463:CAC917467 CJX917463:CJY917467 CTT917463:CTU917467 DDP917463:DDQ917467 DNL917463:DNM917467 DXH917463:DXI917467 EHD917463:EHE917467 EQZ917463:ERA917467 FAV917463:FAW917467 FKR917463:FKS917467 FUN917463:FUO917467 GEJ917463:GEK917467 GOF917463:GOG917467 GYB917463:GYC917467 HHX917463:HHY917467 HRT917463:HRU917467 IBP917463:IBQ917467 ILL917463:ILM917467 IVH917463:IVI917467 JFD917463:JFE917467 JOZ917463:JPA917467 JYV917463:JYW917467 KIR917463:KIS917467 KSN917463:KSO917467 LCJ917463:LCK917467 LMF917463:LMG917467 LWB917463:LWC917467 MFX917463:MFY917467 MPT917463:MPU917467 MZP917463:MZQ917467 NJL917463:NJM917467 NTH917463:NTI917467 ODD917463:ODE917467 OMZ917463:ONA917467 OWV917463:OWW917467 PGR917463:PGS917467 PQN917463:PQO917467 QAJ917463:QAK917467 QKF917463:QKG917467 QUB917463:QUC917467 RDX917463:RDY917467 RNT917463:RNU917467 RXP917463:RXQ917467 SHL917463:SHM917467 SRH917463:SRI917467 TBD917463:TBE917467 TKZ917463:TLA917467 TUV917463:TUW917467 UER917463:UES917467 UON917463:UOO917467 UYJ917463:UYK917467 VIF917463:VIG917467 VSB917463:VSC917467 WBX917463:WBY917467 WLT917463:WLU917467 WVP917463:WVQ917467 H982999:I983003 JD982999:JE983003 SZ982999:TA983003 ACV982999:ACW983003 AMR982999:AMS983003 AWN982999:AWO983003 BGJ982999:BGK983003 BQF982999:BQG983003 CAB982999:CAC983003 CJX982999:CJY983003 CTT982999:CTU983003 DDP982999:DDQ983003 DNL982999:DNM983003 DXH982999:DXI983003 EHD982999:EHE983003 EQZ982999:ERA983003 FAV982999:FAW983003 FKR982999:FKS983003 FUN982999:FUO983003 GEJ982999:GEK983003 GOF982999:GOG983003 GYB982999:GYC983003 HHX982999:HHY983003 HRT982999:HRU983003 IBP982999:IBQ983003 ILL982999:ILM983003 IVH982999:IVI983003 JFD982999:JFE983003 JOZ982999:JPA983003 JYV982999:JYW983003 KIR982999:KIS983003 KSN982999:KSO983003 LCJ982999:LCK983003 LMF982999:LMG983003 LWB982999:LWC983003 MFX982999:MFY983003 MPT982999:MPU983003 MZP982999:MZQ983003 NJL982999:NJM983003 NTH982999:NTI983003 ODD982999:ODE983003 OMZ982999:ONA983003 OWV982999:OWW983003 PGR982999:PGS983003 PQN982999:PQO983003 QAJ982999:QAK983003 QKF982999:QKG983003 QUB982999:QUC983003 RDX982999:RDY983003 RNT982999:RNU983003 RXP982999:RXQ983003 SHL982999:SHM983003 SRH982999:SRI983003 TBD982999:TBE983003 TKZ982999:TLA983003 TUV982999:TUW983003 UER982999:UES983003 UON982999:UOO983003 UYJ982999:UYK983003 VIF982999:VIG983003 VSB982999:VSC983003 WBX982999:WBY983003 WLT982999:WLU983003 WVP982999:WVQ983003 H65524:I65526 JD65524:JE65526 SZ65524:TA65526 ACV65524:ACW65526 AMR65524:AMS65526 AWN65524:AWO65526 BGJ65524:BGK65526 BQF65524:BQG65526 CAB65524:CAC65526 CJX65524:CJY65526 CTT65524:CTU65526 DDP65524:DDQ65526 DNL65524:DNM65526 DXH65524:DXI65526 EHD65524:EHE65526 EQZ65524:ERA65526 FAV65524:FAW65526 FKR65524:FKS65526 FUN65524:FUO65526 GEJ65524:GEK65526 GOF65524:GOG65526 GYB65524:GYC65526 HHX65524:HHY65526 HRT65524:HRU65526 IBP65524:IBQ65526 ILL65524:ILM65526 IVH65524:IVI65526 JFD65524:JFE65526 JOZ65524:JPA65526 JYV65524:JYW65526 KIR65524:KIS65526 KSN65524:KSO65526 LCJ65524:LCK65526 LMF65524:LMG65526 LWB65524:LWC65526 MFX65524:MFY65526 MPT65524:MPU65526 MZP65524:MZQ65526 NJL65524:NJM65526 NTH65524:NTI65526 ODD65524:ODE65526 OMZ65524:ONA65526 OWV65524:OWW65526 PGR65524:PGS65526 PQN65524:PQO65526 QAJ65524:QAK65526 QKF65524:QKG65526 QUB65524:QUC65526 RDX65524:RDY65526 RNT65524:RNU65526 RXP65524:RXQ65526 SHL65524:SHM65526 SRH65524:SRI65526 TBD65524:TBE65526 TKZ65524:TLA65526 TUV65524:TUW65526 UER65524:UES65526 UON65524:UOO65526 UYJ65524:UYK65526 VIF65524:VIG65526 VSB65524:VSC65526 WBX65524:WBY65526 WLT65524:WLU65526 WVP65524:WVQ65526 H131060:I131062 JD131060:JE131062 SZ131060:TA131062 ACV131060:ACW131062 AMR131060:AMS131062 AWN131060:AWO131062 BGJ131060:BGK131062 BQF131060:BQG131062 CAB131060:CAC131062 CJX131060:CJY131062 CTT131060:CTU131062 DDP131060:DDQ131062 DNL131060:DNM131062 DXH131060:DXI131062 EHD131060:EHE131062 EQZ131060:ERA131062 FAV131060:FAW131062 FKR131060:FKS131062 FUN131060:FUO131062 GEJ131060:GEK131062 GOF131060:GOG131062 GYB131060:GYC131062 HHX131060:HHY131062 HRT131060:HRU131062 IBP131060:IBQ131062 ILL131060:ILM131062 IVH131060:IVI131062 JFD131060:JFE131062 JOZ131060:JPA131062 JYV131060:JYW131062 KIR131060:KIS131062 KSN131060:KSO131062 LCJ131060:LCK131062 LMF131060:LMG131062 LWB131060:LWC131062 MFX131060:MFY131062 MPT131060:MPU131062 MZP131060:MZQ131062 NJL131060:NJM131062 NTH131060:NTI131062 ODD131060:ODE131062 OMZ131060:ONA131062 OWV131060:OWW131062 PGR131060:PGS131062 PQN131060:PQO131062 QAJ131060:QAK131062 QKF131060:QKG131062 QUB131060:QUC131062 RDX131060:RDY131062 RNT131060:RNU131062 RXP131060:RXQ131062 SHL131060:SHM131062 SRH131060:SRI131062 TBD131060:TBE131062 TKZ131060:TLA131062 TUV131060:TUW131062 UER131060:UES131062 UON131060:UOO131062 UYJ131060:UYK131062 VIF131060:VIG131062 VSB131060:VSC131062 WBX131060:WBY131062 WLT131060:WLU131062 WVP131060:WVQ131062 H196596:I196598 JD196596:JE196598 SZ196596:TA196598 ACV196596:ACW196598 AMR196596:AMS196598 AWN196596:AWO196598 BGJ196596:BGK196598 BQF196596:BQG196598 CAB196596:CAC196598 CJX196596:CJY196598 CTT196596:CTU196598 DDP196596:DDQ196598 DNL196596:DNM196598 DXH196596:DXI196598 EHD196596:EHE196598 EQZ196596:ERA196598 FAV196596:FAW196598 FKR196596:FKS196598 FUN196596:FUO196598 GEJ196596:GEK196598 GOF196596:GOG196598 GYB196596:GYC196598 HHX196596:HHY196598 HRT196596:HRU196598 IBP196596:IBQ196598 ILL196596:ILM196598 IVH196596:IVI196598 JFD196596:JFE196598 JOZ196596:JPA196598 JYV196596:JYW196598 KIR196596:KIS196598 KSN196596:KSO196598 LCJ196596:LCK196598 LMF196596:LMG196598 LWB196596:LWC196598 MFX196596:MFY196598 MPT196596:MPU196598 MZP196596:MZQ196598 NJL196596:NJM196598 NTH196596:NTI196598 ODD196596:ODE196598 OMZ196596:ONA196598 OWV196596:OWW196598 PGR196596:PGS196598 PQN196596:PQO196598 QAJ196596:QAK196598 QKF196596:QKG196598 QUB196596:QUC196598 RDX196596:RDY196598 RNT196596:RNU196598 RXP196596:RXQ196598 SHL196596:SHM196598 SRH196596:SRI196598 TBD196596:TBE196598 TKZ196596:TLA196598 TUV196596:TUW196598 UER196596:UES196598 UON196596:UOO196598 UYJ196596:UYK196598 VIF196596:VIG196598 VSB196596:VSC196598 WBX196596:WBY196598 WLT196596:WLU196598 WVP196596:WVQ196598 H262132:I262134 JD262132:JE262134 SZ262132:TA262134 ACV262132:ACW262134 AMR262132:AMS262134 AWN262132:AWO262134 BGJ262132:BGK262134 BQF262132:BQG262134 CAB262132:CAC262134 CJX262132:CJY262134 CTT262132:CTU262134 DDP262132:DDQ262134 DNL262132:DNM262134 DXH262132:DXI262134 EHD262132:EHE262134 EQZ262132:ERA262134 FAV262132:FAW262134 FKR262132:FKS262134 FUN262132:FUO262134 GEJ262132:GEK262134 GOF262132:GOG262134 GYB262132:GYC262134 HHX262132:HHY262134 HRT262132:HRU262134 IBP262132:IBQ262134 ILL262132:ILM262134 IVH262132:IVI262134 JFD262132:JFE262134 JOZ262132:JPA262134 JYV262132:JYW262134 KIR262132:KIS262134 KSN262132:KSO262134 LCJ262132:LCK262134 LMF262132:LMG262134 LWB262132:LWC262134 MFX262132:MFY262134 MPT262132:MPU262134 MZP262132:MZQ262134 NJL262132:NJM262134 NTH262132:NTI262134 ODD262132:ODE262134 OMZ262132:ONA262134 OWV262132:OWW262134 PGR262132:PGS262134 PQN262132:PQO262134 QAJ262132:QAK262134 QKF262132:QKG262134 QUB262132:QUC262134 RDX262132:RDY262134 RNT262132:RNU262134 RXP262132:RXQ262134 SHL262132:SHM262134 SRH262132:SRI262134 TBD262132:TBE262134 TKZ262132:TLA262134 TUV262132:TUW262134 UER262132:UES262134 UON262132:UOO262134 UYJ262132:UYK262134 VIF262132:VIG262134 VSB262132:VSC262134 WBX262132:WBY262134 WLT262132:WLU262134 WVP262132:WVQ262134 H327668:I327670 JD327668:JE327670 SZ327668:TA327670 ACV327668:ACW327670 AMR327668:AMS327670 AWN327668:AWO327670 BGJ327668:BGK327670 BQF327668:BQG327670 CAB327668:CAC327670 CJX327668:CJY327670 CTT327668:CTU327670 DDP327668:DDQ327670 DNL327668:DNM327670 DXH327668:DXI327670 EHD327668:EHE327670 EQZ327668:ERA327670 FAV327668:FAW327670 FKR327668:FKS327670 FUN327668:FUO327670 GEJ327668:GEK327670 GOF327668:GOG327670 GYB327668:GYC327670 HHX327668:HHY327670 HRT327668:HRU327670 IBP327668:IBQ327670 ILL327668:ILM327670 IVH327668:IVI327670 JFD327668:JFE327670 JOZ327668:JPA327670 JYV327668:JYW327670 KIR327668:KIS327670 KSN327668:KSO327670 LCJ327668:LCK327670 LMF327668:LMG327670 LWB327668:LWC327670 MFX327668:MFY327670 MPT327668:MPU327670 MZP327668:MZQ327670 NJL327668:NJM327670 NTH327668:NTI327670 ODD327668:ODE327670 OMZ327668:ONA327670 OWV327668:OWW327670 PGR327668:PGS327670 PQN327668:PQO327670 QAJ327668:QAK327670 QKF327668:QKG327670 QUB327668:QUC327670 RDX327668:RDY327670 RNT327668:RNU327670 RXP327668:RXQ327670 SHL327668:SHM327670 SRH327668:SRI327670 TBD327668:TBE327670 TKZ327668:TLA327670 TUV327668:TUW327670 UER327668:UES327670 UON327668:UOO327670 UYJ327668:UYK327670 VIF327668:VIG327670 VSB327668:VSC327670 WBX327668:WBY327670 WLT327668:WLU327670 WVP327668:WVQ327670 H393204:I393206 JD393204:JE393206 SZ393204:TA393206 ACV393204:ACW393206 AMR393204:AMS393206 AWN393204:AWO393206 BGJ393204:BGK393206 BQF393204:BQG393206 CAB393204:CAC393206 CJX393204:CJY393206 CTT393204:CTU393206 DDP393204:DDQ393206 DNL393204:DNM393206 DXH393204:DXI393206 EHD393204:EHE393206 EQZ393204:ERA393206 FAV393204:FAW393206 FKR393204:FKS393206 FUN393204:FUO393206 GEJ393204:GEK393206 GOF393204:GOG393206 GYB393204:GYC393206 HHX393204:HHY393206 HRT393204:HRU393206 IBP393204:IBQ393206 ILL393204:ILM393206 IVH393204:IVI393206 JFD393204:JFE393206 JOZ393204:JPA393206 JYV393204:JYW393206 KIR393204:KIS393206 KSN393204:KSO393206 LCJ393204:LCK393206 LMF393204:LMG393206 LWB393204:LWC393206 MFX393204:MFY393206 MPT393204:MPU393206 MZP393204:MZQ393206 NJL393204:NJM393206 NTH393204:NTI393206 ODD393204:ODE393206 OMZ393204:ONA393206 OWV393204:OWW393206 PGR393204:PGS393206 PQN393204:PQO393206 QAJ393204:QAK393206 QKF393204:QKG393206 QUB393204:QUC393206 RDX393204:RDY393206 RNT393204:RNU393206 RXP393204:RXQ393206 SHL393204:SHM393206 SRH393204:SRI393206 TBD393204:TBE393206 TKZ393204:TLA393206 TUV393204:TUW393206 UER393204:UES393206 UON393204:UOO393206 UYJ393204:UYK393206 VIF393204:VIG393206 VSB393204:VSC393206 WBX393204:WBY393206 WLT393204:WLU393206 WVP393204:WVQ393206 H458740:I458742 JD458740:JE458742 SZ458740:TA458742 ACV458740:ACW458742 AMR458740:AMS458742 AWN458740:AWO458742 BGJ458740:BGK458742 BQF458740:BQG458742 CAB458740:CAC458742 CJX458740:CJY458742 CTT458740:CTU458742 DDP458740:DDQ458742 DNL458740:DNM458742 DXH458740:DXI458742 EHD458740:EHE458742 EQZ458740:ERA458742 FAV458740:FAW458742 FKR458740:FKS458742 FUN458740:FUO458742 GEJ458740:GEK458742 GOF458740:GOG458742 GYB458740:GYC458742 HHX458740:HHY458742 HRT458740:HRU458742 IBP458740:IBQ458742 ILL458740:ILM458742 IVH458740:IVI458742 JFD458740:JFE458742 JOZ458740:JPA458742 JYV458740:JYW458742 KIR458740:KIS458742 KSN458740:KSO458742 LCJ458740:LCK458742 LMF458740:LMG458742 LWB458740:LWC458742 MFX458740:MFY458742 MPT458740:MPU458742 MZP458740:MZQ458742 NJL458740:NJM458742 NTH458740:NTI458742 ODD458740:ODE458742 OMZ458740:ONA458742 OWV458740:OWW458742 PGR458740:PGS458742 PQN458740:PQO458742 QAJ458740:QAK458742 QKF458740:QKG458742 QUB458740:QUC458742 RDX458740:RDY458742 RNT458740:RNU458742 RXP458740:RXQ458742 SHL458740:SHM458742 SRH458740:SRI458742 TBD458740:TBE458742 TKZ458740:TLA458742 TUV458740:TUW458742 UER458740:UES458742 UON458740:UOO458742 UYJ458740:UYK458742 VIF458740:VIG458742 VSB458740:VSC458742 WBX458740:WBY458742 WLT458740:WLU458742 WVP458740:WVQ458742 H524276:I524278 JD524276:JE524278 SZ524276:TA524278 ACV524276:ACW524278 AMR524276:AMS524278 AWN524276:AWO524278 BGJ524276:BGK524278 BQF524276:BQG524278 CAB524276:CAC524278 CJX524276:CJY524278 CTT524276:CTU524278 DDP524276:DDQ524278 DNL524276:DNM524278 DXH524276:DXI524278 EHD524276:EHE524278 EQZ524276:ERA524278 FAV524276:FAW524278 FKR524276:FKS524278 FUN524276:FUO524278 GEJ524276:GEK524278 GOF524276:GOG524278 GYB524276:GYC524278 HHX524276:HHY524278 HRT524276:HRU524278 IBP524276:IBQ524278 ILL524276:ILM524278 IVH524276:IVI524278 JFD524276:JFE524278 JOZ524276:JPA524278 JYV524276:JYW524278 KIR524276:KIS524278 KSN524276:KSO524278 LCJ524276:LCK524278 LMF524276:LMG524278 LWB524276:LWC524278 MFX524276:MFY524278 MPT524276:MPU524278 MZP524276:MZQ524278 NJL524276:NJM524278 NTH524276:NTI524278 ODD524276:ODE524278 OMZ524276:ONA524278 OWV524276:OWW524278 PGR524276:PGS524278 PQN524276:PQO524278 QAJ524276:QAK524278 QKF524276:QKG524278 QUB524276:QUC524278 RDX524276:RDY524278 RNT524276:RNU524278 RXP524276:RXQ524278 SHL524276:SHM524278 SRH524276:SRI524278 TBD524276:TBE524278 TKZ524276:TLA524278 TUV524276:TUW524278 UER524276:UES524278 UON524276:UOO524278 UYJ524276:UYK524278 VIF524276:VIG524278 VSB524276:VSC524278 WBX524276:WBY524278 WLT524276:WLU524278 WVP524276:WVQ524278 H589812:I589814 JD589812:JE589814 SZ589812:TA589814 ACV589812:ACW589814 AMR589812:AMS589814 AWN589812:AWO589814 BGJ589812:BGK589814 BQF589812:BQG589814 CAB589812:CAC589814 CJX589812:CJY589814 CTT589812:CTU589814 DDP589812:DDQ589814 DNL589812:DNM589814 DXH589812:DXI589814 EHD589812:EHE589814 EQZ589812:ERA589814 FAV589812:FAW589814 FKR589812:FKS589814 FUN589812:FUO589814 GEJ589812:GEK589814 GOF589812:GOG589814 GYB589812:GYC589814 HHX589812:HHY589814 HRT589812:HRU589814 IBP589812:IBQ589814 ILL589812:ILM589814 IVH589812:IVI589814 JFD589812:JFE589814 JOZ589812:JPA589814 JYV589812:JYW589814 KIR589812:KIS589814 KSN589812:KSO589814 LCJ589812:LCK589814 LMF589812:LMG589814 LWB589812:LWC589814 MFX589812:MFY589814 MPT589812:MPU589814 MZP589812:MZQ589814 NJL589812:NJM589814 NTH589812:NTI589814 ODD589812:ODE589814 OMZ589812:ONA589814 OWV589812:OWW589814 PGR589812:PGS589814 PQN589812:PQO589814 QAJ589812:QAK589814 QKF589812:QKG589814 QUB589812:QUC589814 RDX589812:RDY589814 RNT589812:RNU589814 RXP589812:RXQ589814 SHL589812:SHM589814 SRH589812:SRI589814 TBD589812:TBE589814 TKZ589812:TLA589814 TUV589812:TUW589814 UER589812:UES589814 UON589812:UOO589814 UYJ589812:UYK589814 VIF589812:VIG589814 VSB589812:VSC589814 WBX589812:WBY589814 WLT589812:WLU589814 WVP589812:WVQ589814 H655348:I655350 JD655348:JE655350 SZ655348:TA655350 ACV655348:ACW655350 AMR655348:AMS655350 AWN655348:AWO655350 BGJ655348:BGK655350 BQF655348:BQG655350 CAB655348:CAC655350 CJX655348:CJY655350 CTT655348:CTU655350 DDP655348:DDQ655350 DNL655348:DNM655350 DXH655348:DXI655350 EHD655348:EHE655350 EQZ655348:ERA655350 FAV655348:FAW655350 FKR655348:FKS655350 FUN655348:FUO655350 GEJ655348:GEK655350 GOF655348:GOG655350 GYB655348:GYC655350 HHX655348:HHY655350 HRT655348:HRU655350 IBP655348:IBQ655350 ILL655348:ILM655350 IVH655348:IVI655350 JFD655348:JFE655350 JOZ655348:JPA655350 JYV655348:JYW655350 KIR655348:KIS655350 KSN655348:KSO655350 LCJ655348:LCK655350 LMF655348:LMG655350 LWB655348:LWC655350 MFX655348:MFY655350 MPT655348:MPU655350 MZP655348:MZQ655350 NJL655348:NJM655350 NTH655348:NTI655350 ODD655348:ODE655350 OMZ655348:ONA655350 OWV655348:OWW655350 PGR655348:PGS655350 PQN655348:PQO655350 QAJ655348:QAK655350 QKF655348:QKG655350 QUB655348:QUC655350 RDX655348:RDY655350 RNT655348:RNU655350 RXP655348:RXQ655350 SHL655348:SHM655350 SRH655348:SRI655350 TBD655348:TBE655350 TKZ655348:TLA655350 TUV655348:TUW655350 UER655348:UES655350 UON655348:UOO655350 UYJ655348:UYK655350 VIF655348:VIG655350 VSB655348:VSC655350 WBX655348:WBY655350 WLT655348:WLU655350 WVP655348:WVQ655350 H720884:I720886 JD720884:JE720886 SZ720884:TA720886 ACV720884:ACW720886 AMR720884:AMS720886 AWN720884:AWO720886 BGJ720884:BGK720886 BQF720884:BQG720886 CAB720884:CAC720886 CJX720884:CJY720886 CTT720884:CTU720886 DDP720884:DDQ720886 DNL720884:DNM720886 DXH720884:DXI720886 EHD720884:EHE720886 EQZ720884:ERA720886 FAV720884:FAW720886 FKR720884:FKS720886 FUN720884:FUO720886 GEJ720884:GEK720886 GOF720884:GOG720886 GYB720884:GYC720886 HHX720884:HHY720886 HRT720884:HRU720886 IBP720884:IBQ720886 ILL720884:ILM720886 IVH720884:IVI720886 JFD720884:JFE720886 JOZ720884:JPA720886 JYV720884:JYW720886 KIR720884:KIS720886 KSN720884:KSO720886 LCJ720884:LCK720886 LMF720884:LMG720886 LWB720884:LWC720886 MFX720884:MFY720886 MPT720884:MPU720886 MZP720884:MZQ720886 NJL720884:NJM720886 NTH720884:NTI720886 ODD720884:ODE720886 OMZ720884:ONA720886 OWV720884:OWW720886 PGR720884:PGS720886 PQN720884:PQO720886 QAJ720884:QAK720886 QKF720884:QKG720886 QUB720884:QUC720886 RDX720884:RDY720886 RNT720884:RNU720886 RXP720884:RXQ720886 SHL720884:SHM720886 SRH720884:SRI720886 TBD720884:TBE720886 TKZ720884:TLA720886 TUV720884:TUW720886 UER720884:UES720886 UON720884:UOO720886 UYJ720884:UYK720886 VIF720884:VIG720886 VSB720884:VSC720886 WBX720884:WBY720886 WLT720884:WLU720886 WVP720884:WVQ720886 H786420:I786422 JD786420:JE786422 SZ786420:TA786422 ACV786420:ACW786422 AMR786420:AMS786422 AWN786420:AWO786422 BGJ786420:BGK786422 BQF786420:BQG786422 CAB786420:CAC786422 CJX786420:CJY786422 CTT786420:CTU786422 DDP786420:DDQ786422 DNL786420:DNM786422 DXH786420:DXI786422 EHD786420:EHE786422 EQZ786420:ERA786422 FAV786420:FAW786422 FKR786420:FKS786422 FUN786420:FUO786422 GEJ786420:GEK786422 GOF786420:GOG786422 GYB786420:GYC786422 HHX786420:HHY786422 HRT786420:HRU786422 IBP786420:IBQ786422 ILL786420:ILM786422 IVH786420:IVI786422 JFD786420:JFE786422 JOZ786420:JPA786422 JYV786420:JYW786422 KIR786420:KIS786422 KSN786420:KSO786422 LCJ786420:LCK786422 LMF786420:LMG786422 LWB786420:LWC786422 MFX786420:MFY786422 MPT786420:MPU786422 MZP786420:MZQ786422 NJL786420:NJM786422 NTH786420:NTI786422 ODD786420:ODE786422 OMZ786420:ONA786422 OWV786420:OWW786422 PGR786420:PGS786422 PQN786420:PQO786422 QAJ786420:QAK786422 QKF786420:QKG786422 QUB786420:QUC786422 RDX786420:RDY786422 RNT786420:RNU786422 RXP786420:RXQ786422 SHL786420:SHM786422 SRH786420:SRI786422 TBD786420:TBE786422 TKZ786420:TLA786422 TUV786420:TUW786422 UER786420:UES786422 UON786420:UOO786422 UYJ786420:UYK786422 VIF786420:VIG786422 VSB786420:VSC786422 WBX786420:WBY786422 WLT786420:WLU786422 WVP786420:WVQ786422 H851956:I851958 JD851956:JE851958 SZ851956:TA851958 ACV851956:ACW851958 AMR851956:AMS851958 AWN851956:AWO851958 BGJ851956:BGK851958 BQF851956:BQG851958 CAB851956:CAC851958 CJX851956:CJY851958 CTT851956:CTU851958 DDP851956:DDQ851958 DNL851956:DNM851958 DXH851956:DXI851958 EHD851956:EHE851958 EQZ851956:ERA851958 FAV851956:FAW851958 FKR851956:FKS851958 FUN851956:FUO851958 GEJ851956:GEK851958 GOF851956:GOG851958 GYB851956:GYC851958 HHX851956:HHY851958 HRT851956:HRU851958 IBP851956:IBQ851958 ILL851956:ILM851958 IVH851956:IVI851958 JFD851956:JFE851958 JOZ851956:JPA851958 JYV851956:JYW851958 KIR851956:KIS851958 KSN851956:KSO851958 LCJ851956:LCK851958 LMF851956:LMG851958 LWB851956:LWC851958 MFX851956:MFY851958 MPT851956:MPU851958 MZP851956:MZQ851958 NJL851956:NJM851958 NTH851956:NTI851958 ODD851956:ODE851958 OMZ851956:ONA851958 OWV851956:OWW851958 PGR851956:PGS851958 PQN851956:PQO851958 QAJ851956:QAK851958 QKF851956:QKG851958 QUB851956:QUC851958 RDX851956:RDY851958 RNT851956:RNU851958 RXP851956:RXQ851958 SHL851956:SHM851958 SRH851956:SRI851958 TBD851956:TBE851958 TKZ851956:TLA851958 TUV851956:TUW851958 UER851956:UES851958 UON851956:UOO851958 UYJ851956:UYK851958 VIF851956:VIG851958 VSB851956:VSC851958 WBX851956:WBY851958 WLT851956:WLU851958 WVP851956:WVQ851958 H917492:I917494 JD917492:JE917494 SZ917492:TA917494 ACV917492:ACW917494 AMR917492:AMS917494 AWN917492:AWO917494 BGJ917492:BGK917494 BQF917492:BQG917494 CAB917492:CAC917494 CJX917492:CJY917494 CTT917492:CTU917494 DDP917492:DDQ917494 DNL917492:DNM917494 DXH917492:DXI917494 EHD917492:EHE917494 EQZ917492:ERA917494 FAV917492:FAW917494 FKR917492:FKS917494 FUN917492:FUO917494 GEJ917492:GEK917494 GOF917492:GOG917494 GYB917492:GYC917494 HHX917492:HHY917494 HRT917492:HRU917494 IBP917492:IBQ917494 ILL917492:ILM917494 IVH917492:IVI917494 JFD917492:JFE917494 JOZ917492:JPA917494 JYV917492:JYW917494 KIR917492:KIS917494 KSN917492:KSO917494 LCJ917492:LCK917494 LMF917492:LMG917494 LWB917492:LWC917494 MFX917492:MFY917494 MPT917492:MPU917494 MZP917492:MZQ917494 NJL917492:NJM917494 NTH917492:NTI917494 ODD917492:ODE917494 OMZ917492:ONA917494 OWV917492:OWW917494 PGR917492:PGS917494 PQN917492:PQO917494 QAJ917492:QAK917494 QKF917492:QKG917494 QUB917492:QUC917494 RDX917492:RDY917494 RNT917492:RNU917494 RXP917492:RXQ917494 SHL917492:SHM917494 SRH917492:SRI917494 TBD917492:TBE917494 TKZ917492:TLA917494 TUV917492:TUW917494 UER917492:UES917494 UON917492:UOO917494 UYJ917492:UYK917494 VIF917492:VIG917494 VSB917492:VSC917494 WBX917492:WBY917494 WLT917492:WLU917494 WVP917492:WVQ917494 H983028:I983030 JD983028:JE983030 SZ983028:TA983030 ACV983028:ACW983030 AMR983028:AMS983030 AWN983028:AWO983030 BGJ983028:BGK983030 BQF983028:BQG983030 CAB983028:CAC983030 CJX983028:CJY983030 CTT983028:CTU983030 DDP983028:DDQ983030 DNL983028:DNM983030 DXH983028:DXI983030 EHD983028:EHE983030 EQZ983028:ERA983030 FAV983028:FAW983030 FKR983028:FKS983030 FUN983028:FUO983030 GEJ983028:GEK983030 GOF983028:GOG983030 GYB983028:GYC983030 HHX983028:HHY983030 HRT983028:HRU983030 IBP983028:IBQ983030 ILL983028:ILM983030 IVH983028:IVI983030 JFD983028:JFE983030 JOZ983028:JPA983030 JYV983028:JYW983030 KIR983028:KIS983030 KSN983028:KSO983030 LCJ983028:LCK983030 LMF983028:LMG983030 LWB983028:LWC983030 MFX983028:MFY983030 MPT983028:MPU983030 MZP983028:MZQ983030 NJL983028:NJM983030 NTH983028:NTI983030 ODD983028:ODE983030 OMZ983028:ONA983030 OWV983028:OWW983030 PGR983028:PGS983030 PQN983028:PQO983030 QAJ983028:QAK983030 QKF983028:QKG983030 QUB983028:QUC983030 RDX983028:RDY983030 RNT983028:RNU983030 RXP983028:RXQ983030 SHL983028:SHM983030 SRH983028:SRI983030 TBD983028:TBE983030 TKZ983028:TLA983030 TUV983028:TUW983030 UER983028:UES983030 UON983028:UOO983030 UYJ983028:UYK983030 VIF983028:VIG983030 VSB983028:VSC983030 WBX983028:WBY983030 WLT983028:WLU983030 WVP983028:WVQ983030 H65517:I65519 JD65517:JE65519 SZ65517:TA65519 ACV65517:ACW65519 AMR65517:AMS65519 AWN65517:AWO65519 BGJ65517:BGK65519 BQF65517:BQG65519 CAB65517:CAC65519 CJX65517:CJY65519 CTT65517:CTU65519 DDP65517:DDQ65519 DNL65517:DNM65519 DXH65517:DXI65519 EHD65517:EHE65519 EQZ65517:ERA65519 FAV65517:FAW65519 FKR65517:FKS65519 FUN65517:FUO65519 GEJ65517:GEK65519 GOF65517:GOG65519 GYB65517:GYC65519 HHX65517:HHY65519 HRT65517:HRU65519 IBP65517:IBQ65519 ILL65517:ILM65519 IVH65517:IVI65519 JFD65517:JFE65519 JOZ65517:JPA65519 JYV65517:JYW65519 KIR65517:KIS65519 KSN65517:KSO65519 LCJ65517:LCK65519 LMF65517:LMG65519 LWB65517:LWC65519 MFX65517:MFY65519 MPT65517:MPU65519 MZP65517:MZQ65519 NJL65517:NJM65519 NTH65517:NTI65519 ODD65517:ODE65519 OMZ65517:ONA65519 OWV65517:OWW65519 PGR65517:PGS65519 PQN65517:PQO65519 QAJ65517:QAK65519 QKF65517:QKG65519 QUB65517:QUC65519 RDX65517:RDY65519 RNT65517:RNU65519 RXP65517:RXQ65519 SHL65517:SHM65519 SRH65517:SRI65519 TBD65517:TBE65519 TKZ65517:TLA65519 TUV65517:TUW65519 UER65517:UES65519 UON65517:UOO65519 UYJ65517:UYK65519 VIF65517:VIG65519 VSB65517:VSC65519 WBX65517:WBY65519 WLT65517:WLU65519 WVP65517:WVQ65519 H131053:I131055 JD131053:JE131055 SZ131053:TA131055 ACV131053:ACW131055 AMR131053:AMS131055 AWN131053:AWO131055 BGJ131053:BGK131055 BQF131053:BQG131055 CAB131053:CAC131055 CJX131053:CJY131055 CTT131053:CTU131055 DDP131053:DDQ131055 DNL131053:DNM131055 DXH131053:DXI131055 EHD131053:EHE131055 EQZ131053:ERA131055 FAV131053:FAW131055 FKR131053:FKS131055 FUN131053:FUO131055 GEJ131053:GEK131055 GOF131053:GOG131055 GYB131053:GYC131055 HHX131053:HHY131055 HRT131053:HRU131055 IBP131053:IBQ131055 ILL131053:ILM131055 IVH131053:IVI131055 JFD131053:JFE131055 JOZ131053:JPA131055 JYV131053:JYW131055 KIR131053:KIS131055 KSN131053:KSO131055 LCJ131053:LCK131055 LMF131053:LMG131055 LWB131053:LWC131055 MFX131053:MFY131055 MPT131053:MPU131055 MZP131053:MZQ131055 NJL131053:NJM131055 NTH131053:NTI131055 ODD131053:ODE131055 OMZ131053:ONA131055 OWV131053:OWW131055 PGR131053:PGS131055 PQN131053:PQO131055 QAJ131053:QAK131055 QKF131053:QKG131055 QUB131053:QUC131055 RDX131053:RDY131055 RNT131053:RNU131055 RXP131053:RXQ131055 SHL131053:SHM131055 SRH131053:SRI131055 TBD131053:TBE131055 TKZ131053:TLA131055 TUV131053:TUW131055 UER131053:UES131055 UON131053:UOO131055 UYJ131053:UYK131055 VIF131053:VIG131055 VSB131053:VSC131055 WBX131053:WBY131055 WLT131053:WLU131055 WVP131053:WVQ131055 H196589:I196591 JD196589:JE196591 SZ196589:TA196591 ACV196589:ACW196591 AMR196589:AMS196591 AWN196589:AWO196591 BGJ196589:BGK196591 BQF196589:BQG196591 CAB196589:CAC196591 CJX196589:CJY196591 CTT196589:CTU196591 DDP196589:DDQ196591 DNL196589:DNM196591 DXH196589:DXI196591 EHD196589:EHE196591 EQZ196589:ERA196591 FAV196589:FAW196591 FKR196589:FKS196591 FUN196589:FUO196591 GEJ196589:GEK196591 GOF196589:GOG196591 GYB196589:GYC196591 HHX196589:HHY196591 HRT196589:HRU196591 IBP196589:IBQ196591 ILL196589:ILM196591 IVH196589:IVI196591 JFD196589:JFE196591 JOZ196589:JPA196591 JYV196589:JYW196591 KIR196589:KIS196591 KSN196589:KSO196591 LCJ196589:LCK196591 LMF196589:LMG196591 LWB196589:LWC196591 MFX196589:MFY196591 MPT196589:MPU196591 MZP196589:MZQ196591 NJL196589:NJM196591 NTH196589:NTI196591 ODD196589:ODE196591 OMZ196589:ONA196591 OWV196589:OWW196591 PGR196589:PGS196591 PQN196589:PQO196591 QAJ196589:QAK196591 QKF196589:QKG196591 QUB196589:QUC196591 RDX196589:RDY196591 RNT196589:RNU196591 RXP196589:RXQ196591 SHL196589:SHM196591 SRH196589:SRI196591 TBD196589:TBE196591 TKZ196589:TLA196591 TUV196589:TUW196591 UER196589:UES196591 UON196589:UOO196591 UYJ196589:UYK196591 VIF196589:VIG196591 VSB196589:VSC196591 WBX196589:WBY196591 WLT196589:WLU196591 WVP196589:WVQ196591 H262125:I262127 JD262125:JE262127 SZ262125:TA262127 ACV262125:ACW262127 AMR262125:AMS262127 AWN262125:AWO262127 BGJ262125:BGK262127 BQF262125:BQG262127 CAB262125:CAC262127 CJX262125:CJY262127 CTT262125:CTU262127 DDP262125:DDQ262127 DNL262125:DNM262127 DXH262125:DXI262127 EHD262125:EHE262127 EQZ262125:ERA262127 FAV262125:FAW262127 FKR262125:FKS262127 FUN262125:FUO262127 GEJ262125:GEK262127 GOF262125:GOG262127 GYB262125:GYC262127 HHX262125:HHY262127 HRT262125:HRU262127 IBP262125:IBQ262127 ILL262125:ILM262127 IVH262125:IVI262127 JFD262125:JFE262127 JOZ262125:JPA262127 JYV262125:JYW262127 KIR262125:KIS262127 KSN262125:KSO262127 LCJ262125:LCK262127 LMF262125:LMG262127 LWB262125:LWC262127 MFX262125:MFY262127 MPT262125:MPU262127 MZP262125:MZQ262127 NJL262125:NJM262127 NTH262125:NTI262127 ODD262125:ODE262127 OMZ262125:ONA262127 OWV262125:OWW262127 PGR262125:PGS262127 PQN262125:PQO262127 QAJ262125:QAK262127 QKF262125:QKG262127 QUB262125:QUC262127 RDX262125:RDY262127 RNT262125:RNU262127 RXP262125:RXQ262127 SHL262125:SHM262127 SRH262125:SRI262127 TBD262125:TBE262127 TKZ262125:TLA262127 TUV262125:TUW262127 UER262125:UES262127 UON262125:UOO262127 UYJ262125:UYK262127 VIF262125:VIG262127 VSB262125:VSC262127 WBX262125:WBY262127 WLT262125:WLU262127 WVP262125:WVQ262127 H327661:I327663 JD327661:JE327663 SZ327661:TA327663 ACV327661:ACW327663 AMR327661:AMS327663 AWN327661:AWO327663 BGJ327661:BGK327663 BQF327661:BQG327663 CAB327661:CAC327663 CJX327661:CJY327663 CTT327661:CTU327663 DDP327661:DDQ327663 DNL327661:DNM327663 DXH327661:DXI327663 EHD327661:EHE327663 EQZ327661:ERA327663 FAV327661:FAW327663 FKR327661:FKS327663 FUN327661:FUO327663 GEJ327661:GEK327663 GOF327661:GOG327663 GYB327661:GYC327663 HHX327661:HHY327663 HRT327661:HRU327663 IBP327661:IBQ327663 ILL327661:ILM327663 IVH327661:IVI327663 JFD327661:JFE327663 JOZ327661:JPA327663 JYV327661:JYW327663 KIR327661:KIS327663 KSN327661:KSO327663 LCJ327661:LCK327663 LMF327661:LMG327663 LWB327661:LWC327663 MFX327661:MFY327663 MPT327661:MPU327663 MZP327661:MZQ327663 NJL327661:NJM327663 NTH327661:NTI327663 ODD327661:ODE327663 OMZ327661:ONA327663 OWV327661:OWW327663 PGR327661:PGS327663 PQN327661:PQO327663 QAJ327661:QAK327663 QKF327661:QKG327663 QUB327661:QUC327663 RDX327661:RDY327663 RNT327661:RNU327663 RXP327661:RXQ327663 SHL327661:SHM327663 SRH327661:SRI327663 TBD327661:TBE327663 TKZ327661:TLA327663 TUV327661:TUW327663 UER327661:UES327663 UON327661:UOO327663 UYJ327661:UYK327663 VIF327661:VIG327663 VSB327661:VSC327663 WBX327661:WBY327663 WLT327661:WLU327663 WVP327661:WVQ327663 H393197:I393199 JD393197:JE393199 SZ393197:TA393199 ACV393197:ACW393199 AMR393197:AMS393199 AWN393197:AWO393199 BGJ393197:BGK393199 BQF393197:BQG393199 CAB393197:CAC393199 CJX393197:CJY393199 CTT393197:CTU393199 DDP393197:DDQ393199 DNL393197:DNM393199 DXH393197:DXI393199 EHD393197:EHE393199 EQZ393197:ERA393199 FAV393197:FAW393199 FKR393197:FKS393199 FUN393197:FUO393199 GEJ393197:GEK393199 GOF393197:GOG393199 GYB393197:GYC393199 HHX393197:HHY393199 HRT393197:HRU393199 IBP393197:IBQ393199 ILL393197:ILM393199 IVH393197:IVI393199 JFD393197:JFE393199 JOZ393197:JPA393199 JYV393197:JYW393199 KIR393197:KIS393199 KSN393197:KSO393199 LCJ393197:LCK393199 LMF393197:LMG393199 LWB393197:LWC393199 MFX393197:MFY393199 MPT393197:MPU393199 MZP393197:MZQ393199 NJL393197:NJM393199 NTH393197:NTI393199 ODD393197:ODE393199 OMZ393197:ONA393199 OWV393197:OWW393199 PGR393197:PGS393199 PQN393197:PQO393199 QAJ393197:QAK393199 QKF393197:QKG393199 QUB393197:QUC393199 RDX393197:RDY393199 RNT393197:RNU393199 RXP393197:RXQ393199 SHL393197:SHM393199 SRH393197:SRI393199 TBD393197:TBE393199 TKZ393197:TLA393199 TUV393197:TUW393199 UER393197:UES393199 UON393197:UOO393199 UYJ393197:UYK393199 VIF393197:VIG393199 VSB393197:VSC393199 WBX393197:WBY393199 WLT393197:WLU393199 WVP393197:WVQ393199 H458733:I458735 JD458733:JE458735 SZ458733:TA458735 ACV458733:ACW458735 AMR458733:AMS458735 AWN458733:AWO458735 BGJ458733:BGK458735 BQF458733:BQG458735 CAB458733:CAC458735 CJX458733:CJY458735 CTT458733:CTU458735 DDP458733:DDQ458735 DNL458733:DNM458735 DXH458733:DXI458735 EHD458733:EHE458735 EQZ458733:ERA458735 FAV458733:FAW458735 FKR458733:FKS458735 FUN458733:FUO458735 GEJ458733:GEK458735 GOF458733:GOG458735 GYB458733:GYC458735 HHX458733:HHY458735 HRT458733:HRU458735 IBP458733:IBQ458735 ILL458733:ILM458735 IVH458733:IVI458735 JFD458733:JFE458735 JOZ458733:JPA458735 JYV458733:JYW458735 KIR458733:KIS458735 KSN458733:KSO458735 LCJ458733:LCK458735 LMF458733:LMG458735 LWB458733:LWC458735 MFX458733:MFY458735 MPT458733:MPU458735 MZP458733:MZQ458735 NJL458733:NJM458735 NTH458733:NTI458735 ODD458733:ODE458735 OMZ458733:ONA458735 OWV458733:OWW458735 PGR458733:PGS458735 PQN458733:PQO458735 QAJ458733:QAK458735 QKF458733:QKG458735 QUB458733:QUC458735 RDX458733:RDY458735 RNT458733:RNU458735 RXP458733:RXQ458735 SHL458733:SHM458735 SRH458733:SRI458735 TBD458733:TBE458735 TKZ458733:TLA458735 TUV458733:TUW458735 UER458733:UES458735 UON458733:UOO458735 UYJ458733:UYK458735 VIF458733:VIG458735 VSB458733:VSC458735 WBX458733:WBY458735 WLT458733:WLU458735 WVP458733:WVQ458735 H524269:I524271 JD524269:JE524271 SZ524269:TA524271 ACV524269:ACW524271 AMR524269:AMS524271 AWN524269:AWO524271 BGJ524269:BGK524271 BQF524269:BQG524271 CAB524269:CAC524271 CJX524269:CJY524271 CTT524269:CTU524271 DDP524269:DDQ524271 DNL524269:DNM524271 DXH524269:DXI524271 EHD524269:EHE524271 EQZ524269:ERA524271 FAV524269:FAW524271 FKR524269:FKS524271 FUN524269:FUO524271 GEJ524269:GEK524271 GOF524269:GOG524271 GYB524269:GYC524271 HHX524269:HHY524271 HRT524269:HRU524271 IBP524269:IBQ524271 ILL524269:ILM524271 IVH524269:IVI524271 JFD524269:JFE524271 JOZ524269:JPA524271 JYV524269:JYW524271 KIR524269:KIS524271 KSN524269:KSO524271 LCJ524269:LCK524271 LMF524269:LMG524271 LWB524269:LWC524271 MFX524269:MFY524271 MPT524269:MPU524271 MZP524269:MZQ524271 NJL524269:NJM524271 NTH524269:NTI524271 ODD524269:ODE524271 OMZ524269:ONA524271 OWV524269:OWW524271 PGR524269:PGS524271 PQN524269:PQO524271 QAJ524269:QAK524271 QKF524269:QKG524271 QUB524269:QUC524271 RDX524269:RDY524271 RNT524269:RNU524271 RXP524269:RXQ524271 SHL524269:SHM524271 SRH524269:SRI524271 TBD524269:TBE524271 TKZ524269:TLA524271 TUV524269:TUW524271 UER524269:UES524271 UON524269:UOO524271 UYJ524269:UYK524271 VIF524269:VIG524271 VSB524269:VSC524271 WBX524269:WBY524271 WLT524269:WLU524271 WVP524269:WVQ524271 H589805:I589807 JD589805:JE589807 SZ589805:TA589807 ACV589805:ACW589807 AMR589805:AMS589807 AWN589805:AWO589807 BGJ589805:BGK589807 BQF589805:BQG589807 CAB589805:CAC589807 CJX589805:CJY589807 CTT589805:CTU589807 DDP589805:DDQ589807 DNL589805:DNM589807 DXH589805:DXI589807 EHD589805:EHE589807 EQZ589805:ERA589807 FAV589805:FAW589807 FKR589805:FKS589807 FUN589805:FUO589807 GEJ589805:GEK589807 GOF589805:GOG589807 GYB589805:GYC589807 HHX589805:HHY589807 HRT589805:HRU589807 IBP589805:IBQ589807 ILL589805:ILM589807 IVH589805:IVI589807 JFD589805:JFE589807 JOZ589805:JPA589807 JYV589805:JYW589807 KIR589805:KIS589807 KSN589805:KSO589807 LCJ589805:LCK589807 LMF589805:LMG589807 LWB589805:LWC589807 MFX589805:MFY589807 MPT589805:MPU589807 MZP589805:MZQ589807 NJL589805:NJM589807 NTH589805:NTI589807 ODD589805:ODE589807 OMZ589805:ONA589807 OWV589805:OWW589807 PGR589805:PGS589807 PQN589805:PQO589807 QAJ589805:QAK589807 QKF589805:QKG589807 QUB589805:QUC589807 RDX589805:RDY589807 RNT589805:RNU589807 RXP589805:RXQ589807 SHL589805:SHM589807 SRH589805:SRI589807 TBD589805:TBE589807 TKZ589805:TLA589807 TUV589805:TUW589807 UER589805:UES589807 UON589805:UOO589807 UYJ589805:UYK589807 VIF589805:VIG589807 VSB589805:VSC589807 WBX589805:WBY589807 WLT589805:WLU589807 WVP589805:WVQ589807 H655341:I655343 JD655341:JE655343 SZ655341:TA655343 ACV655341:ACW655343 AMR655341:AMS655343 AWN655341:AWO655343 BGJ655341:BGK655343 BQF655341:BQG655343 CAB655341:CAC655343 CJX655341:CJY655343 CTT655341:CTU655343 DDP655341:DDQ655343 DNL655341:DNM655343 DXH655341:DXI655343 EHD655341:EHE655343 EQZ655341:ERA655343 FAV655341:FAW655343 FKR655341:FKS655343 FUN655341:FUO655343 GEJ655341:GEK655343 GOF655341:GOG655343 GYB655341:GYC655343 HHX655341:HHY655343 HRT655341:HRU655343 IBP655341:IBQ655343 ILL655341:ILM655343 IVH655341:IVI655343 JFD655341:JFE655343 JOZ655341:JPA655343 JYV655341:JYW655343 KIR655341:KIS655343 KSN655341:KSO655343 LCJ655341:LCK655343 LMF655341:LMG655343 LWB655341:LWC655343 MFX655341:MFY655343 MPT655341:MPU655343 MZP655341:MZQ655343 NJL655341:NJM655343 NTH655341:NTI655343 ODD655341:ODE655343 OMZ655341:ONA655343 OWV655341:OWW655343 PGR655341:PGS655343 PQN655341:PQO655343 QAJ655341:QAK655343 QKF655341:QKG655343 QUB655341:QUC655343 RDX655341:RDY655343 RNT655341:RNU655343 RXP655341:RXQ655343 SHL655341:SHM655343 SRH655341:SRI655343 TBD655341:TBE655343 TKZ655341:TLA655343 TUV655341:TUW655343 UER655341:UES655343 UON655341:UOO655343 UYJ655341:UYK655343 VIF655341:VIG655343 VSB655341:VSC655343 WBX655341:WBY655343 WLT655341:WLU655343 WVP655341:WVQ655343 H720877:I720879 JD720877:JE720879 SZ720877:TA720879 ACV720877:ACW720879 AMR720877:AMS720879 AWN720877:AWO720879 BGJ720877:BGK720879 BQF720877:BQG720879 CAB720877:CAC720879 CJX720877:CJY720879 CTT720877:CTU720879 DDP720877:DDQ720879 DNL720877:DNM720879 DXH720877:DXI720879 EHD720877:EHE720879 EQZ720877:ERA720879 FAV720877:FAW720879 FKR720877:FKS720879 FUN720877:FUO720879 GEJ720877:GEK720879 GOF720877:GOG720879 GYB720877:GYC720879 HHX720877:HHY720879 HRT720877:HRU720879 IBP720877:IBQ720879 ILL720877:ILM720879 IVH720877:IVI720879 JFD720877:JFE720879 JOZ720877:JPA720879 JYV720877:JYW720879 KIR720877:KIS720879 KSN720877:KSO720879 LCJ720877:LCK720879 LMF720877:LMG720879 LWB720877:LWC720879 MFX720877:MFY720879 MPT720877:MPU720879 MZP720877:MZQ720879 NJL720877:NJM720879 NTH720877:NTI720879 ODD720877:ODE720879 OMZ720877:ONA720879 OWV720877:OWW720879 PGR720877:PGS720879 PQN720877:PQO720879 QAJ720877:QAK720879 QKF720877:QKG720879 QUB720877:QUC720879 RDX720877:RDY720879 RNT720877:RNU720879 RXP720877:RXQ720879 SHL720877:SHM720879 SRH720877:SRI720879 TBD720877:TBE720879 TKZ720877:TLA720879 TUV720877:TUW720879 UER720877:UES720879 UON720877:UOO720879 UYJ720877:UYK720879 VIF720877:VIG720879 VSB720877:VSC720879 WBX720877:WBY720879 WLT720877:WLU720879 WVP720877:WVQ720879 H786413:I786415 JD786413:JE786415 SZ786413:TA786415 ACV786413:ACW786415 AMR786413:AMS786415 AWN786413:AWO786415 BGJ786413:BGK786415 BQF786413:BQG786415 CAB786413:CAC786415 CJX786413:CJY786415 CTT786413:CTU786415 DDP786413:DDQ786415 DNL786413:DNM786415 DXH786413:DXI786415 EHD786413:EHE786415 EQZ786413:ERA786415 FAV786413:FAW786415 FKR786413:FKS786415 FUN786413:FUO786415 GEJ786413:GEK786415 GOF786413:GOG786415 GYB786413:GYC786415 HHX786413:HHY786415 HRT786413:HRU786415 IBP786413:IBQ786415 ILL786413:ILM786415 IVH786413:IVI786415 JFD786413:JFE786415 JOZ786413:JPA786415 JYV786413:JYW786415 KIR786413:KIS786415 KSN786413:KSO786415 LCJ786413:LCK786415 LMF786413:LMG786415 LWB786413:LWC786415 MFX786413:MFY786415 MPT786413:MPU786415 MZP786413:MZQ786415 NJL786413:NJM786415 NTH786413:NTI786415 ODD786413:ODE786415 OMZ786413:ONA786415 OWV786413:OWW786415 PGR786413:PGS786415 PQN786413:PQO786415 QAJ786413:QAK786415 QKF786413:QKG786415 QUB786413:QUC786415 RDX786413:RDY786415 RNT786413:RNU786415 RXP786413:RXQ786415 SHL786413:SHM786415 SRH786413:SRI786415 TBD786413:TBE786415 TKZ786413:TLA786415 TUV786413:TUW786415 UER786413:UES786415 UON786413:UOO786415 UYJ786413:UYK786415 VIF786413:VIG786415 VSB786413:VSC786415 WBX786413:WBY786415 WLT786413:WLU786415 WVP786413:WVQ786415 H851949:I851951 JD851949:JE851951 SZ851949:TA851951 ACV851949:ACW851951 AMR851949:AMS851951 AWN851949:AWO851951 BGJ851949:BGK851951 BQF851949:BQG851951 CAB851949:CAC851951 CJX851949:CJY851951 CTT851949:CTU851951 DDP851949:DDQ851951 DNL851949:DNM851951 DXH851949:DXI851951 EHD851949:EHE851951 EQZ851949:ERA851951 FAV851949:FAW851951 FKR851949:FKS851951 FUN851949:FUO851951 GEJ851949:GEK851951 GOF851949:GOG851951 GYB851949:GYC851951 HHX851949:HHY851951 HRT851949:HRU851951 IBP851949:IBQ851951 ILL851949:ILM851951 IVH851949:IVI851951 JFD851949:JFE851951 JOZ851949:JPA851951 JYV851949:JYW851951 KIR851949:KIS851951 KSN851949:KSO851951 LCJ851949:LCK851951 LMF851949:LMG851951 LWB851949:LWC851951 MFX851949:MFY851951 MPT851949:MPU851951 MZP851949:MZQ851951 NJL851949:NJM851951 NTH851949:NTI851951 ODD851949:ODE851951 OMZ851949:ONA851951 OWV851949:OWW851951 PGR851949:PGS851951 PQN851949:PQO851951 QAJ851949:QAK851951 QKF851949:QKG851951 QUB851949:QUC851951 RDX851949:RDY851951 RNT851949:RNU851951 RXP851949:RXQ851951 SHL851949:SHM851951 SRH851949:SRI851951 TBD851949:TBE851951 TKZ851949:TLA851951 TUV851949:TUW851951 UER851949:UES851951 UON851949:UOO851951 UYJ851949:UYK851951 VIF851949:VIG851951 VSB851949:VSC851951 WBX851949:WBY851951 WLT851949:WLU851951 WVP851949:WVQ851951 H917485:I917487 JD917485:JE917487 SZ917485:TA917487 ACV917485:ACW917487 AMR917485:AMS917487 AWN917485:AWO917487 BGJ917485:BGK917487 BQF917485:BQG917487 CAB917485:CAC917487 CJX917485:CJY917487 CTT917485:CTU917487 DDP917485:DDQ917487 DNL917485:DNM917487 DXH917485:DXI917487 EHD917485:EHE917487 EQZ917485:ERA917487 FAV917485:FAW917487 FKR917485:FKS917487 FUN917485:FUO917487 GEJ917485:GEK917487 GOF917485:GOG917487 GYB917485:GYC917487 HHX917485:HHY917487 HRT917485:HRU917487 IBP917485:IBQ917487 ILL917485:ILM917487 IVH917485:IVI917487 JFD917485:JFE917487 JOZ917485:JPA917487 JYV917485:JYW917487 KIR917485:KIS917487 KSN917485:KSO917487 LCJ917485:LCK917487 LMF917485:LMG917487 LWB917485:LWC917487 MFX917485:MFY917487 MPT917485:MPU917487 MZP917485:MZQ917487 NJL917485:NJM917487 NTH917485:NTI917487 ODD917485:ODE917487 OMZ917485:ONA917487 OWV917485:OWW917487 PGR917485:PGS917487 PQN917485:PQO917487 QAJ917485:QAK917487 QKF917485:QKG917487 QUB917485:QUC917487 RDX917485:RDY917487 RNT917485:RNU917487 RXP917485:RXQ917487 SHL917485:SHM917487 SRH917485:SRI917487 TBD917485:TBE917487 TKZ917485:TLA917487 TUV917485:TUW917487 UER917485:UES917487 UON917485:UOO917487 UYJ917485:UYK917487 VIF917485:VIG917487 VSB917485:VSC917487 WBX917485:WBY917487 WLT917485:WLU917487 WVP917485:WVQ917487 H983021:I983023 JD983021:JE983023 SZ983021:TA983023 ACV983021:ACW983023 AMR983021:AMS983023 AWN983021:AWO983023 BGJ983021:BGK983023 BQF983021:BQG983023 CAB983021:CAC983023 CJX983021:CJY983023 CTT983021:CTU983023 DDP983021:DDQ983023 DNL983021:DNM983023 DXH983021:DXI983023 EHD983021:EHE983023 EQZ983021:ERA983023 FAV983021:FAW983023 FKR983021:FKS983023 FUN983021:FUO983023 GEJ983021:GEK983023 GOF983021:GOG983023 GYB983021:GYC983023 HHX983021:HHY983023 HRT983021:HRU983023 IBP983021:IBQ983023 ILL983021:ILM983023 IVH983021:IVI983023 JFD983021:JFE983023 JOZ983021:JPA983023 JYV983021:JYW983023 KIR983021:KIS983023 KSN983021:KSO983023 LCJ983021:LCK983023 LMF983021:LMG983023 LWB983021:LWC983023 MFX983021:MFY983023 MPT983021:MPU983023 MZP983021:MZQ983023 NJL983021:NJM983023 NTH983021:NTI983023 ODD983021:ODE983023 OMZ983021:ONA983023 OWV983021:OWW983023 PGR983021:PGS983023 PQN983021:PQO983023 QAJ983021:QAK983023 QKF983021:QKG983023 QUB983021:QUC983023 RDX983021:RDY983023 RNT983021:RNU983023 RXP983021:RXQ983023 SHL983021:SHM983023 SRH983021:SRI983023 TBD983021:TBE983023 TKZ983021:TLA983023 TUV983021:TUW983023 UER983021:UES983023 UON983021:UOO983023 UYJ983021:UYK983023 VIF983021:VIG983023 VSB983021:VSC983023 WBX983021:WBY983023 WLT983021:WLU983023 WVP983021:WVQ983023 H65501:I65506 JD65501:JE65506 SZ65501:TA65506 ACV65501:ACW65506 AMR65501:AMS65506 AWN65501:AWO65506 BGJ65501:BGK65506 BQF65501:BQG65506 CAB65501:CAC65506 CJX65501:CJY65506 CTT65501:CTU65506 DDP65501:DDQ65506 DNL65501:DNM65506 DXH65501:DXI65506 EHD65501:EHE65506 EQZ65501:ERA65506 FAV65501:FAW65506 FKR65501:FKS65506 FUN65501:FUO65506 GEJ65501:GEK65506 GOF65501:GOG65506 GYB65501:GYC65506 HHX65501:HHY65506 HRT65501:HRU65506 IBP65501:IBQ65506 ILL65501:ILM65506 IVH65501:IVI65506 JFD65501:JFE65506 JOZ65501:JPA65506 JYV65501:JYW65506 KIR65501:KIS65506 KSN65501:KSO65506 LCJ65501:LCK65506 LMF65501:LMG65506 LWB65501:LWC65506 MFX65501:MFY65506 MPT65501:MPU65506 MZP65501:MZQ65506 NJL65501:NJM65506 NTH65501:NTI65506 ODD65501:ODE65506 OMZ65501:ONA65506 OWV65501:OWW65506 PGR65501:PGS65506 PQN65501:PQO65506 QAJ65501:QAK65506 QKF65501:QKG65506 QUB65501:QUC65506 RDX65501:RDY65506 RNT65501:RNU65506 RXP65501:RXQ65506 SHL65501:SHM65506 SRH65501:SRI65506 TBD65501:TBE65506 TKZ65501:TLA65506 TUV65501:TUW65506 UER65501:UES65506 UON65501:UOO65506 UYJ65501:UYK65506 VIF65501:VIG65506 VSB65501:VSC65506 WBX65501:WBY65506 WLT65501:WLU65506 WVP65501:WVQ65506 H131037:I131042 JD131037:JE131042 SZ131037:TA131042 ACV131037:ACW131042 AMR131037:AMS131042 AWN131037:AWO131042 BGJ131037:BGK131042 BQF131037:BQG131042 CAB131037:CAC131042 CJX131037:CJY131042 CTT131037:CTU131042 DDP131037:DDQ131042 DNL131037:DNM131042 DXH131037:DXI131042 EHD131037:EHE131042 EQZ131037:ERA131042 FAV131037:FAW131042 FKR131037:FKS131042 FUN131037:FUO131042 GEJ131037:GEK131042 GOF131037:GOG131042 GYB131037:GYC131042 HHX131037:HHY131042 HRT131037:HRU131042 IBP131037:IBQ131042 ILL131037:ILM131042 IVH131037:IVI131042 JFD131037:JFE131042 JOZ131037:JPA131042 JYV131037:JYW131042 KIR131037:KIS131042 KSN131037:KSO131042 LCJ131037:LCK131042 LMF131037:LMG131042 LWB131037:LWC131042 MFX131037:MFY131042 MPT131037:MPU131042 MZP131037:MZQ131042 NJL131037:NJM131042 NTH131037:NTI131042 ODD131037:ODE131042 OMZ131037:ONA131042 OWV131037:OWW131042 PGR131037:PGS131042 PQN131037:PQO131042 QAJ131037:QAK131042 QKF131037:QKG131042 QUB131037:QUC131042 RDX131037:RDY131042 RNT131037:RNU131042 RXP131037:RXQ131042 SHL131037:SHM131042 SRH131037:SRI131042 TBD131037:TBE131042 TKZ131037:TLA131042 TUV131037:TUW131042 UER131037:UES131042 UON131037:UOO131042 UYJ131037:UYK131042 VIF131037:VIG131042 VSB131037:VSC131042 WBX131037:WBY131042 WLT131037:WLU131042 WVP131037:WVQ131042 H196573:I196578 JD196573:JE196578 SZ196573:TA196578 ACV196573:ACW196578 AMR196573:AMS196578 AWN196573:AWO196578 BGJ196573:BGK196578 BQF196573:BQG196578 CAB196573:CAC196578 CJX196573:CJY196578 CTT196573:CTU196578 DDP196573:DDQ196578 DNL196573:DNM196578 DXH196573:DXI196578 EHD196573:EHE196578 EQZ196573:ERA196578 FAV196573:FAW196578 FKR196573:FKS196578 FUN196573:FUO196578 GEJ196573:GEK196578 GOF196573:GOG196578 GYB196573:GYC196578 HHX196573:HHY196578 HRT196573:HRU196578 IBP196573:IBQ196578 ILL196573:ILM196578 IVH196573:IVI196578 JFD196573:JFE196578 JOZ196573:JPA196578 JYV196573:JYW196578 KIR196573:KIS196578 KSN196573:KSO196578 LCJ196573:LCK196578 LMF196573:LMG196578 LWB196573:LWC196578 MFX196573:MFY196578 MPT196573:MPU196578 MZP196573:MZQ196578 NJL196573:NJM196578 NTH196573:NTI196578 ODD196573:ODE196578 OMZ196573:ONA196578 OWV196573:OWW196578 PGR196573:PGS196578 PQN196573:PQO196578 QAJ196573:QAK196578 QKF196573:QKG196578 QUB196573:QUC196578 RDX196573:RDY196578 RNT196573:RNU196578 RXP196573:RXQ196578 SHL196573:SHM196578 SRH196573:SRI196578 TBD196573:TBE196578 TKZ196573:TLA196578 TUV196573:TUW196578 UER196573:UES196578 UON196573:UOO196578 UYJ196573:UYK196578 VIF196573:VIG196578 VSB196573:VSC196578 WBX196573:WBY196578 WLT196573:WLU196578 WVP196573:WVQ196578 H262109:I262114 JD262109:JE262114 SZ262109:TA262114 ACV262109:ACW262114 AMR262109:AMS262114 AWN262109:AWO262114 BGJ262109:BGK262114 BQF262109:BQG262114 CAB262109:CAC262114 CJX262109:CJY262114 CTT262109:CTU262114 DDP262109:DDQ262114 DNL262109:DNM262114 DXH262109:DXI262114 EHD262109:EHE262114 EQZ262109:ERA262114 FAV262109:FAW262114 FKR262109:FKS262114 FUN262109:FUO262114 GEJ262109:GEK262114 GOF262109:GOG262114 GYB262109:GYC262114 HHX262109:HHY262114 HRT262109:HRU262114 IBP262109:IBQ262114 ILL262109:ILM262114 IVH262109:IVI262114 JFD262109:JFE262114 JOZ262109:JPA262114 JYV262109:JYW262114 KIR262109:KIS262114 KSN262109:KSO262114 LCJ262109:LCK262114 LMF262109:LMG262114 LWB262109:LWC262114 MFX262109:MFY262114 MPT262109:MPU262114 MZP262109:MZQ262114 NJL262109:NJM262114 NTH262109:NTI262114 ODD262109:ODE262114 OMZ262109:ONA262114 OWV262109:OWW262114 PGR262109:PGS262114 PQN262109:PQO262114 QAJ262109:QAK262114 QKF262109:QKG262114 QUB262109:QUC262114 RDX262109:RDY262114 RNT262109:RNU262114 RXP262109:RXQ262114 SHL262109:SHM262114 SRH262109:SRI262114 TBD262109:TBE262114 TKZ262109:TLA262114 TUV262109:TUW262114 UER262109:UES262114 UON262109:UOO262114 UYJ262109:UYK262114 VIF262109:VIG262114 VSB262109:VSC262114 WBX262109:WBY262114 WLT262109:WLU262114 WVP262109:WVQ262114 H327645:I327650 JD327645:JE327650 SZ327645:TA327650 ACV327645:ACW327650 AMR327645:AMS327650 AWN327645:AWO327650 BGJ327645:BGK327650 BQF327645:BQG327650 CAB327645:CAC327650 CJX327645:CJY327650 CTT327645:CTU327650 DDP327645:DDQ327650 DNL327645:DNM327650 DXH327645:DXI327650 EHD327645:EHE327650 EQZ327645:ERA327650 FAV327645:FAW327650 FKR327645:FKS327650 FUN327645:FUO327650 GEJ327645:GEK327650 GOF327645:GOG327650 GYB327645:GYC327650 HHX327645:HHY327650 HRT327645:HRU327650 IBP327645:IBQ327650 ILL327645:ILM327650 IVH327645:IVI327650 JFD327645:JFE327650 JOZ327645:JPA327650 JYV327645:JYW327650 KIR327645:KIS327650 KSN327645:KSO327650 LCJ327645:LCK327650 LMF327645:LMG327650 LWB327645:LWC327650 MFX327645:MFY327650 MPT327645:MPU327650 MZP327645:MZQ327650 NJL327645:NJM327650 NTH327645:NTI327650 ODD327645:ODE327650 OMZ327645:ONA327650 OWV327645:OWW327650 PGR327645:PGS327650 PQN327645:PQO327650 QAJ327645:QAK327650 QKF327645:QKG327650 QUB327645:QUC327650 RDX327645:RDY327650 RNT327645:RNU327650 RXP327645:RXQ327650 SHL327645:SHM327650 SRH327645:SRI327650 TBD327645:TBE327650 TKZ327645:TLA327650 TUV327645:TUW327650 UER327645:UES327650 UON327645:UOO327650 UYJ327645:UYK327650 VIF327645:VIG327650 VSB327645:VSC327650 WBX327645:WBY327650 WLT327645:WLU327650 WVP327645:WVQ327650 H393181:I393186 JD393181:JE393186 SZ393181:TA393186 ACV393181:ACW393186 AMR393181:AMS393186 AWN393181:AWO393186 BGJ393181:BGK393186 BQF393181:BQG393186 CAB393181:CAC393186 CJX393181:CJY393186 CTT393181:CTU393186 DDP393181:DDQ393186 DNL393181:DNM393186 DXH393181:DXI393186 EHD393181:EHE393186 EQZ393181:ERA393186 FAV393181:FAW393186 FKR393181:FKS393186 FUN393181:FUO393186 GEJ393181:GEK393186 GOF393181:GOG393186 GYB393181:GYC393186 HHX393181:HHY393186 HRT393181:HRU393186 IBP393181:IBQ393186 ILL393181:ILM393186 IVH393181:IVI393186 JFD393181:JFE393186 JOZ393181:JPA393186 JYV393181:JYW393186 KIR393181:KIS393186 KSN393181:KSO393186 LCJ393181:LCK393186 LMF393181:LMG393186 LWB393181:LWC393186 MFX393181:MFY393186 MPT393181:MPU393186 MZP393181:MZQ393186 NJL393181:NJM393186 NTH393181:NTI393186 ODD393181:ODE393186 OMZ393181:ONA393186 OWV393181:OWW393186 PGR393181:PGS393186 PQN393181:PQO393186 QAJ393181:QAK393186 QKF393181:QKG393186 QUB393181:QUC393186 RDX393181:RDY393186 RNT393181:RNU393186 RXP393181:RXQ393186 SHL393181:SHM393186 SRH393181:SRI393186 TBD393181:TBE393186 TKZ393181:TLA393186 TUV393181:TUW393186 UER393181:UES393186 UON393181:UOO393186 UYJ393181:UYK393186 VIF393181:VIG393186 VSB393181:VSC393186 WBX393181:WBY393186 WLT393181:WLU393186 WVP393181:WVQ393186 H458717:I458722 JD458717:JE458722 SZ458717:TA458722 ACV458717:ACW458722 AMR458717:AMS458722 AWN458717:AWO458722 BGJ458717:BGK458722 BQF458717:BQG458722 CAB458717:CAC458722 CJX458717:CJY458722 CTT458717:CTU458722 DDP458717:DDQ458722 DNL458717:DNM458722 DXH458717:DXI458722 EHD458717:EHE458722 EQZ458717:ERA458722 FAV458717:FAW458722 FKR458717:FKS458722 FUN458717:FUO458722 GEJ458717:GEK458722 GOF458717:GOG458722 GYB458717:GYC458722 HHX458717:HHY458722 HRT458717:HRU458722 IBP458717:IBQ458722 ILL458717:ILM458722 IVH458717:IVI458722 JFD458717:JFE458722 JOZ458717:JPA458722 JYV458717:JYW458722 KIR458717:KIS458722 KSN458717:KSO458722 LCJ458717:LCK458722 LMF458717:LMG458722 LWB458717:LWC458722 MFX458717:MFY458722 MPT458717:MPU458722 MZP458717:MZQ458722 NJL458717:NJM458722 NTH458717:NTI458722 ODD458717:ODE458722 OMZ458717:ONA458722 OWV458717:OWW458722 PGR458717:PGS458722 PQN458717:PQO458722 QAJ458717:QAK458722 QKF458717:QKG458722 QUB458717:QUC458722 RDX458717:RDY458722 RNT458717:RNU458722 RXP458717:RXQ458722 SHL458717:SHM458722 SRH458717:SRI458722 TBD458717:TBE458722 TKZ458717:TLA458722 TUV458717:TUW458722 UER458717:UES458722 UON458717:UOO458722 UYJ458717:UYK458722 VIF458717:VIG458722 VSB458717:VSC458722 WBX458717:WBY458722 WLT458717:WLU458722 WVP458717:WVQ458722 H524253:I524258 JD524253:JE524258 SZ524253:TA524258 ACV524253:ACW524258 AMR524253:AMS524258 AWN524253:AWO524258 BGJ524253:BGK524258 BQF524253:BQG524258 CAB524253:CAC524258 CJX524253:CJY524258 CTT524253:CTU524258 DDP524253:DDQ524258 DNL524253:DNM524258 DXH524253:DXI524258 EHD524253:EHE524258 EQZ524253:ERA524258 FAV524253:FAW524258 FKR524253:FKS524258 FUN524253:FUO524258 GEJ524253:GEK524258 GOF524253:GOG524258 GYB524253:GYC524258 HHX524253:HHY524258 HRT524253:HRU524258 IBP524253:IBQ524258 ILL524253:ILM524258 IVH524253:IVI524258 JFD524253:JFE524258 JOZ524253:JPA524258 JYV524253:JYW524258 KIR524253:KIS524258 KSN524253:KSO524258 LCJ524253:LCK524258 LMF524253:LMG524258 LWB524253:LWC524258 MFX524253:MFY524258 MPT524253:MPU524258 MZP524253:MZQ524258 NJL524253:NJM524258 NTH524253:NTI524258 ODD524253:ODE524258 OMZ524253:ONA524258 OWV524253:OWW524258 PGR524253:PGS524258 PQN524253:PQO524258 QAJ524253:QAK524258 QKF524253:QKG524258 QUB524253:QUC524258 RDX524253:RDY524258 RNT524253:RNU524258 RXP524253:RXQ524258 SHL524253:SHM524258 SRH524253:SRI524258 TBD524253:TBE524258 TKZ524253:TLA524258 TUV524253:TUW524258 UER524253:UES524258 UON524253:UOO524258 UYJ524253:UYK524258 VIF524253:VIG524258 VSB524253:VSC524258 WBX524253:WBY524258 WLT524253:WLU524258 WVP524253:WVQ524258 H589789:I589794 JD589789:JE589794 SZ589789:TA589794 ACV589789:ACW589794 AMR589789:AMS589794 AWN589789:AWO589794 BGJ589789:BGK589794 BQF589789:BQG589794 CAB589789:CAC589794 CJX589789:CJY589794 CTT589789:CTU589794 DDP589789:DDQ589794 DNL589789:DNM589794 DXH589789:DXI589794 EHD589789:EHE589794 EQZ589789:ERA589794 FAV589789:FAW589794 FKR589789:FKS589794 FUN589789:FUO589794 GEJ589789:GEK589794 GOF589789:GOG589794 GYB589789:GYC589794 HHX589789:HHY589794 HRT589789:HRU589794 IBP589789:IBQ589794 ILL589789:ILM589794 IVH589789:IVI589794 JFD589789:JFE589794 JOZ589789:JPA589794 JYV589789:JYW589794 KIR589789:KIS589794 KSN589789:KSO589794 LCJ589789:LCK589794 LMF589789:LMG589794 LWB589789:LWC589794 MFX589789:MFY589794 MPT589789:MPU589794 MZP589789:MZQ589794 NJL589789:NJM589794 NTH589789:NTI589794 ODD589789:ODE589794 OMZ589789:ONA589794 OWV589789:OWW589794 PGR589789:PGS589794 PQN589789:PQO589794 QAJ589789:QAK589794 QKF589789:QKG589794 QUB589789:QUC589794 RDX589789:RDY589794 RNT589789:RNU589794 RXP589789:RXQ589794 SHL589789:SHM589794 SRH589789:SRI589794 TBD589789:TBE589794 TKZ589789:TLA589794 TUV589789:TUW589794 UER589789:UES589794 UON589789:UOO589794 UYJ589789:UYK589794 VIF589789:VIG589794 VSB589789:VSC589794 WBX589789:WBY589794 WLT589789:WLU589794 WVP589789:WVQ589794 H655325:I655330 JD655325:JE655330 SZ655325:TA655330 ACV655325:ACW655330 AMR655325:AMS655330 AWN655325:AWO655330 BGJ655325:BGK655330 BQF655325:BQG655330 CAB655325:CAC655330 CJX655325:CJY655330 CTT655325:CTU655330 DDP655325:DDQ655330 DNL655325:DNM655330 DXH655325:DXI655330 EHD655325:EHE655330 EQZ655325:ERA655330 FAV655325:FAW655330 FKR655325:FKS655330 FUN655325:FUO655330 GEJ655325:GEK655330 GOF655325:GOG655330 GYB655325:GYC655330 HHX655325:HHY655330 HRT655325:HRU655330 IBP655325:IBQ655330 ILL655325:ILM655330 IVH655325:IVI655330 JFD655325:JFE655330 JOZ655325:JPA655330 JYV655325:JYW655330 KIR655325:KIS655330 KSN655325:KSO655330 LCJ655325:LCK655330 LMF655325:LMG655330 LWB655325:LWC655330 MFX655325:MFY655330 MPT655325:MPU655330 MZP655325:MZQ655330 NJL655325:NJM655330 NTH655325:NTI655330 ODD655325:ODE655330 OMZ655325:ONA655330 OWV655325:OWW655330 PGR655325:PGS655330 PQN655325:PQO655330 QAJ655325:QAK655330 QKF655325:QKG655330 QUB655325:QUC655330 RDX655325:RDY655330 RNT655325:RNU655330 RXP655325:RXQ655330 SHL655325:SHM655330 SRH655325:SRI655330 TBD655325:TBE655330 TKZ655325:TLA655330 TUV655325:TUW655330 UER655325:UES655330 UON655325:UOO655330 UYJ655325:UYK655330 VIF655325:VIG655330 VSB655325:VSC655330 WBX655325:WBY655330 WLT655325:WLU655330 WVP655325:WVQ655330 H720861:I720866 JD720861:JE720866 SZ720861:TA720866 ACV720861:ACW720866 AMR720861:AMS720866 AWN720861:AWO720866 BGJ720861:BGK720866 BQF720861:BQG720866 CAB720861:CAC720866 CJX720861:CJY720866 CTT720861:CTU720866 DDP720861:DDQ720866 DNL720861:DNM720866 DXH720861:DXI720866 EHD720861:EHE720866 EQZ720861:ERA720866 FAV720861:FAW720866 FKR720861:FKS720866 FUN720861:FUO720866 GEJ720861:GEK720866 GOF720861:GOG720866 GYB720861:GYC720866 HHX720861:HHY720866 HRT720861:HRU720866 IBP720861:IBQ720866 ILL720861:ILM720866 IVH720861:IVI720866 JFD720861:JFE720866 JOZ720861:JPA720866 JYV720861:JYW720866 KIR720861:KIS720866 KSN720861:KSO720866 LCJ720861:LCK720866 LMF720861:LMG720866 LWB720861:LWC720866 MFX720861:MFY720866 MPT720861:MPU720866 MZP720861:MZQ720866 NJL720861:NJM720866 NTH720861:NTI720866 ODD720861:ODE720866 OMZ720861:ONA720866 OWV720861:OWW720866 PGR720861:PGS720866 PQN720861:PQO720866 QAJ720861:QAK720866 QKF720861:QKG720866 QUB720861:QUC720866 RDX720861:RDY720866 RNT720861:RNU720866 RXP720861:RXQ720866 SHL720861:SHM720866 SRH720861:SRI720866 TBD720861:TBE720866 TKZ720861:TLA720866 TUV720861:TUW720866 UER720861:UES720866 UON720861:UOO720866 UYJ720861:UYK720866 VIF720861:VIG720866 VSB720861:VSC720866 WBX720861:WBY720866 WLT720861:WLU720866 WVP720861:WVQ720866 H786397:I786402 JD786397:JE786402 SZ786397:TA786402 ACV786397:ACW786402 AMR786397:AMS786402 AWN786397:AWO786402 BGJ786397:BGK786402 BQF786397:BQG786402 CAB786397:CAC786402 CJX786397:CJY786402 CTT786397:CTU786402 DDP786397:DDQ786402 DNL786397:DNM786402 DXH786397:DXI786402 EHD786397:EHE786402 EQZ786397:ERA786402 FAV786397:FAW786402 FKR786397:FKS786402 FUN786397:FUO786402 GEJ786397:GEK786402 GOF786397:GOG786402 GYB786397:GYC786402 HHX786397:HHY786402 HRT786397:HRU786402 IBP786397:IBQ786402 ILL786397:ILM786402 IVH786397:IVI786402 JFD786397:JFE786402 JOZ786397:JPA786402 JYV786397:JYW786402 KIR786397:KIS786402 KSN786397:KSO786402 LCJ786397:LCK786402 LMF786397:LMG786402 LWB786397:LWC786402 MFX786397:MFY786402 MPT786397:MPU786402 MZP786397:MZQ786402 NJL786397:NJM786402 NTH786397:NTI786402 ODD786397:ODE786402 OMZ786397:ONA786402 OWV786397:OWW786402 PGR786397:PGS786402 PQN786397:PQO786402 QAJ786397:QAK786402 QKF786397:QKG786402 QUB786397:QUC786402 RDX786397:RDY786402 RNT786397:RNU786402 RXP786397:RXQ786402 SHL786397:SHM786402 SRH786397:SRI786402 TBD786397:TBE786402 TKZ786397:TLA786402 TUV786397:TUW786402 UER786397:UES786402 UON786397:UOO786402 UYJ786397:UYK786402 VIF786397:VIG786402 VSB786397:VSC786402 WBX786397:WBY786402 WLT786397:WLU786402 WVP786397:WVQ786402 H851933:I851938 JD851933:JE851938 SZ851933:TA851938 ACV851933:ACW851938 AMR851933:AMS851938 AWN851933:AWO851938 BGJ851933:BGK851938 BQF851933:BQG851938 CAB851933:CAC851938 CJX851933:CJY851938 CTT851933:CTU851938 DDP851933:DDQ851938 DNL851933:DNM851938 DXH851933:DXI851938 EHD851933:EHE851938 EQZ851933:ERA851938 FAV851933:FAW851938 FKR851933:FKS851938 FUN851933:FUO851938 GEJ851933:GEK851938 GOF851933:GOG851938 GYB851933:GYC851938 HHX851933:HHY851938 HRT851933:HRU851938 IBP851933:IBQ851938 ILL851933:ILM851938 IVH851933:IVI851938 JFD851933:JFE851938 JOZ851933:JPA851938 JYV851933:JYW851938 KIR851933:KIS851938 KSN851933:KSO851938 LCJ851933:LCK851938 LMF851933:LMG851938 LWB851933:LWC851938 MFX851933:MFY851938 MPT851933:MPU851938 MZP851933:MZQ851938 NJL851933:NJM851938 NTH851933:NTI851938 ODD851933:ODE851938 OMZ851933:ONA851938 OWV851933:OWW851938 PGR851933:PGS851938 PQN851933:PQO851938 QAJ851933:QAK851938 QKF851933:QKG851938 QUB851933:QUC851938 RDX851933:RDY851938 RNT851933:RNU851938 RXP851933:RXQ851938 SHL851933:SHM851938 SRH851933:SRI851938 TBD851933:TBE851938 TKZ851933:TLA851938 TUV851933:TUW851938 UER851933:UES851938 UON851933:UOO851938 UYJ851933:UYK851938 VIF851933:VIG851938 VSB851933:VSC851938 WBX851933:WBY851938 WLT851933:WLU851938 WVP851933:WVQ851938 H917469:I917474 JD917469:JE917474 SZ917469:TA917474 ACV917469:ACW917474 AMR917469:AMS917474 AWN917469:AWO917474 BGJ917469:BGK917474 BQF917469:BQG917474 CAB917469:CAC917474 CJX917469:CJY917474 CTT917469:CTU917474 DDP917469:DDQ917474 DNL917469:DNM917474 DXH917469:DXI917474 EHD917469:EHE917474 EQZ917469:ERA917474 FAV917469:FAW917474 FKR917469:FKS917474 FUN917469:FUO917474 GEJ917469:GEK917474 GOF917469:GOG917474 GYB917469:GYC917474 HHX917469:HHY917474 HRT917469:HRU917474 IBP917469:IBQ917474 ILL917469:ILM917474 IVH917469:IVI917474 JFD917469:JFE917474 JOZ917469:JPA917474 JYV917469:JYW917474 KIR917469:KIS917474 KSN917469:KSO917474 LCJ917469:LCK917474 LMF917469:LMG917474 LWB917469:LWC917474 MFX917469:MFY917474 MPT917469:MPU917474 MZP917469:MZQ917474 NJL917469:NJM917474 NTH917469:NTI917474 ODD917469:ODE917474 OMZ917469:ONA917474 OWV917469:OWW917474 PGR917469:PGS917474 PQN917469:PQO917474 QAJ917469:QAK917474 QKF917469:QKG917474 QUB917469:QUC917474 RDX917469:RDY917474 RNT917469:RNU917474 RXP917469:RXQ917474 SHL917469:SHM917474 SRH917469:SRI917474 TBD917469:TBE917474 TKZ917469:TLA917474 TUV917469:TUW917474 UER917469:UES917474 UON917469:UOO917474 UYJ917469:UYK917474 VIF917469:VIG917474 VSB917469:VSC917474 WBX917469:WBY917474 WLT917469:WLU917474 WVP917469:WVQ917474 H983005:I983010 JD983005:JE983010 SZ983005:TA983010 ACV983005:ACW983010 AMR983005:AMS983010 AWN983005:AWO983010 BGJ983005:BGK983010 BQF983005:BQG983010 CAB983005:CAC983010 CJX983005:CJY983010 CTT983005:CTU983010 DDP983005:DDQ983010 DNL983005:DNM983010 DXH983005:DXI983010 EHD983005:EHE983010 EQZ983005:ERA983010 FAV983005:FAW983010 FKR983005:FKS983010 FUN983005:FUO983010 GEJ983005:GEK983010 GOF983005:GOG983010 GYB983005:GYC983010 HHX983005:HHY983010 HRT983005:HRU983010 IBP983005:IBQ983010 ILL983005:ILM983010 IVH983005:IVI983010 JFD983005:JFE983010 JOZ983005:JPA983010 JYV983005:JYW983010 KIR983005:KIS983010 KSN983005:KSO983010 LCJ983005:LCK983010 LMF983005:LMG983010 LWB983005:LWC983010 MFX983005:MFY983010 MPT983005:MPU983010 MZP983005:MZQ983010 NJL983005:NJM983010 NTH983005:NTI983010 ODD983005:ODE983010 OMZ983005:ONA983010 OWV983005:OWW983010 PGR983005:PGS983010 PQN983005:PQO983010 QAJ983005:QAK983010 QKF983005:QKG983010 QUB983005:QUC983010 RDX983005:RDY983010 RNT983005:RNU983010 RXP983005:RXQ983010 SHL983005:SHM983010 SRH983005:SRI983010 TBD983005:TBE983010 TKZ983005:TLA983010 TUV983005:TUW983010 UER983005:UES983010 UON983005:UOO983010 UYJ983005:UYK983010 VIF983005:VIG983010 VSB983005:VSC983010 WBX983005:WBY983010 WLT983005:WLU983010 WVP983005:WVQ983010 H65528:I65532 JD65528:JE65532 SZ65528:TA65532 ACV65528:ACW65532 AMR65528:AMS65532 AWN65528:AWO65532 BGJ65528:BGK65532 BQF65528:BQG65532 CAB65528:CAC65532 CJX65528:CJY65532 CTT65528:CTU65532 DDP65528:DDQ65532 DNL65528:DNM65532 DXH65528:DXI65532 EHD65528:EHE65532 EQZ65528:ERA65532 FAV65528:FAW65532 FKR65528:FKS65532 FUN65528:FUO65532 GEJ65528:GEK65532 GOF65528:GOG65532 GYB65528:GYC65532 HHX65528:HHY65532 HRT65528:HRU65532 IBP65528:IBQ65532 ILL65528:ILM65532 IVH65528:IVI65532 JFD65528:JFE65532 JOZ65528:JPA65532 JYV65528:JYW65532 KIR65528:KIS65532 KSN65528:KSO65532 LCJ65528:LCK65532 LMF65528:LMG65532 LWB65528:LWC65532 MFX65528:MFY65532 MPT65528:MPU65532 MZP65528:MZQ65532 NJL65528:NJM65532 NTH65528:NTI65532 ODD65528:ODE65532 OMZ65528:ONA65532 OWV65528:OWW65532 PGR65528:PGS65532 PQN65528:PQO65532 QAJ65528:QAK65532 QKF65528:QKG65532 QUB65528:QUC65532 RDX65528:RDY65532 RNT65528:RNU65532 RXP65528:RXQ65532 SHL65528:SHM65532 SRH65528:SRI65532 TBD65528:TBE65532 TKZ65528:TLA65532 TUV65528:TUW65532 UER65528:UES65532 UON65528:UOO65532 UYJ65528:UYK65532 VIF65528:VIG65532 VSB65528:VSC65532 WBX65528:WBY65532 WLT65528:WLU65532 WVP65528:WVQ65532 H131064:I131068 JD131064:JE131068 SZ131064:TA131068 ACV131064:ACW131068 AMR131064:AMS131068 AWN131064:AWO131068 BGJ131064:BGK131068 BQF131064:BQG131068 CAB131064:CAC131068 CJX131064:CJY131068 CTT131064:CTU131068 DDP131064:DDQ131068 DNL131064:DNM131068 DXH131064:DXI131068 EHD131064:EHE131068 EQZ131064:ERA131068 FAV131064:FAW131068 FKR131064:FKS131068 FUN131064:FUO131068 GEJ131064:GEK131068 GOF131064:GOG131068 GYB131064:GYC131068 HHX131064:HHY131068 HRT131064:HRU131068 IBP131064:IBQ131068 ILL131064:ILM131068 IVH131064:IVI131068 JFD131064:JFE131068 JOZ131064:JPA131068 JYV131064:JYW131068 KIR131064:KIS131068 KSN131064:KSO131068 LCJ131064:LCK131068 LMF131064:LMG131068 LWB131064:LWC131068 MFX131064:MFY131068 MPT131064:MPU131068 MZP131064:MZQ131068 NJL131064:NJM131068 NTH131064:NTI131068 ODD131064:ODE131068 OMZ131064:ONA131068 OWV131064:OWW131068 PGR131064:PGS131068 PQN131064:PQO131068 QAJ131064:QAK131068 QKF131064:QKG131068 QUB131064:QUC131068 RDX131064:RDY131068 RNT131064:RNU131068 RXP131064:RXQ131068 SHL131064:SHM131068 SRH131064:SRI131068 TBD131064:TBE131068 TKZ131064:TLA131068 TUV131064:TUW131068 UER131064:UES131068 UON131064:UOO131068 UYJ131064:UYK131068 VIF131064:VIG131068 VSB131064:VSC131068 WBX131064:WBY131068 WLT131064:WLU131068 WVP131064:WVQ131068 H196600:I196604 JD196600:JE196604 SZ196600:TA196604 ACV196600:ACW196604 AMR196600:AMS196604 AWN196600:AWO196604 BGJ196600:BGK196604 BQF196600:BQG196604 CAB196600:CAC196604 CJX196600:CJY196604 CTT196600:CTU196604 DDP196600:DDQ196604 DNL196600:DNM196604 DXH196600:DXI196604 EHD196600:EHE196604 EQZ196600:ERA196604 FAV196600:FAW196604 FKR196600:FKS196604 FUN196600:FUO196604 GEJ196600:GEK196604 GOF196600:GOG196604 GYB196600:GYC196604 HHX196600:HHY196604 HRT196600:HRU196604 IBP196600:IBQ196604 ILL196600:ILM196604 IVH196600:IVI196604 JFD196600:JFE196604 JOZ196600:JPA196604 JYV196600:JYW196604 KIR196600:KIS196604 KSN196600:KSO196604 LCJ196600:LCK196604 LMF196600:LMG196604 LWB196600:LWC196604 MFX196600:MFY196604 MPT196600:MPU196604 MZP196600:MZQ196604 NJL196600:NJM196604 NTH196600:NTI196604 ODD196600:ODE196604 OMZ196600:ONA196604 OWV196600:OWW196604 PGR196600:PGS196604 PQN196600:PQO196604 QAJ196600:QAK196604 QKF196600:QKG196604 QUB196600:QUC196604 RDX196600:RDY196604 RNT196600:RNU196604 RXP196600:RXQ196604 SHL196600:SHM196604 SRH196600:SRI196604 TBD196600:TBE196604 TKZ196600:TLA196604 TUV196600:TUW196604 UER196600:UES196604 UON196600:UOO196604 UYJ196600:UYK196604 VIF196600:VIG196604 VSB196600:VSC196604 WBX196600:WBY196604 WLT196600:WLU196604 WVP196600:WVQ196604 H262136:I262140 JD262136:JE262140 SZ262136:TA262140 ACV262136:ACW262140 AMR262136:AMS262140 AWN262136:AWO262140 BGJ262136:BGK262140 BQF262136:BQG262140 CAB262136:CAC262140 CJX262136:CJY262140 CTT262136:CTU262140 DDP262136:DDQ262140 DNL262136:DNM262140 DXH262136:DXI262140 EHD262136:EHE262140 EQZ262136:ERA262140 FAV262136:FAW262140 FKR262136:FKS262140 FUN262136:FUO262140 GEJ262136:GEK262140 GOF262136:GOG262140 GYB262136:GYC262140 HHX262136:HHY262140 HRT262136:HRU262140 IBP262136:IBQ262140 ILL262136:ILM262140 IVH262136:IVI262140 JFD262136:JFE262140 JOZ262136:JPA262140 JYV262136:JYW262140 KIR262136:KIS262140 KSN262136:KSO262140 LCJ262136:LCK262140 LMF262136:LMG262140 LWB262136:LWC262140 MFX262136:MFY262140 MPT262136:MPU262140 MZP262136:MZQ262140 NJL262136:NJM262140 NTH262136:NTI262140 ODD262136:ODE262140 OMZ262136:ONA262140 OWV262136:OWW262140 PGR262136:PGS262140 PQN262136:PQO262140 QAJ262136:QAK262140 QKF262136:QKG262140 QUB262136:QUC262140 RDX262136:RDY262140 RNT262136:RNU262140 RXP262136:RXQ262140 SHL262136:SHM262140 SRH262136:SRI262140 TBD262136:TBE262140 TKZ262136:TLA262140 TUV262136:TUW262140 UER262136:UES262140 UON262136:UOO262140 UYJ262136:UYK262140 VIF262136:VIG262140 VSB262136:VSC262140 WBX262136:WBY262140 WLT262136:WLU262140 WVP262136:WVQ262140 H327672:I327676 JD327672:JE327676 SZ327672:TA327676 ACV327672:ACW327676 AMR327672:AMS327676 AWN327672:AWO327676 BGJ327672:BGK327676 BQF327672:BQG327676 CAB327672:CAC327676 CJX327672:CJY327676 CTT327672:CTU327676 DDP327672:DDQ327676 DNL327672:DNM327676 DXH327672:DXI327676 EHD327672:EHE327676 EQZ327672:ERA327676 FAV327672:FAW327676 FKR327672:FKS327676 FUN327672:FUO327676 GEJ327672:GEK327676 GOF327672:GOG327676 GYB327672:GYC327676 HHX327672:HHY327676 HRT327672:HRU327676 IBP327672:IBQ327676 ILL327672:ILM327676 IVH327672:IVI327676 JFD327672:JFE327676 JOZ327672:JPA327676 JYV327672:JYW327676 KIR327672:KIS327676 KSN327672:KSO327676 LCJ327672:LCK327676 LMF327672:LMG327676 LWB327672:LWC327676 MFX327672:MFY327676 MPT327672:MPU327676 MZP327672:MZQ327676 NJL327672:NJM327676 NTH327672:NTI327676 ODD327672:ODE327676 OMZ327672:ONA327676 OWV327672:OWW327676 PGR327672:PGS327676 PQN327672:PQO327676 QAJ327672:QAK327676 QKF327672:QKG327676 QUB327672:QUC327676 RDX327672:RDY327676 RNT327672:RNU327676 RXP327672:RXQ327676 SHL327672:SHM327676 SRH327672:SRI327676 TBD327672:TBE327676 TKZ327672:TLA327676 TUV327672:TUW327676 UER327672:UES327676 UON327672:UOO327676 UYJ327672:UYK327676 VIF327672:VIG327676 VSB327672:VSC327676 WBX327672:WBY327676 WLT327672:WLU327676 WVP327672:WVQ327676 H393208:I393212 JD393208:JE393212 SZ393208:TA393212 ACV393208:ACW393212 AMR393208:AMS393212 AWN393208:AWO393212 BGJ393208:BGK393212 BQF393208:BQG393212 CAB393208:CAC393212 CJX393208:CJY393212 CTT393208:CTU393212 DDP393208:DDQ393212 DNL393208:DNM393212 DXH393208:DXI393212 EHD393208:EHE393212 EQZ393208:ERA393212 FAV393208:FAW393212 FKR393208:FKS393212 FUN393208:FUO393212 GEJ393208:GEK393212 GOF393208:GOG393212 GYB393208:GYC393212 HHX393208:HHY393212 HRT393208:HRU393212 IBP393208:IBQ393212 ILL393208:ILM393212 IVH393208:IVI393212 JFD393208:JFE393212 JOZ393208:JPA393212 JYV393208:JYW393212 KIR393208:KIS393212 KSN393208:KSO393212 LCJ393208:LCK393212 LMF393208:LMG393212 LWB393208:LWC393212 MFX393208:MFY393212 MPT393208:MPU393212 MZP393208:MZQ393212 NJL393208:NJM393212 NTH393208:NTI393212 ODD393208:ODE393212 OMZ393208:ONA393212 OWV393208:OWW393212 PGR393208:PGS393212 PQN393208:PQO393212 QAJ393208:QAK393212 QKF393208:QKG393212 QUB393208:QUC393212 RDX393208:RDY393212 RNT393208:RNU393212 RXP393208:RXQ393212 SHL393208:SHM393212 SRH393208:SRI393212 TBD393208:TBE393212 TKZ393208:TLA393212 TUV393208:TUW393212 UER393208:UES393212 UON393208:UOO393212 UYJ393208:UYK393212 VIF393208:VIG393212 VSB393208:VSC393212 WBX393208:WBY393212 WLT393208:WLU393212 WVP393208:WVQ393212 H458744:I458748 JD458744:JE458748 SZ458744:TA458748 ACV458744:ACW458748 AMR458744:AMS458748 AWN458744:AWO458748 BGJ458744:BGK458748 BQF458744:BQG458748 CAB458744:CAC458748 CJX458744:CJY458748 CTT458744:CTU458748 DDP458744:DDQ458748 DNL458744:DNM458748 DXH458744:DXI458748 EHD458744:EHE458748 EQZ458744:ERA458748 FAV458744:FAW458748 FKR458744:FKS458748 FUN458744:FUO458748 GEJ458744:GEK458748 GOF458744:GOG458748 GYB458744:GYC458748 HHX458744:HHY458748 HRT458744:HRU458748 IBP458744:IBQ458748 ILL458744:ILM458748 IVH458744:IVI458748 JFD458744:JFE458748 JOZ458744:JPA458748 JYV458744:JYW458748 KIR458744:KIS458748 KSN458744:KSO458748 LCJ458744:LCK458748 LMF458744:LMG458748 LWB458744:LWC458748 MFX458744:MFY458748 MPT458744:MPU458748 MZP458744:MZQ458748 NJL458744:NJM458748 NTH458744:NTI458748 ODD458744:ODE458748 OMZ458744:ONA458748 OWV458744:OWW458748 PGR458744:PGS458748 PQN458744:PQO458748 QAJ458744:QAK458748 QKF458744:QKG458748 QUB458744:QUC458748 RDX458744:RDY458748 RNT458744:RNU458748 RXP458744:RXQ458748 SHL458744:SHM458748 SRH458744:SRI458748 TBD458744:TBE458748 TKZ458744:TLA458748 TUV458744:TUW458748 UER458744:UES458748 UON458744:UOO458748 UYJ458744:UYK458748 VIF458744:VIG458748 VSB458744:VSC458748 WBX458744:WBY458748 WLT458744:WLU458748 WVP458744:WVQ458748 H524280:I524284 JD524280:JE524284 SZ524280:TA524284 ACV524280:ACW524284 AMR524280:AMS524284 AWN524280:AWO524284 BGJ524280:BGK524284 BQF524280:BQG524284 CAB524280:CAC524284 CJX524280:CJY524284 CTT524280:CTU524284 DDP524280:DDQ524284 DNL524280:DNM524284 DXH524280:DXI524284 EHD524280:EHE524284 EQZ524280:ERA524284 FAV524280:FAW524284 FKR524280:FKS524284 FUN524280:FUO524284 GEJ524280:GEK524284 GOF524280:GOG524284 GYB524280:GYC524284 HHX524280:HHY524284 HRT524280:HRU524284 IBP524280:IBQ524284 ILL524280:ILM524284 IVH524280:IVI524284 JFD524280:JFE524284 JOZ524280:JPA524284 JYV524280:JYW524284 KIR524280:KIS524284 KSN524280:KSO524284 LCJ524280:LCK524284 LMF524280:LMG524284 LWB524280:LWC524284 MFX524280:MFY524284 MPT524280:MPU524284 MZP524280:MZQ524284 NJL524280:NJM524284 NTH524280:NTI524284 ODD524280:ODE524284 OMZ524280:ONA524284 OWV524280:OWW524284 PGR524280:PGS524284 PQN524280:PQO524284 QAJ524280:QAK524284 QKF524280:QKG524284 QUB524280:QUC524284 RDX524280:RDY524284 RNT524280:RNU524284 RXP524280:RXQ524284 SHL524280:SHM524284 SRH524280:SRI524284 TBD524280:TBE524284 TKZ524280:TLA524284 TUV524280:TUW524284 UER524280:UES524284 UON524280:UOO524284 UYJ524280:UYK524284 VIF524280:VIG524284 VSB524280:VSC524284 WBX524280:WBY524284 WLT524280:WLU524284 WVP524280:WVQ524284 H589816:I589820 JD589816:JE589820 SZ589816:TA589820 ACV589816:ACW589820 AMR589816:AMS589820 AWN589816:AWO589820 BGJ589816:BGK589820 BQF589816:BQG589820 CAB589816:CAC589820 CJX589816:CJY589820 CTT589816:CTU589820 DDP589816:DDQ589820 DNL589816:DNM589820 DXH589816:DXI589820 EHD589816:EHE589820 EQZ589816:ERA589820 FAV589816:FAW589820 FKR589816:FKS589820 FUN589816:FUO589820 GEJ589816:GEK589820 GOF589816:GOG589820 GYB589816:GYC589820 HHX589816:HHY589820 HRT589816:HRU589820 IBP589816:IBQ589820 ILL589816:ILM589820 IVH589816:IVI589820 JFD589816:JFE589820 JOZ589816:JPA589820 JYV589816:JYW589820 KIR589816:KIS589820 KSN589816:KSO589820 LCJ589816:LCK589820 LMF589816:LMG589820 LWB589816:LWC589820 MFX589816:MFY589820 MPT589816:MPU589820 MZP589816:MZQ589820 NJL589816:NJM589820 NTH589816:NTI589820 ODD589816:ODE589820 OMZ589816:ONA589820 OWV589816:OWW589820 PGR589816:PGS589820 PQN589816:PQO589820 QAJ589816:QAK589820 QKF589816:QKG589820 QUB589816:QUC589820 RDX589816:RDY589820 RNT589816:RNU589820 RXP589816:RXQ589820 SHL589816:SHM589820 SRH589816:SRI589820 TBD589816:TBE589820 TKZ589816:TLA589820 TUV589816:TUW589820 UER589816:UES589820 UON589816:UOO589820 UYJ589816:UYK589820 VIF589816:VIG589820 VSB589816:VSC589820 WBX589816:WBY589820 WLT589816:WLU589820 WVP589816:WVQ589820 H655352:I655356 JD655352:JE655356 SZ655352:TA655356 ACV655352:ACW655356 AMR655352:AMS655356 AWN655352:AWO655356 BGJ655352:BGK655356 BQF655352:BQG655356 CAB655352:CAC655356 CJX655352:CJY655356 CTT655352:CTU655356 DDP655352:DDQ655356 DNL655352:DNM655356 DXH655352:DXI655356 EHD655352:EHE655356 EQZ655352:ERA655356 FAV655352:FAW655356 FKR655352:FKS655356 FUN655352:FUO655356 GEJ655352:GEK655356 GOF655352:GOG655356 GYB655352:GYC655356 HHX655352:HHY655356 HRT655352:HRU655356 IBP655352:IBQ655356 ILL655352:ILM655356 IVH655352:IVI655356 JFD655352:JFE655356 JOZ655352:JPA655356 JYV655352:JYW655356 KIR655352:KIS655356 KSN655352:KSO655356 LCJ655352:LCK655356 LMF655352:LMG655356 LWB655352:LWC655356 MFX655352:MFY655356 MPT655352:MPU655356 MZP655352:MZQ655356 NJL655352:NJM655356 NTH655352:NTI655356 ODD655352:ODE655356 OMZ655352:ONA655356 OWV655352:OWW655356 PGR655352:PGS655356 PQN655352:PQO655356 QAJ655352:QAK655356 QKF655352:QKG655356 QUB655352:QUC655356 RDX655352:RDY655356 RNT655352:RNU655356 RXP655352:RXQ655356 SHL655352:SHM655356 SRH655352:SRI655356 TBD655352:TBE655356 TKZ655352:TLA655356 TUV655352:TUW655356 UER655352:UES655356 UON655352:UOO655356 UYJ655352:UYK655356 VIF655352:VIG655356 VSB655352:VSC655356 WBX655352:WBY655356 WLT655352:WLU655356 WVP655352:WVQ655356 H720888:I720892 JD720888:JE720892 SZ720888:TA720892 ACV720888:ACW720892 AMR720888:AMS720892 AWN720888:AWO720892 BGJ720888:BGK720892 BQF720888:BQG720892 CAB720888:CAC720892 CJX720888:CJY720892 CTT720888:CTU720892 DDP720888:DDQ720892 DNL720888:DNM720892 DXH720888:DXI720892 EHD720888:EHE720892 EQZ720888:ERA720892 FAV720888:FAW720892 FKR720888:FKS720892 FUN720888:FUO720892 GEJ720888:GEK720892 GOF720888:GOG720892 GYB720888:GYC720892 HHX720888:HHY720892 HRT720888:HRU720892 IBP720888:IBQ720892 ILL720888:ILM720892 IVH720888:IVI720892 JFD720888:JFE720892 JOZ720888:JPA720892 JYV720888:JYW720892 KIR720888:KIS720892 KSN720888:KSO720892 LCJ720888:LCK720892 LMF720888:LMG720892 LWB720888:LWC720892 MFX720888:MFY720892 MPT720888:MPU720892 MZP720888:MZQ720892 NJL720888:NJM720892 NTH720888:NTI720892 ODD720888:ODE720892 OMZ720888:ONA720892 OWV720888:OWW720892 PGR720888:PGS720892 PQN720888:PQO720892 QAJ720888:QAK720892 QKF720888:QKG720892 QUB720888:QUC720892 RDX720888:RDY720892 RNT720888:RNU720892 RXP720888:RXQ720892 SHL720888:SHM720892 SRH720888:SRI720892 TBD720888:TBE720892 TKZ720888:TLA720892 TUV720888:TUW720892 UER720888:UES720892 UON720888:UOO720892 UYJ720888:UYK720892 VIF720888:VIG720892 VSB720888:VSC720892 WBX720888:WBY720892 WLT720888:WLU720892 WVP720888:WVQ720892 H786424:I786428 JD786424:JE786428 SZ786424:TA786428 ACV786424:ACW786428 AMR786424:AMS786428 AWN786424:AWO786428 BGJ786424:BGK786428 BQF786424:BQG786428 CAB786424:CAC786428 CJX786424:CJY786428 CTT786424:CTU786428 DDP786424:DDQ786428 DNL786424:DNM786428 DXH786424:DXI786428 EHD786424:EHE786428 EQZ786424:ERA786428 FAV786424:FAW786428 FKR786424:FKS786428 FUN786424:FUO786428 GEJ786424:GEK786428 GOF786424:GOG786428 GYB786424:GYC786428 HHX786424:HHY786428 HRT786424:HRU786428 IBP786424:IBQ786428 ILL786424:ILM786428 IVH786424:IVI786428 JFD786424:JFE786428 JOZ786424:JPA786428 JYV786424:JYW786428 KIR786424:KIS786428 KSN786424:KSO786428 LCJ786424:LCK786428 LMF786424:LMG786428 LWB786424:LWC786428 MFX786424:MFY786428 MPT786424:MPU786428 MZP786424:MZQ786428 NJL786424:NJM786428 NTH786424:NTI786428 ODD786424:ODE786428 OMZ786424:ONA786428 OWV786424:OWW786428 PGR786424:PGS786428 PQN786424:PQO786428 QAJ786424:QAK786428 QKF786424:QKG786428 QUB786424:QUC786428 RDX786424:RDY786428 RNT786424:RNU786428 RXP786424:RXQ786428 SHL786424:SHM786428 SRH786424:SRI786428 TBD786424:TBE786428 TKZ786424:TLA786428 TUV786424:TUW786428 UER786424:UES786428 UON786424:UOO786428 UYJ786424:UYK786428 VIF786424:VIG786428 VSB786424:VSC786428 WBX786424:WBY786428 WLT786424:WLU786428 WVP786424:WVQ786428 H851960:I851964 JD851960:JE851964 SZ851960:TA851964 ACV851960:ACW851964 AMR851960:AMS851964 AWN851960:AWO851964 BGJ851960:BGK851964 BQF851960:BQG851964 CAB851960:CAC851964 CJX851960:CJY851964 CTT851960:CTU851964 DDP851960:DDQ851964 DNL851960:DNM851964 DXH851960:DXI851964 EHD851960:EHE851964 EQZ851960:ERA851964 FAV851960:FAW851964 FKR851960:FKS851964 FUN851960:FUO851964 GEJ851960:GEK851964 GOF851960:GOG851964 GYB851960:GYC851964 HHX851960:HHY851964 HRT851960:HRU851964 IBP851960:IBQ851964 ILL851960:ILM851964 IVH851960:IVI851964 JFD851960:JFE851964 JOZ851960:JPA851964 JYV851960:JYW851964 KIR851960:KIS851964 KSN851960:KSO851964 LCJ851960:LCK851964 LMF851960:LMG851964 LWB851960:LWC851964 MFX851960:MFY851964 MPT851960:MPU851964 MZP851960:MZQ851964 NJL851960:NJM851964 NTH851960:NTI851964 ODD851960:ODE851964 OMZ851960:ONA851964 OWV851960:OWW851964 PGR851960:PGS851964 PQN851960:PQO851964 QAJ851960:QAK851964 QKF851960:QKG851964 QUB851960:QUC851964 RDX851960:RDY851964 RNT851960:RNU851964 RXP851960:RXQ851964 SHL851960:SHM851964 SRH851960:SRI851964 TBD851960:TBE851964 TKZ851960:TLA851964 TUV851960:TUW851964 UER851960:UES851964 UON851960:UOO851964 UYJ851960:UYK851964 VIF851960:VIG851964 VSB851960:VSC851964 WBX851960:WBY851964 WLT851960:WLU851964 WVP851960:WVQ851964 H917496:I917500 JD917496:JE917500 SZ917496:TA917500 ACV917496:ACW917500 AMR917496:AMS917500 AWN917496:AWO917500 BGJ917496:BGK917500 BQF917496:BQG917500 CAB917496:CAC917500 CJX917496:CJY917500 CTT917496:CTU917500 DDP917496:DDQ917500 DNL917496:DNM917500 DXH917496:DXI917500 EHD917496:EHE917500 EQZ917496:ERA917500 FAV917496:FAW917500 FKR917496:FKS917500 FUN917496:FUO917500 GEJ917496:GEK917500 GOF917496:GOG917500 GYB917496:GYC917500 HHX917496:HHY917500 HRT917496:HRU917500 IBP917496:IBQ917500 ILL917496:ILM917500 IVH917496:IVI917500 JFD917496:JFE917500 JOZ917496:JPA917500 JYV917496:JYW917500 KIR917496:KIS917500 KSN917496:KSO917500 LCJ917496:LCK917500 LMF917496:LMG917500 LWB917496:LWC917500 MFX917496:MFY917500 MPT917496:MPU917500 MZP917496:MZQ917500 NJL917496:NJM917500 NTH917496:NTI917500 ODD917496:ODE917500 OMZ917496:ONA917500 OWV917496:OWW917500 PGR917496:PGS917500 PQN917496:PQO917500 QAJ917496:QAK917500 QKF917496:QKG917500 QUB917496:QUC917500 RDX917496:RDY917500 RNT917496:RNU917500 RXP917496:RXQ917500 SHL917496:SHM917500 SRH917496:SRI917500 TBD917496:TBE917500 TKZ917496:TLA917500 TUV917496:TUW917500 UER917496:UES917500 UON917496:UOO917500 UYJ917496:UYK917500 VIF917496:VIG917500 VSB917496:VSC917500 WBX917496:WBY917500 WLT917496:WLU917500 WVP917496:WVQ917500 H983032:I983036 JD983032:JE983036 SZ983032:TA983036 ACV983032:ACW983036 AMR983032:AMS983036 AWN983032:AWO983036 BGJ983032:BGK983036 BQF983032:BQG983036 CAB983032:CAC983036 CJX983032:CJY983036 CTT983032:CTU983036 DDP983032:DDQ983036 DNL983032:DNM983036 DXH983032:DXI983036 EHD983032:EHE983036 EQZ983032:ERA983036 FAV983032:FAW983036 FKR983032:FKS983036 FUN983032:FUO983036 GEJ983032:GEK983036 GOF983032:GOG983036 GYB983032:GYC983036 HHX983032:HHY983036 HRT983032:HRU983036 IBP983032:IBQ983036 ILL983032:ILM983036 IVH983032:IVI983036 JFD983032:JFE983036 JOZ983032:JPA983036 JYV983032:JYW983036 KIR983032:KIS983036 KSN983032:KSO983036 LCJ983032:LCK983036 LMF983032:LMG983036 LWB983032:LWC983036 MFX983032:MFY983036 MPT983032:MPU983036 MZP983032:MZQ983036 NJL983032:NJM983036 NTH983032:NTI983036 ODD983032:ODE983036 OMZ983032:ONA983036 OWV983032:OWW983036 PGR983032:PGS983036 PQN983032:PQO983036 QAJ983032:QAK983036 QKF983032:QKG983036 QUB983032:QUC983036 RDX983032:RDY983036 RNT983032:RNU983036 RXP983032:RXQ983036 SHL983032:SHM983036 SRH983032:SRI983036 TBD983032:TBE983036 TKZ983032:TLA983036 TUV983032:TUW983036 UER983032:UES983036 UON983032:UOO983036 UYJ983032:UYK983036 VIF983032:VIG983036 VSB983032:VSC983036 WBX983032:WBY983036 WLT983032:WLU983036 WVP983032:WVQ983036" xr:uid="{00000000-0002-0000-0400-000001000000}">
      <formula1>9999999998</formula1>
    </dataValidation>
    <dataValidation type="whole" operator="notEqual" allowBlank="1" showInputMessage="1" showErrorMessage="1" errorTitle="Pogrešan unos" error="Mogu se unijeti samo cjelobrojne pozitivne vrijednosti." sqref="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xr:uid="{00000000-0002-0000-0400-000002000000}">
      <formula1>9999999999</formula1>
    </dataValidation>
    <dataValidation type="whole" operator="notEqual" allowBlank="1" showInputMessage="1" showErrorMessage="1" errorTitle="Pogrešan upis" error="Dopušten je upis samo cjelobrojnih vrijednosti" sqref="H34:I34 H15:I16 H31:I31 H18:I19 H47:I49" xr:uid="{00000000-0002-0000-0400-000003000000}">
      <formula1>999999999999</formula1>
    </dataValidation>
    <dataValidation type="whole" operator="lessThanOrEqual" allowBlank="1" showInputMessage="1" showErrorMessage="1" errorTitle="Pogrešan upis" error="Dopušten je upis samo negativnih cjelobrojnih vrijednosti ili nule" sqref="H12:I14 H17:I17 H28:I30 H32:I33 H41:I46" xr:uid="{00000000-0002-0000-0400-000004000000}">
      <formula1>0</formula1>
    </dataValidation>
    <dataValidation type="whole" operator="greaterThanOrEqual" allowBlank="1" showInputMessage="1" showErrorMessage="1" errorTitle="Pogrešan upis" error="Dopušten je upis samo pozitivnih cjelobrojnih vrijednosti" sqref="H8:I11 H36:I40 H21:I27 H50:I51" xr:uid="{00000000-0002-0000-0400-000005000000}">
      <formula1>0</formula1>
    </dataValidation>
  </dataValidations>
  <pageMargins left="0.71" right="0.22" top="1" bottom="1" header="0.5" footer="0.5"/>
  <pageSetup paperSize="9" scale="85"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9"/>
  <sheetViews>
    <sheetView view="pageBreakPreview" zoomScale="110" zoomScaleNormal="100" workbookViewId="0">
      <selection activeCell="H66" sqref="H66"/>
    </sheetView>
  </sheetViews>
  <sheetFormatPr defaultColWidth="9.109375" defaultRowHeight="13.2" x14ac:dyDescent="0.25"/>
  <cols>
    <col min="1" max="6" width="9.109375" style="11"/>
    <col min="7" max="7" width="9.109375" style="23"/>
    <col min="8" max="9" width="16.33203125" style="55" customWidth="1"/>
    <col min="10" max="16384" width="9.109375" style="11"/>
  </cols>
  <sheetData>
    <row r="1" spans="1:9" x14ac:dyDescent="0.25">
      <c r="A1" s="252" t="s">
        <v>214</v>
      </c>
      <c r="B1" s="265"/>
      <c r="C1" s="265"/>
      <c r="D1" s="265"/>
      <c r="E1" s="265"/>
      <c r="F1" s="265"/>
      <c r="G1" s="265"/>
      <c r="H1" s="265"/>
      <c r="I1" s="265"/>
    </row>
    <row r="2" spans="1:9" x14ac:dyDescent="0.25">
      <c r="A2" s="251" t="s">
        <v>451</v>
      </c>
      <c r="B2" s="210"/>
      <c r="C2" s="210"/>
      <c r="D2" s="210"/>
      <c r="E2" s="210"/>
      <c r="F2" s="210"/>
      <c r="G2" s="210"/>
      <c r="H2" s="210"/>
      <c r="I2" s="210"/>
    </row>
    <row r="3" spans="1:9" x14ac:dyDescent="0.25">
      <c r="A3" s="253" t="s">
        <v>361</v>
      </c>
      <c r="B3" s="297"/>
      <c r="C3" s="297"/>
      <c r="D3" s="297"/>
      <c r="E3" s="297"/>
      <c r="F3" s="297"/>
      <c r="G3" s="297"/>
      <c r="H3" s="297"/>
      <c r="I3" s="297"/>
    </row>
    <row r="4" spans="1:9" x14ac:dyDescent="0.25">
      <c r="A4" s="266" t="s">
        <v>446</v>
      </c>
      <c r="B4" s="217"/>
      <c r="C4" s="217"/>
      <c r="D4" s="217"/>
      <c r="E4" s="217"/>
      <c r="F4" s="217"/>
      <c r="G4" s="217"/>
      <c r="H4" s="217"/>
      <c r="I4" s="218"/>
    </row>
    <row r="5" spans="1:9" ht="21" thickBot="1" x14ac:dyDescent="0.3">
      <c r="A5" s="267" t="s">
        <v>2</v>
      </c>
      <c r="B5" s="268"/>
      <c r="C5" s="268"/>
      <c r="D5" s="268"/>
      <c r="E5" s="268"/>
      <c r="F5" s="269"/>
      <c r="G5" s="13" t="s">
        <v>115</v>
      </c>
      <c r="H5" s="46" t="s">
        <v>377</v>
      </c>
      <c r="I5" s="46" t="s">
        <v>353</v>
      </c>
    </row>
    <row r="6" spans="1:9" x14ac:dyDescent="0.25">
      <c r="A6" s="256">
        <v>1</v>
      </c>
      <c r="B6" s="257"/>
      <c r="C6" s="257"/>
      <c r="D6" s="257"/>
      <c r="E6" s="257"/>
      <c r="F6" s="258"/>
      <c r="G6" s="20">
        <v>2</v>
      </c>
      <c r="H6" s="20" t="s">
        <v>215</v>
      </c>
      <c r="I6" s="20" t="s">
        <v>216</v>
      </c>
    </row>
    <row r="7" spans="1:9" x14ac:dyDescent="0.25">
      <c r="A7" s="261" t="s">
        <v>217</v>
      </c>
      <c r="B7" s="277"/>
      <c r="C7" s="277"/>
      <c r="D7" s="277"/>
      <c r="E7" s="277"/>
      <c r="F7" s="277"/>
      <c r="G7" s="277"/>
      <c r="H7" s="277"/>
      <c r="I7" s="278"/>
    </row>
    <row r="8" spans="1:9" ht="12.75" customHeight="1" x14ac:dyDescent="0.25">
      <c r="A8" s="279" t="s">
        <v>218</v>
      </c>
      <c r="B8" s="280"/>
      <c r="C8" s="280"/>
      <c r="D8" s="280"/>
      <c r="E8" s="280"/>
      <c r="F8" s="281"/>
      <c r="G8" s="21">
        <v>1</v>
      </c>
      <c r="H8" s="47">
        <v>3438321</v>
      </c>
      <c r="I8" s="47">
        <v>3419480</v>
      </c>
    </row>
    <row r="9" spans="1:9" ht="12.75" customHeight="1" x14ac:dyDescent="0.25">
      <c r="A9" s="294" t="s">
        <v>219</v>
      </c>
      <c r="B9" s="295"/>
      <c r="C9" s="295"/>
      <c r="D9" s="295"/>
      <c r="E9" s="295"/>
      <c r="F9" s="296"/>
      <c r="G9" s="17">
        <v>2</v>
      </c>
      <c r="H9" s="48">
        <f>H10+H11+H12+H13+H14+H15+H16+H17</f>
        <v>4396065</v>
      </c>
      <c r="I9" s="48">
        <f>I10+I11+I12+I13+I14+I15+I16+I17</f>
        <v>2516744</v>
      </c>
    </row>
    <row r="10" spans="1:9" ht="12.75" customHeight="1" x14ac:dyDescent="0.25">
      <c r="A10" s="291" t="s">
        <v>220</v>
      </c>
      <c r="B10" s="292"/>
      <c r="C10" s="292"/>
      <c r="D10" s="292"/>
      <c r="E10" s="292"/>
      <c r="F10" s="293"/>
      <c r="G10" s="22">
        <v>3</v>
      </c>
      <c r="H10" s="49">
        <v>3236779</v>
      </c>
      <c r="I10" s="49">
        <v>2885500</v>
      </c>
    </row>
    <row r="11" spans="1:9" ht="31.2" customHeight="1" x14ac:dyDescent="0.25">
      <c r="A11" s="291" t="s">
        <v>385</v>
      </c>
      <c r="B11" s="292"/>
      <c r="C11" s="292"/>
      <c r="D11" s="292"/>
      <c r="E11" s="292"/>
      <c r="F11" s="293"/>
      <c r="G11" s="22">
        <v>4</v>
      </c>
      <c r="H11" s="49">
        <v>0</v>
      </c>
      <c r="I11" s="49">
        <v>0</v>
      </c>
    </row>
    <row r="12" spans="1:9" ht="28.2" customHeight="1" x14ac:dyDescent="0.25">
      <c r="A12" s="291" t="s">
        <v>386</v>
      </c>
      <c r="B12" s="292"/>
      <c r="C12" s="292"/>
      <c r="D12" s="292"/>
      <c r="E12" s="292"/>
      <c r="F12" s="293"/>
      <c r="G12" s="22">
        <v>5</v>
      </c>
      <c r="H12" s="49">
        <v>0</v>
      </c>
      <c r="I12" s="49">
        <v>0</v>
      </c>
    </row>
    <row r="13" spans="1:9" ht="12.75" customHeight="1" x14ac:dyDescent="0.25">
      <c r="A13" s="291" t="s">
        <v>221</v>
      </c>
      <c r="B13" s="292"/>
      <c r="C13" s="292"/>
      <c r="D13" s="292"/>
      <c r="E13" s="292"/>
      <c r="F13" s="293"/>
      <c r="G13" s="22">
        <v>6</v>
      </c>
      <c r="H13" s="49">
        <v>0</v>
      </c>
      <c r="I13" s="49">
        <v>0</v>
      </c>
    </row>
    <row r="14" spans="1:9" ht="12.75" customHeight="1" x14ac:dyDescent="0.25">
      <c r="A14" s="291" t="s">
        <v>222</v>
      </c>
      <c r="B14" s="292"/>
      <c r="C14" s="292"/>
      <c r="D14" s="292"/>
      <c r="E14" s="292"/>
      <c r="F14" s="293"/>
      <c r="G14" s="22">
        <v>7</v>
      </c>
      <c r="H14" s="49">
        <v>0</v>
      </c>
      <c r="I14" s="49">
        <v>0</v>
      </c>
    </row>
    <row r="15" spans="1:9" ht="12.75" customHeight="1" x14ac:dyDescent="0.25">
      <c r="A15" s="291" t="s">
        <v>223</v>
      </c>
      <c r="B15" s="292"/>
      <c r="C15" s="292"/>
      <c r="D15" s="292"/>
      <c r="E15" s="292"/>
      <c r="F15" s="293"/>
      <c r="G15" s="22">
        <v>8</v>
      </c>
      <c r="H15" s="49">
        <v>1159286</v>
      </c>
      <c r="I15" s="49">
        <v>-368756</v>
      </c>
    </row>
    <row r="16" spans="1:9" ht="12.75" customHeight="1" x14ac:dyDescent="0.25">
      <c r="A16" s="291" t="s">
        <v>224</v>
      </c>
      <c r="B16" s="292"/>
      <c r="C16" s="292"/>
      <c r="D16" s="292"/>
      <c r="E16" s="292"/>
      <c r="F16" s="293"/>
      <c r="G16" s="22">
        <v>9</v>
      </c>
      <c r="H16" s="49">
        <v>0</v>
      </c>
      <c r="I16" s="49">
        <v>0</v>
      </c>
    </row>
    <row r="17" spans="1:9" ht="27.6" customHeight="1" x14ac:dyDescent="0.25">
      <c r="A17" s="291" t="s">
        <v>225</v>
      </c>
      <c r="B17" s="292"/>
      <c r="C17" s="292"/>
      <c r="D17" s="292"/>
      <c r="E17" s="292"/>
      <c r="F17" s="293"/>
      <c r="G17" s="22">
        <v>10</v>
      </c>
      <c r="H17" s="49">
        <v>0</v>
      </c>
      <c r="I17" s="49">
        <v>0</v>
      </c>
    </row>
    <row r="18" spans="1:9" ht="29.4" customHeight="1" x14ac:dyDescent="0.25">
      <c r="A18" s="271" t="s">
        <v>388</v>
      </c>
      <c r="B18" s="272"/>
      <c r="C18" s="272"/>
      <c r="D18" s="272"/>
      <c r="E18" s="272"/>
      <c r="F18" s="273"/>
      <c r="G18" s="17">
        <v>11</v>
      </c>
      <c r="H18" s="48">
        <f>H8+H9</f>
        <v>7834386</v>
      </c>
      <c r="I18" s="48">
        <f>I8+I9</f>
        <v>5936224</v>
      </c>
    </row>
    <row r="19" spans="1:9" ht="12.75" customHeight="1" x14ac:dyDescent="0.25">
      <c r="A19" s="294" t="s">
        <v>226</v>
      </c>
      <c r="B19" s="295"/>
      <c r="C19" s="295"/>
      <c r="D19" s="295"/>
      <c r="E19" s="295"/>
      <c r="F19" s="296"/>
      <c r="G19" s="17">
        <v>12</v>
      </c>
      <c r="H19" s="48">
        <f>H20+H21+H22+H23</f>
        <v>-5414892</v>
      </c>
      <c r="I19" s="48">
        <f>I20+I21+I22+I23</f>
        <v>-736909</v>
      </c>
    </row>
    <row r="20" spans="1:9" ht="12.75" customHeight="1" x14ac:dyDescent="0.25">
      <c r="A20" s="291" t="s">
        <v>227</v>
      </c>
      <c r="B20" s="292"/>
      <c r="C20" s="292"/>
      <c r="D20" s="292"/>
      <c r="E20" s="292"/>
      <c r="F20" s="293"/>
      <c r="G20" s="22">
        <v>13</v>
      </c>
      <c r="H20" s="49">
        <v>-3483113</v>
      </c>
      <c r="I20" s="49">
        <v>1318681</v>
      </c>
    </row>
    <row r="21" spans="1:9" ht="12.75" customHeight="1" x14ac:dyDescent="0.25">
      <c r="A21" s="291" t="s">
        <v>228</v>
      </c>
      <c r="B21" s="292"/>
      <c r="C21" s="292"/>
      <c r="D21" s="292"/>
      <c r="E21" s="292"/>
      <c r="F21" s="293"/>
      <c r="G21" s="22">
        <v>14</v>
      </c>
      <c r="H21" s="49">
        <v>-3309409</v>
      </c>
      <c r="I21" s="49">
        <v>-65244</v>
      </c>
    </row>
    <row r="22" spans="1:9" ht="12.75" customHeight="1" x14ac:dyDescent="0.25">
      <c r="A22" s="291" t="s">
        <v>229</v>
      </c>
      <c r="B22" s="292"/>
      <c r="C22" s="292"/>
      <c r="D22" s="292"/>
      <c r="E22" s="292"/>
      <c r="F22" s="293"/>
      <c r="G22" s="22">
        <v>15</v>
      </c>
      <c r="H22" s="49">
        <v>1290905</v>
      </c>
      <c r="I22" s="49">
        <v>-2107891</v>
      </c>
    </row>
    <row r="23" spans="1:9" ht="12.75" customHeight="1" x14ac:dyDescent="0.25">
      <c r="A23" s="291" t="s">
        <v>230</v>
      </c>
      <c r="B23" s="292"/>
      <c r="C23" s="292"/>
      <c r="D23" s="292"/>
      <c r="E23" s="292"/>
      <c r="F23" s="293"/>
      <c r="G23" s="22">
        <v>16</v>
      </c>
      <c r="H23" s="49">
        <v>86725</v>
      </c>
      <c r="I23" s="49">
        <v>117545</v>
      </c>
    </row>
    <row r="24" spans="1:9" ht="12.75" customHeight="1" x14ac:dyDescent="0.25">
      <c r="A24" s="271" t="s">
        <v>231</v>
      </c>
      <c r="B24" s="272"/>
      <c r="C24" s="272"/>
      <c r="D24" s="272"/>
      <c r="E24" s="272"/>
      <c r="F24" s="273"/>
      <c r="G24" s="17">
        <v>17</v>
      </c>
      <c r="H24" s="48">
        <f>H18+H19</f>
        <v>2419494</v>
      </c>
      <c r="I24" s="48">
        <f>I18+I19</f>
        <v>5199315</v>
      </c>
    </row>
    <row r="25" spans="1:9" ht="12.75" customHeight="1" x14ac:dyDescent="0.25">
      <c r="A25" s="282" t="s">
        <v>232</v>
      </c>
      <c r="B25" s="283"/>
      <c r="C25" s="283"/>
      <c r="D25" s="283"/>
      <c r="E25" s="283"/>
      <c r="F25" s="284"/>
      <c r="G25" s="22">
        <v>18</v>
      </c>
      <c r="H25" s="49">
        <v>0</v>
      </c>
      <c r="I25" s="49">
        <v>0</v>
      </c>
    </row>
    <row r="26" spans="1:9" ht="12.75" customHeight="1" x14ac:dyDescent="0.25">
      <c r="A26" s="282" t="s">
        <v>233</v>
      </c>
      <c r="B26" s="283"/>
      <c r="C26" s="283"/>
      <c r="D26" s="283"/>
      <c r="E26" s="283"/>
      <c r="F26" s="284"/>
      <c r="G26" s="22">
        <v>19</v>
      </c>
      <c r="H26" s="49">
        <v>0</v>
      </c>
      <c r="I26" s="49">
        <v>0</v>
      </c>
    </row>
    <row r="27" spans="1:9" ht="28.95" customHeight="1" x14ac:dyDescent="0.25">
      <c r="A27" s="274" t="s">
        <v>234</v>
      </c>
      <c r="B27" s="275"/>
      <c r="C27" s="275"/>
      <c r="D27" s="275"/>
      <c r="E27" s="275"/>
      <c r="F27" s="276"/>
      <c r="G27" s="18">
        <v>20</v>
      </c>
      <c r="H27" s="50">
        <f>H24+H25+H26</f>
        <v>2419494</v>
      </c>
      <c r="I27" s="50">
        <f>I24+I25+I26</f>
        <v>5199315</v>
      </c>
    </row>
    <row r="28" spans="1:9" x14ac:dyDescent="0.25">
      <c r="A28" s="261" t="s">
        <v>235</v>
      </c>
      <c r="B28" s="277"/>
      <c r="C28" s="277"/>
      <c r="D28" s="277"/>
      <c r="E28" s="277"/>
      <c r="F28" s="277"/>
      <c r="G28" s="277"/>
      <c r="H28" s="277"/>
      <c r="I28" s="278"/>
    </row>
    <row r="29" spans="1:9" ht="23.4" customHeight="1" x14ac:dyDescent="0.25">
      <c r="A29" s="279" t="s">
        <v>236</v>
      </c>
      <c r="B29" s="280"/>
      <c r="C29" s="280"/>
      <c r="D29" s="280"/>
      <c r="E29" s="280"/>
      <c r="F29" s="281"/>
      <c r="G29" s="21">
        <v>21</v>
      </c>
      <c r="H29" s="51">
        <v>0</v>
      </c>
      <c r="I29" s="51">
        <v>0</v>
      </c>
    </row>
    <row r="30" spans="1:9" ht="12.75" customHeight="1" x14ac:dyDescent="0.25">
      <c r="A30" s="282" t="s">
        <v>237</v>
      </c>
      <c r="B30" s="283"/>
      <c r="C30" s="283"/>
      <c r="D30" s="283"/>
      <c r="E30" s="283"/>
      <c r="F30" s="284"/>
      <c r="G30" s="22">
        <v>22</v>
      </c>
      <c r="H30" s="52">
        <v>0</v>
      </c>
      <c r="I30" s="52">
        <v>0</v>
      </c>
    </row>
    <row r="31" spans="1:9" ht="12.75" customHeight="1" x14ac:dyDescent="0.25">
      <c r="A31" s="282" t="s">
        <v>238</v>
      </c>
      <c r="B31" s="283"/>
      <c r="C31" s="283"/>
      <c r="D31" s="283"/>
      <c r="E31" s="283"/>
      <c r="F31" s="284"/>
      <c r="G31" s="22">
        <v>23</v>
      </c>
      <c r="H31" s="52">
        <v>0</v>
      </c>
      <c r="I31" s="52">
        <v>0</v>
      </c>
    </row>
    <row r="32" spans="1:9" ht="12.75" customHeight="1" x14ac:dyDescent="0.25">
      <c r="A32" s="282" t="s">
        <v>239</v>
      </c>
      <c r="B32" s="283"/>
      <c r="C32" s="283"/>
      <c r="D32" s="283"/>
      <c r="E32" s="283"/>
      <c r="F32" s="284"/>
      <c r="G32" s="22">
        <v>24</v>
      </c>
      <c r="H32" s="52">
        <v>0</v>
      </c>
      <c r="I32" s="52">
        <v>0</v>
      </c>
    </row>
    <row r="33" spans="1:9" ht="12.75" customHeight="1" x14ac:dyDescent="0.25">
      <c r="A33" s="282" t="s">
        <v>240</v>
      </c>
      <c r="B33" s="283"/>
      <c r="C33" s="283"/>
      <c r="D33" s="283"/>
      <c r="E33" s="283"/>
      <c r="F33" s="284"/>
      <c r="G33" s="22">
        <v>25</v>
      </c>
      <c r="H33" s="52">
        <v>0</v>
      </c>
      <c r="I33" s="52">
        <v>0</v>
      </c>
    </row>
    <row r="34" spans="1:9" ht="12.75" customHeight="1" x14ac:dyDescent="0.25">
      <c r="A34" s="282" t="s">
        <v>241</v>
      </c>
      <c r="B34" s="283"/>
      <c r="C34" s="283"/>
      <c r="D34" s="283"/>
      <c r="E34" s="283"/>
      <c r="F34" s="284"/>
      <c r="G34" s="22">
        <v>26</v>
      </c>
      <c r="H34" s="52">
        <v>0</v>
      </c>
      <c r="I34" s="52">
        <v>0</v>
      </c>
    </row>
    <row r="35" spans="1:9" ht="27.6" customHeight="1" x14ac:dyDescent="0.25">
      <c r="A35" s="271" t="s">
        <v>242</v>
      </c>
      <c r="B35" s="272"/>
      <c r="C35" s="272"/>
      <c r="D35" s="272"/>
      <c r="E35" s="272"/>
      <c r="F35" s="273"/>
      <c r="G35" s="17">
        <v>27</v>
      </c>
      <c r="H35" s="53">
        <f>H29+H30+H31+H32+H33+H34</f>
        <v>0</v>
      </c>
      <c r="I35" s="53">
        <f>I29+I30+I31+I32+I33+I34</f>
        <v>0</v>
      </c>
    </row>
    <row r="36" spans="1:9" ht="26.4" customHeight="1" x14ac:dyDescent="0.25">
      <c r="A36" s="282" t="s">
        <v>243</v>
      </c>
      <c r="B36" s="283"/>
      <c r="C36" s="283"/>
      <c r="D36" s="283"/>
      <c r="E36" s="283"/>
      <c r="F36" s="284"/>
      <c r="G36" s="22">
        <v>28</v>
      </c>
      <c r="H36" s="52">
        <v>-741848</v>
      </c>
      <c r="I36" s="52">
        <v>-385895</v>
      </c>
    </row>
    <row r="37" spans="1:9" ht="12.75" customHeight="1" x14ac:dyDescent="0.25">
      <c r="A37" s="282" t="s">
        <v>244</v>
      </c>
      <c r="B37" s="283"/>
      <c r="C37" s="283"/>
      <c r="D37" s="283"/>
      <c r="E37" s="283"/>
      <c r="F37" s="284"/>
      <c r="G37" s="22">
        <v>29</v>
      </c>
      <c r="H37" s="52">
        <v>0</v>
      </c>
      <c r="I37" s="52">
        <v>0</v>
      </c>
    </row>
    <row r="38" spans="1:9" ht="12.75" customHeight="1" x14ac:dyDescent="0.25">
      <c r="A38" s="282" t="s">
        <v>245</v>
      </c>
      <c r="B38" s="283"/>
      <c r="C38" s="283"/>
      <c r="D38" s="283"/>
      <c r="E38" s="283"/>
      <c r="F38" s="284"/>
      <c r="G38" s="22">
        <v>30</v>
      </c>
      <c r="H38" s="52">
        <v>0</v>
      </c>
      <c r="I38" s="52">
        <v>0</v>
      </c>
    </row>
    <row r="39" spans="1:9" ht="12.75" customHeight="1" x14ac:dyDescent="0.25">
      <c r="A39" s="282" t="s">
        <v>246</v>
      </c>
      <c r="B39" s="283"/>
      <c r="C39" s="283"/>
      <c r="D39" s="283"/>
      <c r="E39" s="283"/>
      <c r="F39" s="284"/>
      <c r="G39" s="22">
        <v>31</v>
      </c>
      <c r="H39" s="52">
        <v>0</v>
      </c>
      <c r="I39" s="52">
        <v>0</v>
      </c>
    </row>
    <row r="40" spans="1:9" ht="12.75" customHeight="1" x14ac:dyDescent="0.25">
      <c r="A40" s="282" t="s">
        <v>247</v>
      </c>
      <c r="B40" s="283"/>
      <c r="C40" s="283"/>
      <c r="D40" s="283"/>
      <c r="E40" s="283"/>
      <c r="F40" s="284"/>
      <c r="G40" s="22">
        <v>32</v>
      </c>
      <c r="H40" s="52">
        <v>0</v>
      </c>
      <c r="I40" s="52">
        <v>0</v>
      </c>
    </row>
    <row r="41" spans="1:9" ht="22.95" customHeight="1" x14ac:dyDescent="0.25">
      <c r="A41" s="271" t="s">
        <v>248</v>
      </c>
      <c r="B41" s="272"/>
      <c r="C41" s="272"/>
      <c r="D41" s="272"/>
      <c r="E41" s="272"/>
      <c r="F41" s="273"/>
      <c r="G41" s="17">
        <v>33</v>
      </c>
      <c r="H41" s="53">
        <f>H36+H37+H38+H39+H40</f>
        <v>-741848</v>
      </c>
      <c r="I41" s="53">
        <f>I36+I37+I38+I39+I40</f>
        <v>-385895</v>
      </c>
    </row>
    <row r="42" spans="1:9" ht="30.6" customHeight="1" x14ac:dyDescent="0.25">
      <c r="A42" s="274" t="s">
        <v>249</v>
      </c>
      <c r="B42" s="275"/>
      <c r="C42" s="275"/>
      <c r="D42" s="275"/>
      <c r="E42" s="275"/>
      <c r="F42" s="276"/>
      <c r="G42" s="18">
        <v>34</v>
      </c>
      <c r="H42" s="54">
        <f>H35+H41</f>
        <v>-741848</v>
      </c>
      <c r="I42" s="54">
        <f>I35+I41</f>
        <v>-385895</v>
      </c>
    </row>
    <row r="43" spans="1:9" x14ac:dyDescent="0.25">
      <c r="A43" s="261" t="s">
        <v>250</v>
      </c>
      <c r="B43" s="277"/>
      <c r="C43" s="277"/>
      <c r="D43" s="277"/>
      <c r="E43" s="277"/>
      <c r="F43" s="277"/>
      <c r="G43" s="277"/>
      <c r="H43" s="277"/>
      <c r="I43" s="278"/>
    </row>
    <row r="44" spans="1:9" ht="12.75" customHeight="1" x14ac:dyDescent="0.25">
      <c r="A44" s="279" t="s">
        <v>251</v>
      </c>
      <c r="B44" s="280"/>
      <c r="C44" s="280"/>
      <c r="D44" s="280"/>
      <c r="E44" s="280"/>
      <c r="F44" s="281"/>
      <c r="G44" s="21">
        <v>35</v>
      </c>
      <c r="H44" s="51">
        <v>0</v>
      </c>
      <c r="I44" s="51">
        <v>0</v>
      </c>
    </row>
    <row r="45" spans="1:9" ht="27.6" customHeight="1" x14ac:dyDescent="0.25">
      <c r="A45" s="282" t="s">
        <v>252</v>
      </c>
      <c r="B45" s="283"/>
      <c r="C45" s="283"/>
      <c r="D45" s="283"/>
      <c r="E45" s="283"/>
      <c r="F45" s="284"/>
      <c r="G45" s="22">
        <v>36</v>
      </c>
      <c r="H45" s="52">
        <v>0</v>
      </c>
      <c r="I45" s="52">
        <v>0</v>
      </c>
    </row>
    <row r="46" spans="1:9" ht="12.75" customHeight="1" x14ac:dyDescent="0.25">
      <c r="A46" s="282" t="s">
        <v>253</v>
      </c>
      <c r="B46" s="283"/>
      <c r="C46" s="283"/>
      <c r="D46" s="283"/>
      <c r="E46" s="283"/>
      <c r="F46" s="284"/>
      <c r="G46" s="22">
        <v>37</v>
      </c>
      <c r="H46" s="52">
        <v>0</v>
      </c>
      <c r="I46" s="52">
        <v>0</v>
      </c>
    </row>
    <row r="47" spans="1:9" ht="12.75" customHeight="1" x14ac:dyDescent="0.25">
      <c r="A47" s="282" t="s">
        <v>254</v>
      </c>
      <c r="B47" s="283"/>
      <c r="C47" s="283"/>
      <c r="D47" s="283"/>
      <c r="E47" s="283"/>
      <c r="F47" s="284"/>
      <c r="G47" s="22">
        <v>38</v>
      </c>
      <c r="H47" s="52">
        <v>218947</v>
      </c>
      <c r="I47" s="52">
        <v>0</v>
      </c>
    </row>
    <row r="48" spans="1:9" ht="25.95" customHeight="1" x14ac:dyDescent="0.25">
      <c r="A48" s="271" t="s">
        <v>255</v>
      </c>
      <c r="B48" s="272"/>
      <c r="C48" s="272"/>
      <c r="D48" s="272"/>
      <c r="E48" s="272"/>
      <c r="F48" s="273"/>
      <c r="G48" s="17">
        <v>39</v>
      </c>
      <c r="H48" s="53">
        <f>H44+H45+H46+H47</f>
        <v>218947</v>
      </c>
      <c r="I48" s="53">
        <f>I44+I45+I46+I47</f>
        <v>0</v>
      </c>
    </row>
    <row r="49" spans="1:9" ht="24.6" customHeight="1" x14ac:dyDescent="0.25">
      <c r="A49" s="282" t="s">
        <v>387</v>
      </c>
      <c r="B49" s="283"/>
      <c r="C49" s="283"/>
      <c r="D49" s="283"/>
      <c r="E49" s="283"/>
      <c r="F49" s="284"/>
      <c r="G49" s="22">
        <v>40</v>
      </c>
      <c r="H49" s="52">
        <v>-2003758</v>
      </c>
      <c r="I49" s="52">
        <v>-4523185</v>
      </c>
    </row>
    <row r="50" spans="1:9" ht="12.75" customHeight="1" x14ac:dyDescent="0.25">
      <c r="A50" s="282" t="s">
        <v>256</v>
      </c>
      <c r="B50" s="283"/>
      <c r="C50" s="283"/>
      <c r="D50" s="283"/>
      <c r="E50" s="283"/>
      <c r="F50" s="284"/>
      <c r="G50" s="22">
        <v>41</v>
      </c>
      <c r="H50" s="52">
        <v>0</v>
      </c>
      <c r="I50" s="52">
        <v>0</v>
      </c>
    </row>
    <row r="51" spans="1:9" ht="12.75" customHeight="1" x14ac:dyDescent="0.25">
      <c r="A51" s="282" t="s">
        <v>257</v>
      </c>
      <c r="B51" s="283"/>
      <c r="C51" s="283"/>
      <c r="D51" s="283"/>
      <c r="E51" s="283"/>
      <c r="F51" s="284"/>
      <c r="G51" s="22">
        <v>42</v>
      </c>
      <c r="H51" s="52">
        <v>0</v>
      </c>
      <c r="I51" s="52">
        <v>0</v>
      </c>
    </row>
    <row r="52" spans="1:9" ht="26.4" customHeight="1" x14ac:dyDescent="0.25">
      <c r="A52" s="282" t="s">
        <v>258</v>
      </c>
      <c r="B52" s="283"/>
      <c r="C52" s="283"/>
      <c r="D52" s="283"/>
      <c r="E52" s="283"/>
      <c r="F52" s="284"/>
      <c r="G52" s="22">
        <v>43</v>
      </c>
      <c r="H52" s="52">
        <v>0</v>
      </c>
      <c r="I52" s="52">
        <v>0</v>
      </c>
    </row>
    <row r="53" spans="1:9" ht="12.75" customHeight="1" x14ac:dyDescent="0.25">
      <c r="A53" s="282" t="s">
        <v>259</v>
      </c>
      <c r="B53" s="283"/>
      <c r="C53" s="283"/>
      <c r="D53" s="283"/>
      <c r="E53" s="283"/>
      <c r="F53" s="284"/>
      <c r="G53" s="22">
        <v>44</v>
      </c>
      <c r="H53" s="52">
        <v>0</v>
      </c>
      <c r="I53" s="52">
        <v>-1639421</v>
      </c>
    </row>
    <row r="54" spans="1:9" ht="27.6" customHeight="1" x14ac:dyDescent="0.25">
      <c r="A54" s="271" t="s">
        <v>260</v>
      </c>
      <c r="B54" s="272"/>
      <c r="C54" s="272"/>
      <c r="D54" s="272"/>
      <c r="E54" s="272"/>
      <c r="F54" s="273"/>
      <c r="G54" s="17">
        <v>45</v>
      </c>
      <c r="H54" s="53">
        <f>H49+H50+H51+H52+H53</f>
        <v>-2003758</v>
      </c>
      <c r="I54" s="53">
        <f>I49+I50+I51+I52+I53</f>
        <v>-6162606</v>
      </c>
    </row>
    <row r="55" spans="1:9" ht="27.6" customHeight="1" x14ac:dyDescent="0.25">
      <c r="A55" s="285" t="s">
        <v>261</v>
      </c>
      <c r="B55" s="286"/>
      <c r="C55" s="286"/>
      <c r="D55" s="286"/>
      <c r="E55" s="286"/>
      <c r="F55" s="287"/>
      <c r="G55" s="17">
        <v>46</v>
      </c>
      <c r="H55" s="53">
        <f>H48+H54</f>
        <v>-1784811</v>
      </c>
      <c r="I55" s="53">
        <f>I48+I54</f>
        <v>-6162606</v>
      </c>
    </row>
    <row r="56" spans="1:9" x14ac:dyDescent="0.25">
      <c r="A56" s="204" t="s">
        <v>262</v>
      </c>
      <c r="B56" s="205"/>
      <c r="C56" s="205"/>
      <c r="D56" s="205"/>
      <c r="E56" s="205"/>
      <c r="F56" s="206"/>
      <c r="G56" s="22">
        <v>47</v>
      </c>
      <c r="H56" s="52">
        <v>0</v>
      </c>
      <c r="I56" s="52">
        <v>0</v>
      </c>
    </row>
    <row r="57" spans="1:9" ht="27" customHeight="1" x14ac:dyDescent="0.25">
      <c r="A57" s="285" t="s">
        <v>263</v>
      </c>
      <c r="B57" s="286"/>
      <c r="C57" s="286"/>
      <c r="D57" s="286"/>
      <c r="E57" s="286"/>
      <c r="F57" s="287"/>
      <c r="G57" s="17">
        <v>48</v>
      </c>
      <c r="H57" s="53">
        <f>H27+H42+H55+H56</f>
        <v>-107165</v>
      </c>
      <c r="I57" s="53">
        <f>I27+I42+I55+I56</f>
        <v>-1349186</v>
      </c>
    </row>
    <row r="58" spans="1:9" ht="15.6" customHeight="1" x14ac:dyDescent="0.25">
      <c r="A58" s="288" t="s">
        <v>264</v>
      </c>
      <c r="B58" s="289"/>
      <c r="C58" s="289"/>
      <c r="D58" s="289"/>
      <c r="E58" s="289"/>
      <c r="F58" s="290"/>
      <c r="G58" s="22">
        <v>49</v>
      </c>
      <c r="H58" s="52">
        <v>2908553</v>
      </c>
      <c r="I58" s="52">
        <v>2801388</v>
      </c>
    </row>
    <row r="59" spans="1:9" ht="28.95" customHeight="1" x14ac:dyDescent="0.25">
      <c r="A59" s="274" t="s">
        <v>265</v>
      </c>
      <c r="B59" s="275"/>
      <c r="C59" s="275"/>
      <c r="D59" s="275"/>
      <c r="E59" s="275"/>
      <c r="F59" s="276"/>
      <c r="G59" s="18">
        <v>50</v>
      </c>
      <c r="H59" s="54">
        <f>H57+H58</f>
        <v>2801388</v>
      </c>
      <c r="I59" s="54">
        <f>I57+I58</f>
        <v>1452202</v>
      </c>
    </row>
  </sheetData>
  <sheetProtection algorithmName="SHA-512" hashValue="8oSM39eZycVV8nx9t2+WbudhqdaBB+iO1CH4lvUxSseKqA3MgZTzxOdX8G1U7FqKsmCQkP4ohaXexYpE4tFYrg==" saltValue="xr0Rk2unPD2SChXRPCeRHw==" spinCount="100000" sheet="1" objects="1" scenarios="1"/>
  <mergeCells count="59">
    <mergeCell ref="A1:I1"/>
    <mergeCell ref="A2:I2"/>
    <mergeCell ref="A25:F25"/>
    <mergeCell ref="A4:I4"/>
    <mergeCell ref="A20:F20"/>
    <mergeCell ref="A21:F21"/>
    <mergeCell ref="A3:I3"/>
    <mergeCell ref="A22:F22"/>
    <mergeCell ref="A17:F17"/>
    <mergeCell ref="A18:F18"/>
    <mergeCell ref="A19:F19"/>
    <mergeCell ref="A5:F5"/>
    <mergeCell ref="A6:F6"/>
    <mergeCell ref="A13:F13"/>
    <mergeCell ref="A14:F14"/>
    <mergeCell ref="A15:F15"/>
    <mergeCell ref="A16:F16"/>
    <mergeCell ref="A12:F12"/>
    <mergeCell ref="A7:I7"/>
    <mergeCell ref="A8:F8"/>
    <mergeCell ref="A9:F9"/>
    <mergeCell ref="A10:F10"/>
    <mergeCell ref="A11:F11"/>
    <mergeCell ref="A28:I28"/>
    <mergeCell ref="A23:F23"/>
    <mergeCell ref="A24:F24"/>
    <mergeCell ref="A37:F37"/>
    <mergeCell ref="A48:F48"/>
    <mergeCell ref="A39:F39"/>
    <mergeCell ref="A40:F40"/>
    <mergeCell ref="A35:F35"/>
    <mergeCell ref="A36:F36"/>
    <mergeCell ref="A38:F38"/>
    <mergeCell ref="A26:F26"/>
    <mergeCell ref="A27:F27"/>
    <mergeCell ref="A59:F59"/>
    <mergeCell ref="A49:F49"/>
    <mergeCell ref="A50:F50"/>
    <mergeCell ref="A29:F29"/>
    <mergeCell ref="A30:F30"/>
    <mergeCell ref="A31:F31"/>
    <mergeCell ref="A32:F32"/>
    <mergeCell ref="A33:F33"/>
    <mergeCell ref="A34:F34"/>
    <mergeCell ref="A55:F55"/>
    <mergeCell ref="A56:F56"/>
    <mergeCell ref="A57:F57"/>
    <mergeCell ref="A58:F58"/>
    <mergeCell ref="A51:F51"/>
    <mergeCell ref="A52:F52"/>
    <mergeCell ref="A53:F53"/>
    <mergeCell ref="A54:F54"/>
    <mergeCell ref="A41:F41"/>
    <mergeCell ref="A42:F42"/>
    <mergeCell ref="A43:I43"/>
    <mergeCell ref="A44:F44"/>
    <mergeCell ref="A45:F45"/>
    <mergeCell ref="A46:F46"/>
    <mergeCell ref="A47:F47"/>
  </mergeCells>
  <dataValidations count="5">
    <dataValidation type="whole" operator="greaterThanOrEqual" allowBlank="1" showInputMessage="1" showErrorMessage="1" errorTitle="Pogrešan unos" error="Mogu se unijeti samo cjelobrojne pozitivne vrijednosti." sqref="H65521:I65523 JD65521:JE65523 SZ65521:TA65523 ACV65521:ACW65523 AMR65521:AMS65523 AWN65521:AWO65523 BGJ65521:BGK65523 BQF65521:BQG65523 CAB65521:CAC65523 CJX65521:CJY65523 CTT65521:CTU65523 DDP65521:DDQ65523 DNL65521:DNM65523 DXH65521:DXI65523 EHD65521:EHE65523 EQZ65521:ERA65523 FAV65521:FAW65523 FKR65521:FKS65523 FUN65521:FUO65523 GEJ65521:GEK65523 GOF65521:GOG65523 GYB65521:GYC65523 HHX65521:HHY65523 HRT65521:HRU65523 IBP65521:IBQ65523 ILL65521:ILM65523 IVH65521:IVI65523 JFD65521:JFE65523 JOZ65521:JPA65523 JYV65521:JYW65523 KIR65521:KIS65523 KSN65521:KSO65523 LCJ65521:LCK65523 LMF65521:LMG65523 LWB65521:LWC65523 MFX65521:MFY65523 MPT65521:MPU65523 MZP65521:MZQ65523 NJL65521:NJM65523 NTH65521:NTI65523 ODD65521:ODE65523 OMZ65521:ONA65523 OWV65521:OWW65523 PGR65521:PGS65523 PQN65521:PQO65523 QAJ65521:QAK65523 QKF65521:QKG65523 QUB65521:QUC65523 RDX65521:RDY65523 RNT65521:RNU65523 RXP65521:RXQ65523 SHL65521:SHM65523 SRH65521:SRI65523 TBD65521:TBE65523 TKZ65521:TLA65523 TUV65521:TUW65523 UER65521:UES65523 UON65521:UOO65523 UYJ65521:UYK65523 VIF65521:VIG65523 VSB65521:VSC65523 WBX65521:WBY65523 WLT65521:WLU65523 WVP65521:WVQ65523 H131057:I131059 JD131057:JE131059 SZ131057:TA131059 ACV131057:ACW131059 AMR131057:AMS131059 AWN131057:AWO131059 BGJ131057:BGK131059 BQF131057:BQG131059 CAB131057:CAC131059 CJX131057:CJY131059 CTT131057:CTU131059 DDP131057:DDQ131059 DNL131057:DNM131059 DXH131057:DXI131059 EHD131057:EHE131059 EQZ131057:ERA131059 FAV131057:FAW131059 FKR131057:FKS131059 FUN131057:FUO131059 GEJ131057:GEK131059 GOF131057:GOG131059 GYB131057:GYC131059 HHX131057:HHY131059 HRT131057:HRU131059 IBP131057:IBQ131059 ILL131057:ILM131059 IVH131057:IVI131059 JFD131057:JFE131059 JOZ131057:JPA131059 JYV131057:JYW131059 KIR131057:KIS131059 KSN131057:KSO131059 LCJ131057:LCK131059 LMF131057:LMG131059 LWB131057:LWC131059 MFX131057:MFY131059 MPT131057:MPU131059 MZP131057:MZQ131059 NJL131057:NJM131059 NTH131057:NTI131059 ODD131057:ODE131059 OMZ131057:ONA131059 OWV131057:OWW131059 PGR131057:PGS131059 PQN131057:PQO131059 QAJ131057:QAK131059 QKF131057:QKG131059 QUB131057:QUC131059 RDX131057:RDY131059 RNT131057:RNU131059 RXP131057:RXQ131059 SHL131057:SHM131059 SRH131057:SRI131059 TBD131057:TBE131059 TKZ131057:TLA131059 TUV131057:TUW131059 UER131057:UES131059 UON131057:UOO131059 UYJ131057:UYK131059 VIF131057:VIG131059 VSB131057:VSC131059 WBX131057:WBY131059 WLT131057:WLU131059 WVP131057:WVQ131059 H196593:I196595 JD196593:JE196595 SZ196593:TA196595 ACV196593:ACW196595 AMR196593:AMS196595 AWN196593:AWO196595 BGJ196593:BGK196595 BQF196593:BQG196595 CAB196593:CAC196595 CJX196593:CJY196595 CTT196593:CTU196595 DDP196593:DDQ196595 DNL196593:DNM196595 DXH196593:DXI196595 EHD196593:EHE196595 EQZ196593:ERA196595 FAV196593:FAW196595 FKR196593:FKS196595 FUN196593:FUO196595 GEJ196593:GEK196595 GOF196593:GOG196595 GYB196593:GYC196595 HHX196593:HHY196595 HRT196593:HRU196595 IBP196593:IBQ196595 ILL196593:ILM196595 IVH196593:IVI196595 JFD196593:JFE196595 JOZ196593:JPA196595 JYV196593:JYW196595 KIR196593:KIS196595 KSN196593:KSO196595 LCJ196593:LCK196595 LMF196593:LMG196595 LWB196593:LWC196595 MFX196593:MFY196595 MPT196593:MPU196595 MZP196593:MZQ196595 NJL196593:NJM196595 NTH196593:NTI196595 ODD196593:ODE196595 OMZ196593:ONA196595 OWV196593:OWW196595 PGR196593:PGS196595 PQN196593:PQO196595 QAJ196593:QAK196595 QKF196593:QKG196595 QUB196593:QUC196595 RDX196593:RDY196595 RNT196593:RNU196595 RXP196593:RXQ196595 SHL196593:SHM196595 SRH196593:SRI196595 TBD196593:TBE196595 TKZ196593:TLA196595 TUV196593:TUW196595 UER196593:UES196595 UON196593:UOO196595 UYJ196593:UYK196595 VIF196593:VIG196595 VSB196593:VSC196595 WBX196593:WBY196595 WLT196593:WLU196595 WVP196593:WVQ196595 H262129:I262131 JD262129:JE262131 SZ262129:TA262131 ACV262129:ACW262131 AMR262129:AMS262131 AWN262129:AWO262131 BGJ262129:BGK262131 BQF262129:BQG262131 CAB262129:CAC262131 CJX262129:CJY262131 CTT262129:CTU262131 DDP262129:DDQ262131 DNL262129:DNM262131 DXH262129:DXI262131 EHD262129:EHE262131 EQZ262129:ERA262131 FAV262129:FAW262131 FKR262129:FKS262131 FUN262129:FUO262131 GEJ262129:GEK262131 GOF262129:GOG262131 GYB262129:GYC262131 HHX262129:HHY262131 HRT262129:HRU262131 IBP262129:IBQ262131 ILL262129:ILM262131 IVH262129:IVI262131 JFD262129:JFE262131 JOZ262129:JPA262131 JYV262129:JYW262131 KIR262129:KIS262131 KSN262129:KSO262131 LCJ262129:LCK262131 LMF262129:LMG262131 LWB262129:LWC262131 MFX262129:MFY262131 MPT262129:MPU262131 MZP262129:MZQ262131 NJL262129:NJM262131 NTH262129:NTI262131 ODD262129:ODE262131 OMZ262129:ONA262131 OWV262129:OWW262131 PGR262129:PGS262131 PQN262129:PQO262131 QAJ262129:QAK262131 QKF262129:QKG262131 QUB262129:QUC262131 RDX262129:RDY262131 RNT262129:RNU262131 RXP262129:RXQ262131 SHL262129:SHM262131 SRH262129:SRI262131 TBD262129:TBE262131 TKZ262129:TLA262131 TUV262129:TUW262131 UER262129:UES262131 UON262129:UOO262131 UYJ262129:UYK262131 VIF262129:VIG262131 VSB262129:VSC262131 WBX262129:WBY262131 WLT262129:WLU262131 WVP262129:WVQ262131 H327665:I327667 JD327665:JE327667 SZ327665:TA327667 ACV327665:ACW327667 AMR327665:AMS327667 AWN327665:AWO327667 BGJ327665:BGK327667 BQF327665:BQG327667 CAB327665:CAC327667 CJX327665:CJY327667 CTT327665:CTU327667 DDP327665:DDQ327667 DNL327665:DNM327667 DXH327665:DXI327667 EHD327665:EHE327667 EQZ327665:ERA327667 FAV327665:FAW327667 FKR327665:FKS327667 FUN327665:FUO327667 GEJ327665:GEK327667 GOF327665:GOG327667 GYB327665:GYC327667 HHX327665:HHY327667 HRT327665:HRU327667 IBP327665:IBQ327667 ILL327665:ILM327667 IVH327665:IVI327667 JFD327665:JFE327667 JOZ327665:JPA327667 JYV327665:JYW327667 KIR327665:KIS327667 KSN327665:KSO327667 LCJ327665:LCK327667 LMF327665:LMG327667 LWB327665:LWC327667 MFX327665:MFY327667 MPT327665:MPU327667 MZP327665:MZQ327667 NJL327665:NJM327667 NTH327665:NTI327667 ODD327665:ODE327667 OMZ327665:ONA327667 OWV327665:OWW327667 PGR327665:PGS327667 PQN327665:PQO327667 QAJ327665:QAK327667 QKF327665:QKG327667 QUB327665:QUC327667 RDX327665:RDY327667 RNT327665:RNU327667 RXP327665:RXQ327667 SHL327665:SHM327667 SRH327665:SRI327667 TBD327665:TBE327667 TKZ327665:TLA327667 TUV327665:TUW327667 UER327665:UES327667 UON327665:UOO327667 UYJ327665:UYK327667 VIF327665:VIG327667 VSB327665:VSC327667 WBX327665:WBY327667 WLT327665:WLU327667 WVP327665:WVQ327667 H393201:I393203 JD393201:JE393203 SZ393201:TA393203 ACV393201:ACW393203 AMR393201:AMS393203 AWN393201:AWO393203 BGJ393201:BGK393203 BQF393201:BQG393203 CAB393201:CAC393203 CJX393201:CJY393203 CTT393201:CTU393203 DDP393201:DDQ393203 DNL393201:DNM393203 DXH393201:DXI393203 EHD393201:EHE393203 EQZ393201:ERA393203 FAV393201:FAW393203 FKR393201:FKS393203 FUN393201:FUO393203 GEJ393201:GEK393203 GOF393201:GOG393203 GYB393201:GYC393203 HHX393201:HHY393203 HRT393201:HRU393203 IBP393201:IBQ393203 ILL393201:ILM393203 IVH393201:IVI393203 JFD393201:JFE393203 JOZ393201:JPA393203 JYV393201:JYW393203 KIR393201:KIS393203 KSN393201:KSO393203 LCJ393201:LCK393203 LMF393201:LMG393203 LWB393201:LWC393203 MFX393201:MFY393203 MPT393201:MPU393203 MZP393201:MZQ393203 NJL393201:NJM393203 NTH393201:NTI393203 ODD393201:ODE393203 OMZ393201:ONA393203 OWV393201:OWW393203 PGR393201:PGS393203 PQN393201:PQO393203 QAJ393201:QAK393203 QKF393201:QKG393203 QUB393201:QUC393203 RDX393201:RDY393203 RNT393201:RNU393203 RXP393201:RXQ393203 SHL393201:SHM393203 SRH393201:SRI393203 TBD393201:TBE393203 TKZ393201:TLA393203 TUV393201:TUW393203 UER393201:UES393203 UON393201:UOO393203 UYJ393201:UYK393203 VIF393201:VIG393203 VSB393201:VSC393203 WBX393201:WBY393203 WLT393201:WLU393203 WVP393201:WVQ393203 H458737:I458739 JD458737:JE458739 SZ458737:TA458739 ACV458737:ACW458739 AMR458737:AMS458739 AWN458737:AWO458739 BGJ458737:BGK458739 BQF458737:BQG458739 CAB458737:CAC458739 CJX458737:CJY458739 CTT458737:CTU458739 DDP458737:DDQ458739 DNL458737:DNM458739 DXH458737:DXI458739 EHD458737:EHE458739 EQZ458737:ERA458739 FAV458737:FAW458739 FKR458737:FKS458739 FUN458737:FUO458739 GEJ458737:GEK458739 GOF458737:GOG458739 GYB458737:GYC458739 HHX458737:HHY458739 HRT458737:HRU458739 IBP458737:IBQ458739 ILL458737:ILM458739 IVH458737:IVI458739 JFD458737:JFE458739 JOZ458737:JPA458739 JYV458737:JYW458739 KIR458737:KIS458739 KSN458737:KSO458739 LCJ458737:LCK458739 LMF458737:LMG458739 LWB458737:LWC458739 MFX458737:MFY458739 MPT458737:MPU458739 MZP458737:MZQ458739 NJL458737:NJM458739 NTH458737:NTI458739 ODD458737:ODE458739 OMZ458737:ONA458739 OWV458737:OWW458739 PGR458737:PGS458739 PQN458737:PQO458739 QAJ458737:QAK458739 QKF458737:QKG458739 QUB458737:QUC458739 RDX458737:RDY458739 RNT458737:RNU458739 RXP458737:RXQ458739 SHL458737:SHM458739 SRH458737:SRI458739 TBD458737:TBE458739 TKZ458737:TLA458739 TUV458737:TUW458739 UER458737:UES458739 UON458737:UOO458739 UYJ458737:UYK458739 VIF458737:VIG458739 VSB458737:VSC458739 WBX458737:WBY458739 WLT458737:WLU458739 WVP458737:WVQ458739 H524273:I524275 JD524273:JE524275 SZ524273:TA524275 ACV524273:ACW524275 AMR524273:AMS524275 AWN524273:AWO524275 BGJ524273:BGK524275 BQF524273:BQG524275 CAB524273:CAC524275 CJX524273:CJY524275 CTT524273:CTU524275 DDP524273:DDQ524275 DNL524273:DNM524275 DXH524273:DXI524275 EHD524273:EHE524275 EQZ524273:ERA524275 FAV524273:FAW524275 FKR524273:FKS524275 FUN524273:FUO524275 GEJ524273:GEK524275 GOF524273:GOG524275 GYB524273:GYC524275 HHX524273:HHY524275 HRT524273:HRU524275 IBP524273:IBQ524275 ILL524273:ILM524275 IVH524273:IVI524275 JFD524273:JFE524275 JOZ524273:JPA524275 JYV524273:JYW524275 KIR524273:KIS524275 KSN524273:KSO524275 LCJ524273:LCK524275 LMF524273:LMG524275 LWB524273:LWC524275 MFX524273:MFY524275 MPT524273:MPU524275 MZP524273:MZQ524275 NJL524273:NJM524275 NTH524273:NTI524275 ODD524273:ODE524275 OMZ524273:ONA524275 OWV524273:OWW524275 PGR524273:PGS524275 PQN524273:PQO524275 QAJ524273:QAK524275 QKF524273:QKG524275 QUB524273:QUC524275 RDX524273:RDY524275 RNT524273:RNU524275 RXP524273:RXQ524275 SHL524273:SHM524275 SRH524273:SRI524275 TBD524273:TBE524275 TKZ524273:TLA524275 TUV524273:TUW524275 UER524273:UES524275 UON524273:UOO524275 UYJ524273:UYK524275 VIF524273:VIG524275 VSB524273:VSC524275 WBX524273:WBY524275 WLT524273:WLU524275 WVP524273:WVQ524275 H589809:I589811 JD589809:JE589811 SZ589809:TA589811 ACV589809:ACW589811 AMR589809:AMS589811 AWN589809:AWO589811 BGJ589809:BGK589811 BQF589809:BQG589811 CAB589809:CAC589811 CJX589809:CJY589811 CTT589809:CTU589811 DDP589809:DDQ589811 DNL589809:DNM589811 DXH589809:DXI589811 EHD589809:EHE589811 EQZ589809:ERA589811 FAV589809:FAW589811 FKR589809:FKS589811 FUN589809:FUO589811 GEJ589809:GEK589811 GOF589809:GOG589811 GYB589809:GYC589811 HHX589809:HHY589811 HRT589809:HRU589811 IBP589809:IBQ589811 ILL589809:ILM589811 IVH589809:IVI589811 JFD589809:JFE589811 JOZ589809:JPA589811 JYV589809:JYW589811 KIR589809:KIS589811 KSN589809:KSO589811 LCJ589809:LCK589811 LMF589809:LMG589811 LWB589809:LWC589811 MFX589809:MFY589811 MPT589809:MPU589811 MZP589809:MZQ589811 NJL589809:NJM589811 NTH589809:NTI589811 ODD589809:ODE589811 OMZ589809:ONA589811 OWV589809:OWW589811 PGR589809:PGS589811 PQN589809:PQO589811 QAJ589809:QAK589811 QKF589809:QKG589811 QUB589809:QUC589811 RDX589809:RDY589811 RNT589809:RNU589811 RXP589809:RXQ589811 SHL589809:SHM589811 SRH589809:SRI589811 TBD589809:TBE589811 TKZ589809:TLA589811 TUV589809:TUW589811 UER589809:UES589811 UON589809:UOO589811 UYJ589809:UYK589811 VIF589809:VIG589811 VSB589809:VSC589811 WBX589809:WBY589811 WLT589809:WLU589811 WVP589809:WVQ589811 H655345:I655347 JD655345:JE655347 SZ655345:TA655347 ACV655345:ACW655347 AMR655345:AMS655347 AWN655345:AWO655347 BGJ655345:BGK655347 BQF655345:BQG655347 CAB655345:CAC655347 CJX655345:CJY655347 CTT655345:CTU655347 DDP655345:DDQ655347 DNL655345:DNM655347 DXH655345:DXI655347 EHD655345:EHE655347 EQZ655345:ERA655347 FAV655345:FAW655347 FKR655345:FKS655347 FUN655345:FUO655347 GEJ655345:GEK655347 GOF655345:GOG655347 GYB655345:GYC655347 HHX655345:HHY655347 HRT655345:HRU655347 IBP655345:IBQ655347 ILL655345:ILM655347 IVH655345:IVI655347 JFD655345:JFE655347 JOZ655345:JPA655347 JYV655345:JYW655347 KIR655345:KIS655347 KSN655345:KSO655347 LCJ655345:LCK655347 LMF655345:LMG655347 LWB655345:LWC655347 MFX655345:MFY655347 MPT655345:MPU655347 MZP655345:MZQ655347 NJL655345:NJM655347 NTH655345:NTI655347 ODD655345:ODE655347 OMZ655345:ONA655347 OWV655345:OWW655347 PGR655345:PGS655347 PQN655345:PQO655347 QAJ655345:QAK655347 QKF655345:QKG655347 QUB655345:QUC655347 RDX655345:RDY655347 RNT655345:RNU655347 RXP655345:RXQ655347 SHL655345:SHM655347 SRH655345:SRI655347 TBD655345:TBE655347 TKZ655345:TLA655347 TUV655345:TUW655347 UER655345:UES655347 UON655345:UOO655347 UYJ655345:UYK655347 VIF655345:VIG655347 VSB655345:VSC655347 WBX655345:WBY655347 WLT655345:WLU655347 WVP655345:WVQ655347 H720881:I720883 JD720881:JE720883 SZ720881:TA720883 ACV720881:ACW720883 AMR720881:AMS720883 AWN720881:AWO720883 BGJ720881:BGK720883 BQF720881:BQG720883 CAB720881:CAC720883 CJX720881:CJY720883 CTT720881:CTU720883 DDP720881:DDQ720883 DNL720881:DNM720883 DXH720881:DXI720883 EHD720881:EHE720883 EQZ720881:ERA720883 FAV720881:FAW720883 FKR720881:FKS720883 FUN720881:FUO720883 GEJ720881:GEK720883 GOF720881:GOG720883 GYB720881:GYC720883 HHX720881:HHY720883 HRT720881:HRU720883 IBP720881:IBQ720883 ILL720881:ILM720883 IVH720881:IVI720883 JFD720881:JFE720883 JOZ720881:JPA720883 JYV720881:JYW720883 KIR720881:KIS720883 KSN720881:KSO720883 LCJ720881:LCK720883 LMF720881:LMG720883 LWB720881:LWC720883 MFX720881:MFY720883 MPT720881:MPU720883 MZP720881:MZQ720883 NJL720881:NJM720883 NTH720881:NTI720883 ODD720881:ODE720883 OMZ720881:ONA720883 OWV720881:OWW720883 PGR720881:PGS720883 PQN720881:PQO720883 QAJ720881:QAK720883 QKF720881:QKG720883 QUB720881:QUC720883 RDX720881:RDY720883 RNT720881:RNU720883 RXP720881:RXQ720883 SHL720881:SHM720883 SRH720881:SRI720883 TBD720881:TBE720883 TKZ720881:TLA720883 TUV720881:TUW720883 UER720881:UES720883 UON720881:UOO720883 UYJ720881:UYK720883 VIF720881:VIG720883 VSB720881:VSC720883 WBX720881:WBY720883 WLT720881:WLU720883 WVP720881:WVQ720883 H786417:I786419 JD786417:JE786419 SZ786417:TA786419 ACV786417:ACW786419 AMR786417:AMS786419 AWN786417:AWO786419 BGJ786417:BGK786419 BQF786417:BQG786419 CAB786417:CAC786419 CJX786417:CJY786419 CTT786417:CTU786419 DDP786417:DDQ786419 DNL786417:DNM786419 DXH786417:DXI786419 EHD786417:EHE786419 EQZ786417:ERA786419 FAV786417:FAW786419 FKR786417:FKS786419 FUN786417:FUO786419 GEJ786417:GEK786419 GOF786417:GOG786419 GYB786417:GYC786419 HHX786417:HHY786419 HRT786417:HRU786419 IBP786417:IBQ786419 ILL786417:ILM786419 IVH786417:IVI786419 JFD786417:JFE786419 JOZ786417:JPA786419 JYV786417:JYW786419 KIR786417:KIS786419 KSN786417:KSO786419 LCJ786417:LCK786419 LMF786417:LMG786419 LWB786417:LWC786419 MFX786417:MFY786419 MPT786417:MPU786419 MZP786417:MZQ786419 NJL786417:NJM786419 NTH786417:NTI786419 ODD786417:ODE786419 OMZ786417:ONA786419 OWV786417:OWW786419 PGR786417:PGS786419 PQN786417:PQO786419 QAJ786417:QAK786419 QKF786417:QKG786419 QUB786417:QUC786419 RDX786417:RDY786419 RNT786417:RNU786419 RXP786417:RXQ786419 SHL786417:SHM786419 SRH786417:SRI786419 TBD786417:TBE786419 TKZ786417:TLA786419 TUV786417:TUW786419 UER786417:UES786419 UON786417:UOO786419 UYJ786417:UYK786419 VIF786417:VIG786419 VSB786417:VSC786419 WBX786417:WBY786419 WLT786417:WLU786419 WVP786417:WVQ786419 H851953:I851955 JD851953:JE851955 SZ851953:TA851955 ACV851953:ACW851955 AMR851953:AMS851955 AWN851953:AWO851955 BGJ851953:BGK851955 BQF851953:BQG851955 CAB851953:CAC851955 CJX851953:CJY851955 CTT851953:CTU851955 DDP851953:DDQ851955 DNL851953:DNM851955 DXH851953:DXI851955 EHD851953:EHE851955 EQZ851953:ERA851955 FAV851953:FAW851955 FKR851953:FKS851955 FUN851953:FUO851955 GEJ851953:GEK851955 GOF851953:GOG851955 GYB851953:GYC851955 HHX851953:HHY851955 HRT851953:HRU851955 IBP851953:IBQ851955 ILL851953:ILM851955 IVH851953:IVI851955 JFD851953:JFE851955 JOZ851953:JPA851955 JYV851953:JYW851955 KIR851953:KIS851955 KSN851953:KSO851955 LCJ851953:LCK851955 LMF851953:LMG851955 LWB851953:LWC851955 MFX851953:MFY851955 MPT851953:MPU851955 MZP851953:MZQ851955 NJL851953:NJM851955 NTH851953:NTI851955 ODD851953:ODE851955 OMZ851953:ONA851955 OWV851953:OWW851955 PGR851953:PGS851955 PQN851953:PQO851955 QAJ851953:QAK851955 QKF851953:QKG851955 QUB851953:QUC851955 RDX851953:RDY851955 RNT851953:RNU851955 RXP851953:RXQ851955 SHL851953:SHM851955 SRH851953:SRI851955 TBD851953:TBE851955 TKZ851953:TLA851955 TUV851953:TUW851955 UER851953:UES851955 UON851953:UOO851955 UYJ851953:UYK851955 VIF851953:VIG851955 VSB851953:VSC851955 WBX851953:WBY851955 WLT851953:WLU851955 WVP851953:WVQ851955 H917489:I917491 JD917489:JE917491 SZ917489:TA917491 ACV917489:ACW917491 AMR917489:AMS917491 AWN917489:AWO917491 BGJ917489:BGK917491 BQF917489:BQG917491 CAB917489:CAC917491 CJX917489:CJY917491 CTT917489:CTU917491 DDP917489:DDQ917491 DNL917489:DNM917491 DXH917489:DXI917491 EHD917489:EHE917491 EQZ917489:ERA917491 FAV917489:FAW917491 FKR917489:FKS917491 FUN917489:FUO917491 GEJ917489:GEK917491 GOF917489:GOG917491 GYB917489:GYC917491 HHX917489:HHY917491 HRT917489:HRU917491 IBP917489:IBQ917491 ILL917489:ILM917491 IVH917489:IVI917491 JFD917489:JFE917491 JOZ917489:JPA917491 JYV917489:JYW917491 KIR917489:KIS917491 KSN917489:KSO917491 LCJ917489:LCK917491 LMF917489:LMG917491 LWB917489:LWC917491 MFX917489:MFY917491 MPT917489:MPU917491 MZP917489:MZQ917491 NJL917489:NJM917491 NTH917489:NTI917491 ODD917489:ODE917491 OMZ917489:ONA917491 OWV917489:OWW917491 PGR917489:PGS917491 PQN917489:PQO917491 QAJ917489:QAK917491 QKF917489:QKG917491 QUB917489:QUC917491 RDX917489:RDY917491 RNT917489:RNU917491 RXP917489:RXQ917491 SHL917489:SHM917491 SRH917489:SRI917491 TBD917489:TBE917491 TKZ917489:TLA917491 TUV917489:TUW917491 UER917489:UES917491 UON917489:UOO917491 UYJ917489:UYK917491 VIF917489:VIG917491 VSB917489:VSC917491 WBX917489:WBY917491 WLT917489:WLU917491 WVP917489:WVQ917491 H983025:I983027 JD983025:JE983027 SZ983025:TA983027 ACV983025:ACW983027 AMR983025:AMS983027 AWN983025:AWO983027 BGJ983025:BGK983027 BQF983025:BQG983027 CAB983025:CAC983027 CJX983025:CJY983027 CTT983025:CTU983027 DDP983025:DDQ983027 DNL983025:DNM983027 DXH983025:DXI983027 EHD983025:EHE983027 EQZ983025:ERA983027 FAV983025:FAW983027 FKR983025:FKS983027 FUN983025:FUO983027 GEJ983025:GEK983027 GOF983025:GOG983027 GYB983025:GYC983027 HHX983025:HHY983027 HRT983025:HRU983027 IBP983025:IBQ983027 ILL983025:ILM983027 IVH983025:IVI983027 JFD983025:JFE983027 JOZ983025:JPA983027 JYV983025:JYW983027 KIR983025:KIS983027 KSN983025:KSO983027 LCJ983025:LCK983027 LMF983025:LMG983027 LWB983025:LWC983027 MFX983025:MFY983027 MPT983025:MPU983027 MZP983025:MZQ983027 NJL983025:NJM983027 NTH983025:NTI983027 ODD983025:ODE983027 OMZ983025:ONA983027 OWV983025:OWW983027 PGR983025:PGS983027 PQN983025:PQO983027 QAJ983025:QAK983027 QKF983025:QKG983027 QUB983025:QUC983027 RDX983025:RDY983027 RNT983025:RNU983027 RXP983025:RXQ983027 SHL983025:SHM983027 SRH983025:SRI983027 TBD983025:TBE983027 TKZ983025:TLA983027 TUV983025:TUW983027 UER983025:UES983027 UON983025:UOO983027 UYJ983025:UYK983027 VIF983025:VIG983027 VSB983025:VSC983027 WBX983025:WBY983027 WLT983025:WLU983027 WVP983025:WVQ983027 H65542:I65542 JD65542:JE65542 SZ65542:TA65542 ACV65542:ACW65542 AMR65542:AMS65542 AWN65542:AWO65542 BGJ65542:BGK65542 BQF65542:BQG65542 CAB65542:CAC65542 CJX65542:CJY65542 CTT65542:CTU65542 DDP65542:DDQ65542 DNL65542:DNM65542 DXH65542:DXI65542 EHD65542:EHE65542 EQZ65542:ERA65542 FAV65542:FAW65542 FKR65542:FKS65542 FUN65542:FUO65542 GEJ65542:GEK65542 GOF65542:GOG65542 GYB65542:GYC65542 HHX65542:HHY65542 HRT65542:HRU65542 IBP65542:IBQ65542 ILL65542:ILM65542 IVH65542:IVI65542 JFD65542:JFE65542 JOZ65542:JPA65542 JYV65542:JYW65542 KIR65542:KIS65542 KSN65542:KSO65542 LCJ65542:LCK65542 LMF65542:LMG65542 LWB65542:LWC65542 MFX65542:MFY65542 MPT65542:MPU65542 MZP65542:MZQ65542 NJL65542:NJM65542 NTH65542:NTI65542 ODD65542:ODE65542 OMZ65542:ONA65542 OWV65542:OWW65542 PGR65542:PGS65542 PQN65542:PQO65542 QAJ65542:QAK65542 QKF65542:QKG65542 QUB65542:QUC65542 RDX65542:RDY65542 RNT65542:RNU65542 RXP65542:RXQ65542 SHL65542:SHM65542 SRH65542:SRI65542 TBD65542:TBE65542 TKZ65542:TLA65542 TUV65542:TUW65542 UER65542:UES65542 UON65542:UOO65542 UYJ65542:UYK65542 VIF65542:VIG65542 VSB65542:VSC65542 WBX65542:WBY65542 WLT65542:WLU65542 WVP65542:WVQ65542 H131078:I131078 JD131078:JE131078 SZ131078:TA131078 ACV131078:ACW131078 AMR131078:AMS131078 AWN131078:AWO131078 BGJ131078:BGK131078 BQF131078:BQG131078 CAB131078:CAC131078 CJX131078:CJY131078 CTT131078:CTU131078 DDP131078:DDQ131078 DNL131078:DNM131078 DXH131078:DXI131078 EHD131078:EHE131078 EQZ131078:ERA131078 FAV131078:FAW131078 FKR131078:FKS131078 FUN131078:FUO131078 GEJ131078:GEK131078 GOF131078:GOG131078 GYB131078:GYC131078 HHX131078:HHY131078 HRT131078:HRU131078 IBP131078:IBQ131078 ILL131078:ILM131078 IVH131078:IVI131078 JFD131078:JFE131078 JOZ131078:JPA131078 JYV131078:JYW131078 KIR131078:KIS131078 KSN131078:KSO131078 LCJ131078:LCK131078 LMF131078:LMG131078 LWB131078:LWC131078 MFX131078:MFY131078 MPT131078:MPU131078 MZP131078:MZQ131078 NJL131078:NJM131078 NTH131078:NTI131078 ODD131078:ODE131078 OMZ131078:ONA131078 OWV131078:OWW131078 PGR131078:PGS131078 PQN131078:PQO131078 QAJ131078:QAK131078 QKF131078:QKG131078 QUB131078:QUC131078 RDX131078:RDY131078 RNT131078:RNU131078 RXP131078:RXQ131078 SHL131078:SHM131078 SRH131078:SRI131078 TBD131078:TBE131078 TKZ131078:TLA131078 TUV131078:TUW131078 UER131078:UES131078 UON131078:UOO131078 UYJ131078:UYK131078 VIF131078:VIG131078 VSB131078:VSC131078 WBX131078:WBY131078 WLT131078:WLU131078 WVP131078:WVQ131078 H196614:I196614 JD196614:JE196614 SZ196614:TA196614 ACV196614:ACW196614 AMR196614:AMS196614 AWN196614:AWO196614 BGJ196614:BGK196614 BQF196614:BQG196614 CAB196614:CAC196614 CJX196614:CJY196614 CTT196614:CTU196614 DDP196614:DDQ196614 DNL196614:DNM196614 DXH196614:DXI196614 EHD196614:EHE196614 EQZ196614:ERA196614 FAV196614:FAW196614 FKR196614:FKS196614 FUN196614:FUO196614 GEJ196614:GEK196614 GOF196614:GOG196614 GYB196614:GYC196614 HHX196614:HHY196614 HRT196614:HRU196614 IBP196614:IBQ196614 ILL196614:ILM196614 IVH196614:IVI196614 JFD196614:JFE196614 JOZ196614:JPA196614 JYV196614:JYW196614 KIR196614:KIS196614 KSN196614:KSO196614 LCJ196614:LCK196614 LMF196614:LMG196614 LWB196614:LWC196614 MFX196614:MFY196614 MPT196614:MPU196614 MZP196614:MZQ196614 NJL196614:NJM196614 NTH196614:NTI196614 ODD196614:ODE196614 OMZ196614:ONA196614 OWV196614:OWW196614 PGR196614:PGS196614 PQN196614:PQO196614 QAJ196614:QAK196614 QKF196614:QKG196614 QUB196614:QUC196614 RDX196614:RDY196614 RNT196614:RNU196614 RXP196614:RXQ196614 SHL196614:SHM196614 SRH196614:SRI196614 TBD196614:TBE196614 TKZ196614:TLA196614 TUV196614:TUW196614 UER196614:UES196614 UON196614:UOO196614 UYJ196614:UYK196614 VIF196614:VIG196614 VSB196614:VSC196614 WBX196614:WBY196614 WLT196614:WLU196614 WVP196614:WVQ196614 H262150:I262150 JD262150:JE262150 SZ262150:TA262150 ACV262150:ACW262150 AMR262150:AMS262150 AWN262150:AWO262150 BGJ262150:BGK262150 BQF262150:BQG262150 CAB262150:CAC262150 CJX262150:CJY262150 CTT262150:CTU262150 DDP262150:DDQ262150 DNL262150:DNM262150 DXH262150:DXI262150 EHD262150:EHE262150 EQZ262150:ERA262150 FAV262150:FAW262150 FKR262150:FKS262150 FUN262150:FUO262150 GEJ262150:GEK262150 GOF262150:GOG262150 GYB262150:GYC262150 HHX262150:HHY262150 HRT262150:HRU262150 IBP262150:IBQ262150 ILL262150:ILM262150 IVH262150:IVI262150 JFD262150:JFE262150 JOZ262150:JPA262150 JYV262150:JYW262150 KIR262150:KIS262150 KSN262150:KSO262150 LCJ262150:LCK262150 LMF262150:LMG262150 LWB262150:LWC262150 MFX262150:MFY262150 MPT262150:MPU262150 MZP262150:MZQ262150 NJL262150:NJM262150 NTH262150:NTI262150 ODD262150:ODE262150 OMZ262150:ONA262150 OWV262150:OWW262150 PGR262150:PGS262150 PQN262150:PQO262150 QAJ262150:QAK262150 QKF262150:QKG262150 QUB262150:QUC262150 RDX262150:RDY262150 RNT262150:RNU262150 RXP262150:RXQ262150 SHL262150:SHM262150 SRH262150:SRI262150 TBD262150:TBE262150 TKZ262150:TLA262150 TUV262150:TUW262150 UER262150:UES262150 UON262150:UOO262150 UYJ262150:UYK262150 VIF262150:VIG262150 VSB262150:VSC262150 WBX262150:WBY262150 WLT262150:WLU262150 WVP262150:WVQ262150 H327686:I327686 JD327686:JE327686 SZ327686:TA327686 ACV327686:ACW327686 AMR327686:AMS327686 AWN327686:AWO327686 BGJ327686:BGK327686 BQF327686:BQG327686 CAB327686:CAC327686 CJX327686:CJY327686 CTT327686:CTU327686 DDP327686:DDQ327686 DNL327686:DNM327686 DXH327686:DXI327686 EHD327686:EHE327686 EQZ327686:ERA327686 FAV327686:FAW327686 FKR327686:FKS327686 FUN327686:FUO327686 GEJ327686:GEK327686 GOF327686:GOG327686 GYB327686:GYC327686 HHX327686:HHY327686 HRT327686:HRU327686 IBP327686:IBQ327686 ILL327686:ILM327686 IVH327686:IVI327686 JFD327686:JFE327686 JOZ327686:JPA327686 JYV327686:JYW327686 KIR327686:KIS327686 KSN327686:KSO327686 LCJ327686:LCK327686 LMF327686:LMG327686 LWB327686:LWC327686 MFX327686:MFY327686 MPT327686:MPU327686 MZP327686:MZQ327686 NJL327686:NJM327686 NTH327686:NTI327686 ODD327686:ODE327686 OMZ327686:ONA327686 OWV327686:OWW327686 PGR327686:PGS327686 PQN327686:PQO327686 QAJ327686:QAK327686 QKF327686:QKG327686 QUB327686:QUC327686 RDX327686:RDY327686 RNT327686:RNU327686 RXP327686:RXQ327686 SHL327686:SHM327686 SRH327686:SRI327686 TBD327686:TBE327686 TKZ327686:TLA327686 TUV327686:TUW327686 UER327686:UES327686 UON327686:UOO327686 UYJ327686:UYK327686 VIF327686:VIG327686 VSB327686:VSC327686 WBX327686:WBY327686 WLT327686:WLU327686 WVP327686:WVQ327686 H393222:I393222 JD393222:JE393222 SZ393222:TA393222 ACV393222:ACW393222 AMR393222:AMS393222 AWN393222:AWO393222 BGJ393222:BGK393222 BQF393222:BQG393222 CAB393222:CAC393222 CJX393222:CJY393222 CTT393222:CTU393222 DDP393222:DDQ393222 DNL393222:DNM393222 DXH393222:DXI393222 EHD393222:EHE393222 EQZ393222:ERA393222 FAV393222:FAW393222 FKR393222:FKS393222 FUN393222:FUO393222 GEJ393222:GEK393222 GOF393222:GOG393222 GYB393222:GYC393222 HHX393222:HHY393222 HRT393222:HRU393222 IBP393222:IBQ393222 ILL393222:ILM393222 IVH393222:IVI393222 JFD393222:JFE393222 JOZ393222:JPA393222 JYV393222:JYW393222 KIR393222:KIS393222 KSN393222:KSO393222 LCJ393222:LCK393222 LMF393222:LMG393222 LWB393222:LWC393222 MFX393222:MFY393222 MPT393222:MPU393222 MZP393222:MZQ393222 NJL393222:NJM393222 NTH393222:NTI393222 ODD393222:ODE393222 OMZ393222:ONA393222 OWV393222:OWW393222 PGR393222:PGS393222 PQN393222:PQO393222 QAJ393222:QAK393222 QKF393222:QKG393222 QUB393222:QUC393222 RDX393222:RDY393222 RNT393222:RNU393222 RXP393222:RXQ393222 SHL393222:SHM393222 SRH393222:SRI393222 TBD393222:TBE393222 TKZ393222:TLA393222 TUV393222:TUW393222 UER393222:UES393222 UON393222:UOO393222 UYJ393222:UYK393222 VIF393222:VIG393222 VSB393222:VSC393222 WBX393222:WBY393222 WLT393222:WLU393222 WVP393222:WVQ393222 H458758:I458758 JD458758:JE458758 SZ458758:TA458758 ACV458758:ACW458758 AMR458758:AMS458758 AWN458758:AWO458758 BGJ458758:BGK458758 BQF458758:BQG458758 CAB458758:CAC458758 CJX458758:CJY458758 CTT458758:CTU458758 DDP458758:DDQ458758 DNL458758:DNM458758 DXH458758:DXI458758 EHD458758:EHE458758 EQZ458758:ERA458758 FAV458758:FAW458758 FKR458758:FKS458758 FUN458758:FUO458758 GEJ458758:GEK458758 GOF458758:GOG458758 GYB458758:GYC458758 HHX458758:HHY458758 HRT458758:HRU458758 IBP458758:IBQ458758 ILL458758:ILM458758 IVH458758:IVI458758 JFD458758:JFE458758 JOZ458758:JPA458758 JYV458758:JYW458758 KIR458758:KIS458758 KSN458758:KSO458758 LCJ458758:LCK458758 LMF458758:LMG458758 LWB458758:LWC458758 MFX458758:MFY458758 MPT458758:MPU458758 MZP458758:MZQ458758 NJL458758:NJM458758 NTH458758:NTI458758 ODD458758:ODE458758 OMZ458758:ONA458758 OWV458758:OWW458758 PGR458758:PGS458758 PQN458758:PQO458758 QAJ458758:QAK458758 QKF458758:QKG458758 QUB458758:QUC458758 RDX458758:RDY458758 RNT458758:RNU458758 RXP458758:RXQ458758 SHL458758:SHM458758 SRH458758:SRI458758 TBD458758:TBE458758 TKZ458758:TLA458758 TUV458758:TUW458758 UER458758:UES458758 UON458758:UOO458758 UYJ458758:UYK458758 VIF458758:VIG458758 VSB458758:VSC458758 WBX458758:WBY458758 WLT458758:WLU458758 WVP458758:WVQ458758 H524294:I524294 JD524294:JE524294 SZ524294:TA524294 ACV524294:ACW524294 AMR524294:AMS524294 AWN524294:AWO524294 BGJ524294:BGK524294 BQF524294:BQG524294 CAB524294:CAC524294 CJX524294:CJY524294 CTT524294:CTU524294 DDP524294:DDQ524294 DNL524294:DNM524294 DXH524294:DXI524294 EHD524294:EHE524294 EQZ524294:ERA524294 FAV524294:FAW524294 FKR524294:FKS524294 FUN524294:FUO524294 GEJ524294:GEK524294 GOF524294:GOG524294 GYB524294:GYC524294 HHX524294:HHY524294 HRT524294:HRU524294 IBP524294:IBQ524294 ILL524294:ILM524294 IVH524294:IVI524294 JFD524294:JFE524294 JOZ524294:JPA524294 JYV524294:JYW524294 KIR524294:KIS524294 KSN524294:KSO524294 LCJ524294:LCK524294 LMF524294:LMG524294 LWB524294:LWC524294 MFX524294:MFY524294 MPT524294:MPU524294 MZP524294:MZQ524294 NJL524294:NJM524294 NTH524294:NTI524294 ODD524294:ODE524294 OMZ524294:ONA524294 OWV524294:OWW524294 PGR524294:PGS524294 PQN524294:PQO524294 QAJ524294:QAK524294 QKF524294:QKG524294 QUB524294:QUC524294 RDX524294:RDY524294 RNT524294:RNU524294 RXP524294:RXQ524294 SHL524294:SHM524294 SRH524294:SRI524294 TBD524294:TBE524294 TKZ524294:TLA524294 TUV524294:TUW524294 UER524294:UES524294 UON524294:UOO524294 UYJ524294:UYK524294 VIF524294:VIG524294 VSB524294:VSC524294 WBX524294:WBY524294 WLT524294:WLU524294 WVP524294:WVQ524294 H589830:I589830 JD589830:JE589830 SZ589830:TA589830 ACV589830:ACW589830 AMR589830:AMS589830 AWN589830:AWO589830 BGJ589830:BGK589830 BQF589830:BQG589830 CAB589830:CAC589830 CJX589830:CJY589830 CTT589830:CTU589830 DDP589830:DDQ589830 DNL589830:DNM589830 DXH589830:DXI589830 EHD589830:EHE589830 EQZ589830:ERA589830 FAV589830:FAW589830 FKR589830:FKS589830 FUN589830:FUO589830 GEJ589830:GEK589830 GOF589830:GOG589830 GYB589830:GYC589830 HHX589830:HHY589830 HRT589830:HRU589830 IBP589830:IBQ589830 ILL589830:ILM589830 IVH589830:IVI589830 JFD589830:JFE589830 JOZ589830:JPA589830 JYV589830:JYW589830 KIR589830:KIS589830 KSN589830:KSO589830 LCJ589830:LCK589830 LMF589830:LMG589830 LWB589830:LWC589830 MFX589830:MFY589830 MPT589830:MPU589830 MZP589830:MZQ589830 NJL589830:NJM589830 NTH589830:NTI589830 ODD589830:ODE589830 OMZ589830:ONA589830 OWV589830:OWW589830 PGR589830:PGS589830 PQN589830:PQO589830 QAJ589830:QAK589830 QKF589830:QKG589830 QUB589830:QUC589830 RDX589830:RDY589830 RNT589830:RNU589830 RXP589830:RXQ589830 SHL589830:SHM589830 SRH589830:SRI589830 TBD589830:TBE589830 TKZ589830:TLA589830 TUV589830:TUW589830 UER589830:UES589830 UON589830:UOO589830 UYJ589830:UYK589830 VIF589830:VIG589830 VSB589830:VSC589830 WBX589830:WBY589830 WLT589830:WLU589830 WVP589830:WVQ589830 H655366:I655366 JD655366:JE655366 SZ655366:TA655366 ACV655366:ACW655366 AMR655366:AMS655366 AWN655366:AWO655366 BGJ655366:BGK655366 BQF655366:BQG655366 CAB655366:CAC655366 CJX655366:CJY655366 CTT655366:CTU655366 DDP655366:DDQ655366 DNL655366:DNM655366 DXH655366:DXI655366 EHD655366:EHE655366 EQZ655366:ERA655366 FAV655366:FAW655366 FKR655366:FKS655366 FUN655366:FUO655366 GEJ655366:GEK655366 GOF655366:GOG655366 GYB655366:GYC655366 HHX655366:HHY655366 HRT655366:HRU655366 IBP655366:IBQ655366 ILL655366:ILM655366 IVH655366:IVI655366 JFD655366:JFE655366 JOZ655366:JPA655366 JYV655366:JYW655366 KIR655366:KIS655366 KSN655366:KSO655366 LCJ655366:LCK655366 LMF655366:LMG655366 LWB655366:LWC655366 MFX655366:MFY655366 MPT655366:MPU655366 MZP655366:MZQ655366 NJL655366:NJM655366 NTH655366:NTI655366 ODD655366:ODE655366 OMZ655366:ONA655366 OWV655366:OWW655366 PGR655366:PGS655366 PQN655366:PQO655366 QAJ655366:QAK655366 QKF655366:QKG655366 QUB655366:QUC655366 RDX655366:RDY655366 RNT655366:RNU655366 RXP655366:RXQ655366 SHL655366:SHM655366 SRH655366:SRI655366 TBD655366:TBE655366 TKZ655366:TLA655366 TUV655366:TUW655366 UER655366:UES655366 UON655366:UOO655366 UYJ655366:UYK655366 VIF655366:VIG655366 VSB655366:VSC655366 WBX655366:WBY655366 WLT655366:WLU655366 WVP655366:WVQ655366 H720902:I720902 JD720902:JE720902 SZ720902:TA720902 ACV720902:ACW720902 AMR720902:AMS720902 AWN720902:AWO720902 BGJ720902:BGK720902 BQF720902:BQG720902 CAB720902:CAC720902 CJX720902:CJY720902 CTT720902:CTU720902 DDP720902:DDQ720902 DNL720902:DNM720902 DXH720902:DXI720902 EHD720902:EHE720902 EQZ720902:ERA720902 FAV720902:FAW720902 FKR720902:FKS720902 FUN720902:FUO720902 GEJ720902:GEK720902 GOF720902:GOG720902 GYB720902:GYC720902 HHX720902:HHY720902 HRT720902:HRU720902 IBP720902:IBQ720902 ILL720902:ILM720902 IVH720902:IVI720902 JFD720902:JFE720902 JOZ720902:JPA720902 JYV720902:JYW720902 KIR720902:KIS720902 KSN720902:KSO720902 LCJ720902:LCK720902 LMF720902:LMG720902 LWB720902:LWC720902 MFX720902:MFY720902 MPT720902:MPU720902 MZP720902:MZQ720902 NJL720902:NJM720902 NTH720902:NTI720902 ODD720902:ODE720902 OMZ720902:ONA720902 OWV720902:OWW720902 PGR720902:PGS720902 PQN720902:PQO720902 QAJ720902:QAK720902 QKF720902:QKG720902 QUB720902:QUC720902 RDX720902:RDY720902 RNT720902:RNU720902 RXP720902:RXQ720902 SHL720902:SHM720902 SRH720902:SRI720902 TBD720902:TBE720902 TKZ720902:TLA720902 TUV720902:TUW720902 UER720902:UES720902 UON720902:UOO720902 UYJ720902:UYK720902 VIF720902:VIG720902 VSB720902:VSC720902 WBX720902:WBY720902 WLT720902:WLU720902 WVP720902:WVQ720902 H786438:I786438 JD786438:JE786438 SZ786438:TA786438 ACV786438:ACW786438 AMR786438:AMS786438 AWN786438:AWO786438 BGJ786438:BGK786438 BQF786438:BQG786438 CAB786438:CAC786438 CJX786438:CJY786438 CTT786438:CTU786438 DDP786438:DDQ786438 DNL786438:DNM786438 DXH786438:DXI786438 EHD786438:EHE786438 EQZ786438:ERA786438 FAV786438:FAW786438 FKR786438:FKS786438 FUN786438:FUO786438 GEJ786438:GEK786438 GOF786438:GOG786438 GYB786438:GYC786438 HHX786438:HHY786438 HRT786438:HRU786438 IBP786438:IBQ786438 ILL786438:ILM786438 IVH786438:IVI786438 JFD786438:JFE786438 JOZ786438:JPA786438 JYV786438:JYW786438 KIR786438:KIS786438 KSN786438:KSO786438 LCJ786438:LCK786438 LMF786438:LMG786438 LWB786438:LWC786438 MFX786438:MFY786438 MPT786438:MPU786438 MZP786438:MZQ786438 NJL786438:NJM786438 NTH786438:NTI786438 ODD786438:ODE786438 OMZ786438:ONA786438 OWV786438:OWW786438 PGR786438:PGS786438 PQN786438:PQO786438 QAJ786438:QAK786438 QKF786438:QKG786438 QUB786438:QUC786438 RDX786438:RDY786438 RNT786438:RNU786438 RXP786438:RXQ786438 SHL786438:SHM786438 SRH786438:SRI786438 TBD786438:TBE786438 TKZ786438:TLA786438 TUV786438:TUW786438 UER786438:UES786438 UON786438:UOO786438 UYJ786438:UYK786438 VIF786438:VIG786438 VSB786438:VSC786438 WBX786438:WBY786438 WLT786438:WLU786438 WVP786438:WVQ786438 H851974:I851974 JD851974:JE851974 SZ851974:TA851974 ACV851974:ACW851974 AMR851974:AMS851974 AWN851974:AWO851974 BGJ851974:BGK851974 BQF851974:BQG851974 CAB851974:CAC851974 CJX851974:CJY851974 CTT851974:CTU851974 DDP851974:DDQ851974 DNL851974:DNM851974 DXH851974:DXI851974 EHD851974:EHE851974 EQZ851974:ERA851974 FAV851974:FAW851974 FKR851974:FKS851974 FUN851974:FUO851974 GEJ851974:GEK851974 GOF851974:GOG851974 GYB851974:GYC851974 HHX851974:HHY851974 HRT851974:HRU851974 IBP851974:IBQ851974 ILL851974:ILM851974 IVH851974:IVI851974 JFD851974:JFE851974 JOZ851974:JPA851974 JYV851974:JYW851974 KIR851974:KIS851974 KSN851974:KSO851974 LCJ851974:LCK851974 LMF851974:LMG851974 LWB851974:LWC851974 MFX851974:MFY851974 MPT851974:MPU851974 MZP851974:MZQ851974 NJL851974:NJM851974 NTH851974:NTI851974 ODD851974:ODE851974 OMZ851974:ONA851974 OWV851974:OWW851974 PGR851974:PGS851974 PQN851974:PQO851974 QAJ851974:QAK851974 QKF851974:QKG851974 QUB851974:QUC851974 RDX851974:RDY851974 RNT851974:RNU851974 RXP851974:RXQ851974 SHL851974:SHM851974 SRH851974:SRI851974 TBD851974:TBE851974 TKZ851974:TLA851974 TUV851974:TUW851974 UER851974:UES851974 UON851974:UOO851974 UYJ851974:UYK851974 VIF851974:VIG851974 VSB851974:VSC851974 WBX851974:WBY851974 WLT851974:WLU851974 WVP851974:WVQ851974 H917510:I917510 JD917510:JE917510 SZ917510:TA917510 ACV917510:ACW917510 AMR917510:AMS917510 AWN917510:AWO917510 BGJ917510:BGK917510 BQF917510:BQG917510 CAB917510:CAC917510 CJX917510:CJY917510 CTT917510:CTU917510 DDP917510:DDQ917510 DNL917510:DNM917510 DXH917510:DXI917510 EHD917510:EHE917510 EQZ917510:ERA917510 FAV917510:FAW917510 FKR917510:FKS917510 FUN917510:FUO917510 GEJ917510:GEK917510 GOF917510:GOG917510 GYB917510:GYC917510 HHX917510:HHY917510 HRT917510:HRU917510 IBP917510:IBQ917510 ILL917510:ILM917510 IVH917510:IVI917510 JFD917510:JFE917510 JOZ917510:JPA917510 JYV917510:JYW917510 KIR917510:KIS917510 KSN917510:KSO917510 LCJ917510:LCK917510 LMF917510:LMG917510 LWB917510:LWC917510 MFX917510:MFY917510 MPT917510:MPU917510 MZP917510:MZQ917510 NJL917510:NJM917510 NTH917510:NTI917510 ODD917510:ODE917510 OMZ917510:ONA917510 OWV917510:OWW917510 PGR917510:PGS917510 PQN917510:PQO917510 QAJ917510:QAK917510 QKF917510:QKG917510 QUB917510:QUC917510 RDX917510:RDY917510 RNT917510:RNU917510 RXP917510:RXQ917510 SHL917510:SHM917510 SRH917510:SRI917510 TBD917510:TBE917510 TKZ917510:TLA917510 TUV917510:TUW917510 UER917510:UES917510 UON917510:UOO917510 UYJ917510:UYK917510 VIF917510:VIG917510 VSB917510:VSC917510 WBX917510:WBY917510 WLT917510:WLU917510 WVP917510:WVQ917510 H983046:I983046 JD983046:JE983046 SZ983046:TA983046 ACV983046:ACW983046 AMR983046:AMS983046 AWN983046:AWO983046 BGJ983046:BGK983046 BQF983046:BQG983046 CAB983046:CAC983046 CJX983046:CJY983046 CTT983046:CTU983046 DDP983046:DDQ983046 DNL983046:DNM983046 DXH983046:DXI983046 EHD983046:EHE983046 EQZ983046:ERA983046 FAV983046:FAW983046 FKR983046:FKS983046 FUN983046:FUO983046 GEJ983046:GEK983046 GOF983046:GOG983046 GYB983046:GYC983046 HHX983046:HHY983046 HRT983046:HRU983046 IBP983046:IBQ983046 ILL983046:ILM983046 IVH983046:IVI983046 JFD983046:JFE983046 JOZ983046:JPA983046 JYV983046:JYW983046 KIR983046:KIS983046 KSN983046:KSO983046 LCJ983046:LCK983046 LMF983046:LMG983046 LWB983046:LWC983046 MFX983046:MFY983046 MPT983046:MPU983046 MZP983046:MZQ983046 NJL983046:NJM983046 NTH983046:NTI983046 ODD983046:ODE983046 OMZ983046:ONA983046 OWV983046:OWW983046 PGR983046:PGS983046 PQN983046:PQO983046 QAJ983046:QAK983046 QKF983046:QKG983046 QUB983046:QUC983046 RDX983046:RDY983046 RNT983046:RNU983046 RXP983046:RXQ983046 SHL983046:SHM983046 SRH983046:SRI983046 TBD983046:TBE983046 TKZ983046:TLA983046 TUV983046:TUW983046 UER983046:UES983046 UON983046:UOO983046 UYJ983046:UYK983046 VIF983046:VIG983046 VSB983046:VSC983046 WBX983046:WBY983046 WLT983046:WLU983046 WVP983046:WVQ983046 H65534:I65538 JD65534:JE65538 SZ65534:TA65538 ACV65534:ACW65538 AMR65534:AMS65538 AWN65534:AWO65538 BGJ65534:BGK65538 BQF65534:BQG65538 CAB65534:CAC65538 CJX65534:CJY65538 CTT65534:CTU65538 DDP65534:DDQ65538 DNL65534:DNM65538 DXH65534:DXI65538 EHD65534:EHE65538 EQZ65534:ERA65538 FAV65534:FAW65538 FKR65534:FKS65538 FUN65534:FUO65538 GEJ65534:GEK65538 GOF65534:GOG65538 GYB65534:GYC65538 HHX65534:HHY65538 HRT65534:HRU65538 IBP65534:IBQ65538 ILL65534:ILM65538 IVH65534:IVI65538 JFD65534:JFE65538 JOZ65534:JPA65538 JYV65534:JYW65538 KIR65534:KIS65538 KSN65534:KSO65538 LCJ65534:LCK65538 LMF65534:LMG65538 LWB65534:LWC65538 MFX65534:MFY65538 MPT65534:MPU65538 MZP65534:MZQ65538 NJL65534:NJM65538 NTH65534:NTI65538 ODD65534:ODE65538 OMZ65534:ONA65538 OWV65534:OWW65538 PGR65534:PGS65538 PQN65534:PQO65538 QAJ65534:QAK65538 QKF65534:QKG65538 QUB65534:QUC65538 RDX65534:RDY65538 RNT65534:RNU65538 RXP65534:RXQ65538 SHL65534:SHM65538 SRH65534:SRI65538 TBD65534:TBE65538 TKZ65534:TLA65538 TUV65534:TUW65538 UER65534:UES65538 UON65534:UOO65538 UYJ65534:UYK65538 VIF65534:VIG65538 VSB65534:VSC65538 WBX65534:WBY65538 WLT65534:WLU65538 WVP65534:WVQ65538 H131070:I131074 JD131070:JE131074 SZ131070:TA131074 ACV131070:ACW131074 AMR131070:AMS131074 AWN131070:AWO131074 BGJ131070:BGK131074 BQF131070:BQG131074 CAB131070:CAC131074 CJX131070:CJY131074 CTT131070:CTU131074 DDP131070:DDQ131074 DNL131070:DNM131074 DXH131070:DXI131074 EHD131070:EHE131074 EQZ131070:ERA131074 FAV131070:FAW131074 FKR131070:FKS131074 FUN131070:FUO131074 GEJ131070:GEK131074 GOF131070:GOG131074 GYB131070:GYC131074 HHX131070:HHY131074 HRT131070:HRU131074 IBP131070:IBQ131074 ILL131070:ILM131074 IVH131070:IVI131074 JFD131070:JFE131074 JOZ131070:JPA131074 JYV131070:JYW131074 KIR131070:KIS131074 KSN131070:KSO131074 LCJ131070:LCK131074 LMF131070:LMG131074 LWB131070:LWC131074 MFX131070:MFY131074 MPT131070:MPU131074 MZP131070:MZQ131074 NJL131070:NJM131074 NTH131070:NTI131074 ODD131070:ODE131074 OMZ131070:ONA131074 OWV131070:OWW131074 PGR131070:PGS131074 PQN131070:PQO131074 QAJ131070:QAK131074 QKF131070:QKG131074 QUB131070:QUC131074 RDX131070:RDY131074 RNT131070:RNU131074 RXP131070:RXQ131074 SHL131070:SHM131074 SRH131070:SRI131074 TBD131070:TBE131074 TKZ131070:TLA131074 TUV131070:TUW131074 UER131070:UES131074 UON131070:UOO131074 UYJ131070:UYK131074 VIF131070:VIG131074 VSB131070:VSC131074 WBX131070:WBY131074 WLT131070:WLU131074 WVP131070:WVQ131074 H196606:I196610 JD196606:JE196610 SZ196606:TA196610 ACV196606:ACW196610 AMR196606:AMS196610 AWN196606:AWO196610 BGJ196606:BGK196610 BQF196606:BQG196610 CAB196606:CAC196610 CJX196606:CJY196610 CTT196606:CTU196610 DDP196606:DDQ196610 DNL196606:DNM196610 DXH196606:DXI196610 EHD196606:EHE196610 EQZ196606:ERA196610 FAV196606:FAW196610 FKR196606:FKS196610 FUN196606:FUO196610 GEJ196606:GEK196610 GOF196606:GOG196610 GYB196606:GYC196610 HHX196606:HHY196610 HRT196606:HRU196610 IBP196606:IBQ196610 ILL196606:ILM196610 IVH196606:IVI196610 JFD196606:JFE196610 JOZ196606:JPA196610 JYV196606:JYW196610 KIR196606:KIS196610 KSN196606:KSO196610 LCJ196606:LCK196610 LMF196606:LMG196610 LWB196606:LWC196610 MFX196606:MFY196610 MPT196606:MPU196610 MZP196606:MZQ196610 NJL196606:NJM196610 NTH196606:NTI196610 ODD196606:ODE196610 OMZ196606:ONA196610 OWV196606:OWW196610 PGR196606:PGS196610 PQN196606:PQO196610 QAJ196606:QAK196610 QKF196606:QKG196610 QUB196606:QUC196610 RDX196606:RDY196610 RNT196606:RNU196610 RXP196606:RXQ196610 SHL196606:SHM196610 SRH196606:SRI196610 TBD196606:TBE196610 TKZ196606:TLA196610 TUV196606:TUW196610 UER196606:UES196610 UON196606:UOO196610 UYJ196606:UYK196610 VIF196606:VIG196610 VSB196606:VSC196610 WBX196606:WBY196610 WLT196606:WLU196610 WVP196606:WVQ196610 H262142:I262146 JD262142:JE262146 SZ262142:TA262146 ACV262142:ACW262146 AMR262142:AMS262146 AWN262142:AWO262146 BGJ262142:BGK262146 BQF262142:BQG262146 CAB262142:CAC262146 CJX262142:CJY262146 CTT262142:CTU262146 DDP262142:DDQ262146 DNL262142:DNM262146 DXH262142:DXI262146 EHD262142:EHE262146 EQZ262142:ERA262146 FAV262142:FAW262146 FKR262142:FKS262146 FUN262142:FUO262146 GEJ262142:GEK262146 GOF262142:GOG262146 GYB262142:GYC262146 HHX262142:HHY262146 HRT262142:HRU262146 IBP262142:IBQ262146 ILL262142:ILM262146 IVH262142:IVI262146 JFD262142:JFE262146 JOZ262142:JPA262146 JYV262142:JYW262146 KIR262142:KIS262146 KSN262142:KSO262146 LCJ262142:LCK262146 LMF262142:LMG262146 LWB262142:LWC262146 MFX262142:MFY262146 MPT262142:MPU262146 MZP262142:MZQ262146 NJL262142:NJM262146 NTH262142:NTI262146 ODD262142:ODE262146 OMZ262142:ONA262146 OWV262142:OWW262146 PGR262142:PGS262146 PQN262142:PQO262146 QAJ262142:QAK262146 QKF262142:QKG262146 QUB262142:QUC262146 RDX262142:RDY262146 RNT262142:RNU262146 RXP262142:RXQ262146 SHL262142:SHM262146 SRH262142:SRI262146 TBD262142:TBE262146 TKZ262142:TLA262146 TUV262142:TUW262146 UER262142:UES262146 UON262142:UOO262146 UYJ262142:UYK262146 VIF262142:VIG262146 VSB262142:VSC262146 WBX262142:WBY262146 WLT262142:WLU262146 WVP262142:WVQ262146 H327678:I327682 JD327678:JE327682 SZ327678:TA327682 ACV327678:ACW327682 AMR327678:AMS327682 AWN327678:AWO327682 BGJ327678:BGK327682 BQF327678:BQG327682 CAB327678:CAC327682 CJX327678:CJY327682 CTT327678:CTU327682 DDP327678:DDQ327682 DNL327678:DNM327682 DXH327678:DXI327682 EHD327678:EHE327682 EQZ327678:ERA327682 FAV327678:FAW327682 FKR327678:FKS327682 FUN327678:FUO327682 GEJ327678:GEK327682 GOF327678:GOG327682 GYB327678:GYC327682 HHX327678:HHY327682 HRT327678:HRU327682 IBP327678:IBQ327682 ILL327678:ILM327682 IVH327678:IVI327682 JFD327678:JFE327682 JOZ327678:JPA327682 JYV327678:JYW327682 KIR327678:KIS327682 KSN327678:KSO327682 LCJ327678:LCK327682 LMF327678:LMG327682 LWB327678:LWC327682 MFX327678:MFY327682 MPT327678:MPU327682 MZP327678:MZQ327682 NJL327678:NJM327682 NTH327678:NTI327682 ODD327678:ODE327682 OMZ327678:ONA327682 OWV327678:OWW327682 PGR327678:PGS327682 PQN327678:PQO327682 QAJ327678:QAK327682 QKF327678:QKG327682 QUB327678:QUC327682 RDX327678:RDY327682 RNT327678:RNU327682 RXP327678:RXQ327682 SHL327678:SHM327682 SRH327678:SRI327682 TBD327678:TBE327682 TKZ327678:TLA327682 TUV327678:TUW327682 UER327678:UES327682 UON327678:UOO327682 UYJ327678:UYK327682 VIF327678:VIG327682 VSB327678:VSC327682 WBX327678:WBY327682 WLT327678:WLU327682 WVP327678:WVQ327682 H393214:I393218 JD393214:JE393218 SZ393214:TA393218 ACV393214:ACW393218 AMR393214:AMS393218 AWN393214:AWO393218 BGJ393214:BGK393218 BQF393214:BQG393218 CAB393214:CAC393218 CJX393214:CJY393218 CTT393214:CTU393218 DDP393214:DDQ393218 DNL393214:DNM393218 DXH393214:DXI393218 EHD393214:EHE393218 EQZ393214:ERA393218 FAV393214:FAW393218 FKR393214:FKS393218 FUN393214:FUO393218 GEJ393214:GEK393218 GOF393214:GOG393218 GYB393214:GYC393218 HHX393214:HHY393218 HRT393214:HRU393218 IBP393214:IBQ393218 ILL393214:ILM393218 IVH393214:IVI393218 JFD393214:JFE393218 JOZ393214:JPA393218 JYV393214:JYW393218 KIR393214:KIS393218 KSN393214:KSO393218 LCJ393214:LCK393218 LMF393214:LMG393218 LWB393214:LWC393218 MFX393214:MFY393218 MPT393214:MPU393218 MZP393214:MZQ393218 NJL393214:NJM393218 NTH393214:NTI393218 ODD393214:ODE393218 OMZ393214:ONA393218 OWV393214:OWW393218 PGR393214:PGS393218 PQN393214:PQO393218 QAJ393214:QAK393218 QKF393214:QKG393218 QUB393214:QUC393218 RDX393214:RDY393218 RNT393214:RNU393218 RXP393214:RXQ393218 SHL393214:SHM393218 SRH393214:SRI393218 TBD393214:TBE393218 TKZ393214:TLA393218 TUV393214:TUW393218 UER393214:UES393218 UON393214:UOO393218 UYJ393214:UYK393218 VIF393214:VIG393218 VSB393214:VSC393218 WBX393214:WBY393218 WLT393214:WLU393218 WVP393214:WVQ393218 H458750:I458754 JD458750:JE458754 SZ458750:TA458754 ACV458750:ACW458754 AMR458750:AMS458754 AWN458750:AWO458754 BGJ458750:BGK458754 BQF458750:BQG458754 CAB458750:CAC458754 CJX458750:CJY458754 CTT458750:CTU458754 DDP458750:DDQ458754 DNL458750:DNM458754 DXH458750:DXI458754 EHD458750:EHE458754 EQZ458750:ERA458754 FAV458750:FAW458754 FKR458750:FKS458754 FUN458750:FUO458754 GEJ458750:GEK458754 GOF458750:GOG458754 GYB458750:GYC458754 HHX458750:HHY458754 HRT458750:HRU458754 IBP458750:IBQ458754 ILL458750:ILM458754 IVH458750:IVI458754 JFD458750:JFE458754 JOZ458750:JPA458754 JYV458750:JYW458754 KIR458750:KIS458754 KSN458750:KSO458754 LCJ458750:LCK458754 LMF458750:LMG458754 LWB458750:LWC458754 MFX458750:MFY458754 MPT458750:MPU458754 MZP458750:MZQ458754 NJL458750:NJM458754 NTH458750:NTI458754 ODD458750:ODE458754 OMZ458750:ONA458754 OWV458750:OWW458754 PGR458750:PGS458754 PQN458750:PQO458754 QAJ458750:QAK458754 QKF458750:QKG458754 QUB458750:QUC458754 RDX458750:RDY458754 RNT458750:RNU458754 RXP458750:RXQ458754 SHL458750:SHM458754 SRH458750:SRI458754 TBD458750:TBE458754 TKZ458750:TLA458754 TUV458750:TUW458754 UER458750:UES458754 UON458750:UOO458754 UYJ458750:UYK458754 VIF458750:VIG458754 VSB458750:VSC458754 WBX458750:WBY458754 WLT458750:WLU458754 WVP458750:WVQ458754 H524286:I524290 JD524286:JE524290 SZ524286:TA524290 ACV524286:ACW524290 AMR524286:AMS524290 AWN524286:AWO524290 BGJ524286:BGK524290 BQF524286:BQG524290 CAB524286:CAC524290 CJX524286:CJY524290 CTT524286:CTU524290 DDP524286:DDQ524290 DNL524286:DNM524290 DXH524286:DXI524290 EHD524286:EHE524290 EQZ524286:ERA524290 FAV524286:FAW524290 FKR524286:FKS524290 FUN524286:FUO524290 GEJ524286:GEK524290 GOF524286:GOG524290 GYB524286:GYC524290 HHX524286:HHY524290 HRT524286:HRU524290 IBP524286:IBQ524290 ILL524286:ILM524290 IVH524286:IVI524290 JFD524286:JFE524290 JOZ524286:JPA524290 JYV524286:JYW524290 KIR524286:KIS524290 KSN524286:KSO524290 LCJ524286:LCK524290 LMF524286:LMG524290 LWB524286:LWC524290 MFX524286:MFY524290 MPT524286:MPU524290 MZP524286:MZQ524290 NJL524286:NJM524290 NTH524286:NTI524290 ODD524286:ODE524290 OMZ524286:ONA524290 OWV524286:OWW524290 PGR524286:PGS524290 PQN524286:PQO524290 QAJ524286:QAK524290 QKF524286:QKG524290 QUB524286:QUC524290 RDX524286:RDY524290 RNT524286:RNU524290 RXP524286:RXQ524290 SHL524286:SHM524290 SRH524286:SRI524290 TBD524286:TBE524290 TKZ524286:TLA524290 TUV524286:TUW524290 UER524286:UES524290 UON524286:UOO524290 UYJ524286:UYK524290 VIF524286:VIG524290 VSB524286:VSC524290 WBX524286:WBY524290 WLT524286:WLU524290 WVP524286:WVQ524290 H589822:I589826 JD589822:JE589826 SZ589822:TA589826 ACV589822:ACW589826 AMR589822:AMS589826 AWN589822:AWO589826 BGJ589822:BGK589826 BQF589822:BQG589826 CAB589822:CAC589826 CJX589822:CJY589826 CTT589822:CTU589826 DDP589822:DDQ589826 DNL589822:DNM589826 DXH589822:DXI589826 EHD589822:EHE589826 EQZ589822:ERA589826 FAV589822:FAW589826 FKR589822:FKS589826 FUN589822:FUO589826 GEJ589822:GEK589826 GOF589822:GOG589826 GYB589822:GYC589826 HHX589822:HHY589826 HRT589822:HRU589826 IBP589822:IBQ589826 ILL589822:ILM589826 IVH589822:IVI589826 JFD589822:JFE589826 JOZ589822:JPA589826 JYV589822:JYW589826 KIR589822:KIS589826 KSN589822:KSO589826 LCJ589822:LCK589826 LMF589822:LMG589826 LWB589822:LWC589826 MFX589822:MFY589826 MPT589822:MPU589826 MZP589822:MZQ589826 NJL589822:NJM589826 NTH589822:NTI589826 ODD589822:ODE589826 OMZ589822:ONA589826 OWV589822:OWW589826 PGR589822:PGS589826 PQN589822:PQO589826 QAJ589822:QAK589826 QKF589822:QKG589826 QUB589822:QUC589826 RDX589822:RDY589826 RNT589822:RNU589826 RXP589822:RXQ589826 SHL589822:SHM589826 SRH589822:SRI589826 TBD589822:TBE589826 TKZ589822:TLA589826 TUV589822:TUW589826 UER589822:UES589826 UON589822:UOO589826 UYJ589822:UYK589826 VIF589822:VIG589826 VSB589822:VSC589826 WBX589822:WBY589826 WLT589822:WLU589826 WVP589822:WVQ589826 H655358:I655362 JD655358:JE655362 SZ655358:TA655362 ACV655358:ACW655362 AMR655358:AMS655362 AWN655358:AWO655362 BGJ655358:BGK655362 BQF655358:BQG655362 CAB655358:CAC655362 CJX655358:CJY655362 CTT655358:CTU655362 DDP655358:DDQ655362 DNL655358:DNM655362 DXH655358:DXI655362 EHD655358:EHE655362 EQZ655358:ERA655362 FAV655358:FAW655362 FKR655358:FKS655362 FUN655358:FUO655362 GEJ655358:GEK655362 GOF655358:GOG655362 GYB655358:GYC655362 HHX655358:HHY655362 HRT655358:HRU655362 IBP655358:IBQ655362 ILL655358:ILM655362 IVH655358:IVI655362 JFD655358:JFE655362 JOZ655358:JPA655362 JYV655358:JYW655362 KIR655358:KIS655362 KSN655358:KSO655362 LCJ655358:LCK655362 LMF655358:LMG655362 LWB655358:LWC655362 MFX655358:MFY655362 MPT655358:MPU655362 MZP655358:MZQ655362 NJL655358:NJM655362 NTH655358:NTI655362 ODD655358:ODE655362 OMZ655358:ONA655362 OWV655358:OWW655362 PGR655358:PGS655362 PQN655358:PQO655362 QAJ655358:QAK655362 QKF655358:QKG655362 QUB655358:QUC655362 RDX655358:RDY655362 RNT655358:RNU655362 RXP655358:RXQ655362 SHL655358:SHM655362 SRH655358:SRI655362 TBD655358:TBE655362 TKZ655358:TLA655362 TUV655358:TUW655362 UER655358:UES655362 UON655358:UOO655362 UYJ655358:UYK655362 VIF655358:VIG655362 VSB655358:VSC655362 WBX655358:WBY655362 WLT655358:WLU655362 WVP655358:WVQ655362 H720894:I720898 JD720894:JE720898 SZ720894:TA720898 ACV720894:ACW720898 AMR720894:AMS720898 AWN720894:AWO720898 BGJ720894:BGK720898 BQF720894:BQG720898 CAB720894:CAC720898 CJX720894:CJY720898 CTT720894:CTU720898 DDP720894:DDQ720898 DNL720894:DNM720898 DXH720894:DXI720898 EHD720894:EHE720898 EQZ720894:ERA720898 FAV720894:FAW720898 FKR720894:FKS720898 FUN720894:FUO720898 GEJ720894:GEK720898 GOF720894:GOG720898 GYB720894:GYC720898 HHX720894:HHY720898 HRT720894:HRU720898 IBP720894:IBQ720898 ILL720894:ILM720898 IVH720894:IVI720898 JFD720894:JFE720898 JOZ720894:JPA720898 JYV720894:JYW720898 KIR720894:KIS720898 KSN720894:KSO720898 LCJ720894:LCK720898 LMF720894:LMG720898 LWB720894:LWC720898 MFX720894:MFY720898 MPT720894:MPU720898 MZP720894:MZQ720898 NJL720894:NJM720898 NTH720894:NTI720898 ODD720894:ODE720898 OMZ720894:ONA720898 OWV720894:OWW720898 PGR720894:PGS720898 PQN720894:PQO720898 QAJ720894:QAK720898 QKF720894:QKG720898 QUB720894:QUC720898 RDX720894:RDY720898 RNT720894:RNU720898 RXP720894:RXQ720898 SHL720894:SHM720898 SRH720894:SRI720898 TBD720894:TBE720898 TKZ720894:TLA720898 TUV720894:TUW720898 UER720894:UES720898 UON720894:UOO720898 UYJ720894:UYK720898 VIF720894:VIG720898 VSB720894:VSC720898 WBX720894:WBY720898 WLT720894:WLU720898 WVP720894:WVQ720898 H786430:I786434 JD786430:JE786434 SZ786430:TA786434 ACV786430:ACW786434 AMR786430:AMS786434 AWN786430:AWO786434 BGJ786430:BGK786434 BQF786430:BQG786434 CAB786430:CAC786434 CJX786430:CJY786434 CTT786430:CTU786434 DDP786430:DDQ786434 DNL786430:DNM786434 DXH786430:DXI786434 EHD786430:EHE786434 EQZ786430:ERA786434 FAV786430:FAW786434 FKR786430:FKS786434 FUN786430:FUO786434 GEJ786430:GEK786434 GOF786430:GOG786434 GYB786430:GYC786434 HHX786430:HHY786434 HRT786430:HRU786434 IBP786430:IBQ786434 ILL786430:ILM786434 IVH786430:IVI786434 JFD786430:JFE786434 JOZ786430:JPA786434 JYV786430:JYW786434 KIR786430:KIS786434 KSN786430:KSO786434 LCJ786430:LCK786434 LMF786430:LMG786434 LWB786430:LWC786434 MFX786430:MFY786434 MPT786430:MPU786434 MZP786430:MZQ786434 NJL786430:NJM786434 NTH786430:NTI786434 ODD786430:ODE786434 OMZ786430:ONA786434 OWV786430:OWW786434 PGR786430:PGS786434 PQN786430:PQO786434 QAJ786430:QAK786434 QKF786430:QKG786434 QUB786430:QUC786434 RDX786430:RDY786434 RNT786430:RNU786434 RXP786430:RXQ786434 SHL786430:SHM786434 SRH786430:SRI786434 TBD786430:TBE786434 TKZ786430:TLA786434 TUV786430:TUW786434 UER786430:UES786434 UON786430:UOO786434 UYJ786430:UYK786434 VIF786430:VIG786434 VSB786430:VSC786434 WBX786430:WBY786434 WLT786430:WLU786434 WVP786430:WVQ786434 H851966:I851970 JD851966:JE851970 SZ851966:TA851970 ACV851966:ACW851970 AMR851966:AMS851970 AWN851966:AWO851970 BGJ851966:BGK851970 BQF851966:BQG851970 CAB851966:CAC851970 CJX851966:CJY851970 CTT851966:CTU851970 DDP851966:DDQ851970 DNL851966:DNM851970 DXH851966:DXI851970 EHD851966:EHE851970 EQZ851966:ERA851970 FAV851966:FAW851970 FKR851966:FKS851970 FUN851966:FUO851970 GEJ851966:GEK851970 GOF851966:GOG851970 GYB851966:GYC851970 HHX851966:HHY851970 HRT851966:HRU851970 IBP851966:IBQ851970 ILL851966:ILM851970 IVH851966:IVI851970 JFD851966:JFE851970 JOZ851966:JPA851970 JYV851966:JYW851970 KIR851966:KIS851970 KSN851966:KSO851970 LCJ851966:LCK851970 LMF851966:LMG851970 LWB851966:LWC851970 MFX851966:MFY851970 MPT851966:MPU851970 MZP851966:MZQ851970 NJL851966:NJM851970 NTH851966:NTI851970 ODD851966:ODE851970 OMZ851966:ONA851970 OWV851966:OWW851970 PGR851966:PGS851970 PQN851966:PQO851970 QAJ851966:QAK851970 QKF851966:QKG851970 QUB851966:QUC851970 RDX851966:RDY851970 RNT851966:RNU851970 RXP851966:RXQ851970 SHL851966:SHM851970 SRH851966:SRI851970 TBD851966:TBE851970 TKZ851966:TLA851970 TUV851966:TUW851970 UER851966:UES851970 UON851966:UOO851970 UYJ851966:UYK851970 VIF851966:VIG851970 VSB851966:VSC851970 WBX851966:WBY851970 WLT851966:WLU851970 WVP851966:WVQ851970 H917502:I917506 JD917502:JE917506 SZ917502:TA917506 ACV917502:ACW917506 AMR917502:AMS917506 AWN917502:AWO917506 BGJ917502:BGK917506 BQF917502:BQG917506 CAB917502:CAC917506 CJX917502:CJY917506 CTT917502:CTU917506 DDP917502:DDQ917506 DNL917502:DNM917506 DXH917502:DXI917506 EHD917502:EHE917506 EQZ917502:ERA917506 FAV917502:FAW917506 FKR917502:FKS917506 FUN917502:FUO917506 GEJ917502:GEK917506 GOF917502:GOG917506 GYB917502:GYC917506 HHX917502:HHY917506 HRT917502:HRU917506 IBP917502:IBQ917506 ILL917502:ILM917506 IVH917502:IVI917506 JFD917502:JFE917506 JOZ917502:JPA917506 JYV917502:JYW917506 KIR917502:KIS917506 KSN917502:KSO917506 LCJ917502:LCK917506 LMF917502:LMG917506 LWB917502:LWC917506 MFX917502:MFY917506 MPT917502:MPU917506 MZP917502:MZQ917506 NJL917502:NJM917506 NTH917502:NTI917506 ODD917502:ODE917506 OMZ917502:ONA917506 OWV917502:OWW917506 PGR917502:PGS917506 PQN917502:PQO917506 QAJ917502:QAK917506 QKF917502:QKG917506 QUB917502:QUC917506 RDX917502:RDY917506 RNT917502:RNU917506 RXP917502:RXQ917506 SHL917502:SHM917506 SRH917502:SRI917506 TBD917502:TBE917506 TKZ917502:TLA917506 TUV917502:TUW917506 UER917502:UES917506 UON917502:UOO917506 UYJ917502:UYK917506 VIF917502:VIG917506 VSB917502:VSC917506 WBX917502:WBY917506 WLT917502:WLU917506 WVP917502:WVQ917506 H983038:I983042 JD983038:JE983042 SZ983038:TA983042 ACV983038:ACW983042 AMR983038:AMS983042 AWN983038:AWO983042 BGJ983038:BGK983042 BQF983038:BQG983042 CAB983038:CAC983042 CJX983038:CJY983042 CTT983038:CTU983042 DDP983038:DDQ983042 DNL983038:DNM983042 DXH983038:DXI983042 EHD983038:EHE983042 EQZ983038:ERA983042 FAV983038:FAW983042 FKR983038:FKS983042 FUN983038:FUO983042 GEJ983038:GEK983042 GOF983038:GOG983042 GYB983038:GYC983042 HHX983038:HHY983042 HRT983038:HRU983042 IBP983038:IBQ983042 ILL983038:ILM983042 IVH983038:IVI983042 JFD983038:JFE983042 JOZ983038:JPA983042 JYV983038:JYW983042 KIR983038:KIS983042 KSN983038:KSO983042 LCJ983038:LCK983042 LMF983038:LMG983042 LWB983038:LWC983042 MFX983038:MFY983042 MPT983038:MPU983042 MZP983038:MZQ983042 NJL983038:NJM983042 NTH983038:NTI983042 ODD983038:ODE983042 OMZ983038:ONA983042 OWV983038:OWW983042 PGR983038:PGS983042 PQN983038:PQO983042 QAJ983038:QAK983042 QKF983038:QKG983042 QUB983038:QUC983042 RDX983038:RDY983042 RNT983038:RNU983042 RXP983038:RXQ983042 SHL983038:SHM983042 SRH983038:SRI983042 TBD983038:TBE983042 TKZ983038:TLA983042 TUV983038:TUW983042 UER983038:UES983042 UON983038:UOO983042 UYJ983038:UYK983042 VIF983038:VIG983042 VSB983038:VSC983042 WBX983038:WBY983042 WLT983038:WLU983042 WVP983038:WVQ983042 H65528:I65528 JD65528:JE65528 SZ65528:TA65528 ACV65528:ACW65528 AMR65528:AMS65528 AWN65528:AWO65528 BGJ65528:BGK65528 BQF65528:BQG65528 CAB65528:CAC65528 CJX65528:CJY65528 CTT65528:CTU65528 DDP65528:DDQ65528 DNL65528:DNM65528 DXH65528:DXI65528 EHD65528:EHE65528 EQZ65528:ERA65528 FAV65528:FAW65528 FKR65528:FKS65528 FUN65528:FUO65528 GEJ65528:GEK65528 GOF65528:GOG65528 GYB65528:GYC65528 HHX65528:HHY65528 HRT65528:HRU65528 IBP65528:IBQ65528 ILL65528:ILM65528 IVH65528:IVI65528 JFD65528:JFE65528 JOZ65528:JPA65528 JYV65528:JYW65528 KIR65528:KIS65528 KSN65528:KSO65528 LCJ65528:LCK65528 LMF65528:LMG65528 LWB65528:LWC65528 MFX65528:MFY65528 MPT65528:MPU65528 MZP65528:MZQ65528 NJL65528:NJM65528 NTH65528:NTI65528 ODD65528:ODE65528 OMZ65528:ONA65528 OWV65528:OWW65528 PGR65528:PGS65528 PQN65528:PQO65528 QAJ65528:QAK65528 QKF65528:QKG65528 QUB65528:QUC65528 RDX65528:RDY65528 RNT65528:RNU65528 RXP65528:RXQ65528 SHL65528:SHM65528 SRH65528:SRI65528 TBD65528:TBE65528 TKZ65528:TLA65528 TUV65528:TUW65528 UER65528:UES65528 UON65528:UOO65528 UYJ65528:UYK65528 VIF65528:VIG65528 VSB65528:VSC65528 WBX65528:WBY65528 WLT65528:WLU65528 WVP65528:WVQ65528 H131064:I131064 JD131064:JE131064 SZ131064:TA131064 ACV131064:ACW131064 AMR131064:AMS131064 AWN131064:AWO131064 BGJ131064:BGK131064 BQF131064:BQG131064 CAB131064:CAC131064 CJX131064:CJY131064 CTT131064:CTU131064 DDP131064:DDQ131064 DNL131064:DNM131064 DXH131064:DXI131064 EHD131064:EHE131064 EQZ131064:ERA131064 FAV131064:FAW131064 FKR131064:FKS131064 FUN131064:FUO131064 GEJ131064:GEK131064 GOF131064:GOG131064 GYB131064:GYC131064 HHX131064:HHY131064 HRT131064:HRU131064 IBP131064:IBQ131064 ILL131064:ILM131064 IVH131064:IVI131064 JFD131064:JFE131064 JOZ131064:JPA131064 JYV131064:JYW131064 KIR131064:KIS131064 KSN131064:KSO131064 LCJ131064:LCK131064 LMF131064:LMG131064 LWB131064:LWC131064 MFX131064:MFY131064 MPT131064:MPU131064 MZP131064:MZQ131064 NJL131064:NJM131064 NTH131064:NTI131064 ODD131064:ODE131064 OMZ131064:ONA131064 OWV131064:OWW131064 PGR131064:PGS131064 PQN131064:PQO131064 QAJ131064:QAK131064 QKF131064:QKG131064 QUB131064:QUC131064 RDX131064:RDY131064 RNT131064:RNU131064 RXP131064:RXQ131064 SHL131064:SHM131064 SRH131064:SRI131064 TBD131064:TBE131064 TKZ131064:TLA131064 TUV131064:TUW131064 UER131064:UES131064 UON131064:UOO131064 UYJ131064:UYK131064 VIF131064:VIG131064 VSB131064:VSC131064 WBX131064:WBY131064 WLT131064:WLU131064 WVP131064:WVQ131064 H196600:I196600 JD196600:JE196600 SZ196600:TA196600 ACV196600:ACW196600 AMR196600:AMS196600 AWN196600:AWO196600 BGJ196600:BGK196600 BQF196600:BQG196600 CAB196600:CAC196600 CJX196600:CJY196600 CTT196600:CTU196600 DDP196600:DDQ196600 DNL196600:DNM196600 DXH196600:DXI196600 EHD196600:EHE196600 EQZ196600:ERA196600 FAV196600:FAW196600 FKR196600:FKS196600 FUN196600:FUO196600 GEJ196600:GEK196600 GOF196600:GOG196600 GYB196600:GYC196600 HHX196600:HHY196600 HRT196600:HRU196600 IBP196600:IBQ196600 ILL196600:ILM196600 IVH196600:IVI196600 JFD196600:JFE196600 JOZ196600:JPA196600 JYV196600:JYW196600 KIR196600:KIS196600 KSN196600:KSO196600 LCJ196600:LCK196600 LMF196600:LMG196600 LWB196600:LWC196600 MFX196600:MFY196600 MPT196600:MPU196600 MZP196600:MZQ196600 NJL196600:NJM196600 NTH196600:NTI196600 ODD196600:ODE196600 OMZ196600:ONA196600 OWV196600:OWW196600 PGR196600:PGS196600 PQN196600:PQO196600 QAJ196600:QAK196600 QKF196600:QKG196600 QUB196600:QUC196600 RDX196600:RDY196600 RNT196600:RNU196600 RXP196600:RXQ196600 SHL196600:SHM196600 SRH196600:SRI196600 TBD196600:TBE196600 TKZ196600:TLA196600 TUV196600:TUW196600 UER196600:UES196600 UON196600:UOO196600 UYJ196600:UYK196600 VIF196600:VIG196600 VSB196600:VSC196600 WBX196600:WBY196600 WLT196600:WLU196600 WVP196600:WVQ196600 H262136:I262136 JD262136:JE262136 SZ262136:TA262136 ACV262136:ACW262136 AMR262136:AMS262136 AWN262136:AWO262136 BGJ262136:BGK262136 BQF262136:BQG262136 CAB262136:CAC262136 CJX262136:CJY262136 CTT262136:CTU262136 DDP262136:DDQ262136 DNL262136:DNM262136 DXH262136:DXI262136 EHD262136:EHE262136 EQZ262136:ERA262136 FAV262136:FAW262136 FKR262136:FKS262136 FUN262136:FUO262136 GEJ262136:GEK262136 GOF262136:GOG262136 GYB262136:GYC262136 HHX262136:HHY262136 HRT262136:HRU262136 IBP262136:IBQ262136 ILL262136:ILM262136 IVH262136:IVI262136 JFD262136:JFE262136 JOZ262136:JPA262136 JYV262136:JYW262136 KIR262136:KIS262136 KSN262136:KSO262136 LCJ262136:LCK262136 LMF262136:LMG262136 LWB262136:LWC262136 MFX262136:MFY262136 MPT262136:MPU262136 MZP262136:MZQ262136 NJL262136:NJM262136 NTH262136:NTI262136 ODD262136:ODE262136 OMZ262136:ONA262136 OWV262136:OWW262136 PGR262136:PGS262136 PQN262136:PQO262136 QAJ262136:QAK262136 QKF262136:QKG262136 QUB262136:QUC262136 RDX262136:RDY262136 RNT262136:RNU262136 RXP262136:RXQ262136 SHL262136:SHM262136 SRH262136:SRI262136 TBD262136:TBE262136 TKZ262136:TLA262136 TUV262136:TUW262136 UER262136:UES262136 UON262136:UOO262136 UYJ262136:UYK262136 VIF262136:VIG262136 VSB262136:VSC262136 WBX262136:WBY262136 WLT262136:WLU262136 WVP262136:WVQ262136 H327672:I327672 JD327672:JE327672 SZ327672:TA327672 ACV327672:ACW327672 AMR327672:AMS327672 AWN327672:AWO327672 BGJ327672:BGK327672 BQF327672:BQG327672 CAB327672:CAC327672 CJX327672:CJY327672 CTT327672:CTU327672 DDP327672:DDQ327672 DNL327672:DNM327672 DXH327672:DXI327672 EHD327672:EHE327672 EQZ327672:ERA327672 FAV327672:FAW327672 FKR327672:FKS327672 FUN327672:FUO327672 GEJ327672:GEK327672 GOF327672:GOG327672 GYB327672:GYC327672 HHX327672:HHY327672 HRT327672:HRU327672 IBP327672:IBQ327672 ILL327672:ILM327672 IVH327672:IVI327672 JFD327672:JFE327672 JOZ327672:JPA327672 JYV327672:JYW327672 KIR327672:KIS327672 KSN327672:KSO327672 LCJ327672:LCK327672 LMF327672:LMG327672 LWB327672:LWC327672 MFX327672:MFY327672 MPT327672:MPU327672 MZP327672:MZQ327672 NJL327672:NJM327672 NTH327672:NTI327672 ODD327672:ODE327672 OMZ327672:ONA327672 OWV327672:OWW327672 PGR327672:PGS327672 PQN327672:PQO327672 QAJ327672:QAK327672 QKF327672:QKG327672 QUB327672:QUC327672 RDX327672:RDY327672 RNT327672:RNU327672 RXP327672:RXQ327672 SHL327672:SHM327672 SRH327672:SRI327672 TBD327672:TBE327672 TKZ327672:TLA327672 TUV327672:TUW327672 UER327672:UES327672 UON327672:UOO327672 UYJ327672:UYK327672 VIF327672:VIG327672 VSB327672:VSC327672 WBX327672:WBY327672 WLT327672:WLU327672 WVP327672:WVQ327672 H393208:I393208 JD393208:JE393208 SZ393208:TA393208 ACV393208:ACW393208 AMR393208:AMS393208 AWN393208:AWO393208 BGJ393208:BGK393208 BQF393208:BQG393208 CAB393208:CAC393208 CJX393208:CJY393208 CTT393208:CTU393208 DDP393208:DDQ393208 DNL393208:DNM393208 DXH393208:DXI393208 EHD393208:EHE393208 EQZ393208:ERA393208 FAV393208:FAW393208 FKR393208:FKS393208 FUN393208:FUO393208 GEJ393208:GEK393208 GOF393208:GOG393208 GYB393208:GYC393208 HHX393208:HHY393208 HRT393208:HRU393208 IBP393208:IBQ393208 ILL393208:ILM393208 IVH393208:IVI393208 JFD393208:JFE393208 JOZ393208:JPA393208 JYV393208:JYW393208 KIR393208:KIS393208 KSN393208:KSO393208 LCJ393208:LCK393208 LMF393208:LMG393208 LWB393208:LWC393208 MFX393208:MFY393208 MPT393208:MPU393208 MZP393208:MZQ393208 NJL393208:NJM393208 NTH393208:NTI393208 ODD393208:ODE393208 OMZ393208:ONA393208 OWV393208:OWW393208 PGR393208:PGS393208 PQN393208:PQO393208 QAJ393208:QAK393208 QKF393208:QKG393208 QUB393208:QUC393208 RDX393208:RDY393208 RNT393208:RNU393208 RXP393208:RXQ393208 SHL393208:SHM393208 SRH393208:SRI393208 TBD393208:TBE393208 TKZ393208:TLA393208 TUV393208:TUW393208 UER393208:UES393208 UON393208:UOO393208 UYJ393208:UYK393208 VIF393208:VIG393208 VSB393208:VSC393208 WBX393208:WBY393208 WLT393208:WLU393208 WVP393208:WVQ393208 H458744:I458744 JD458744:JE458744 SZ458744:TA458744 ACV458744:ACW458744 AMR458744:AMS458744 AWN458744:AWO458744 BGJ458744:BGK458744 BQF458744:BQG458744 CAB458744:CAC458744 CJX458744:CJY458744 CTT458744:CTU458744 DDP458744:DDQ458744 DNL458744:DNM458744 DXH458744:DXI458744 EHD458744:EHE458744 EQZ458744:ERA458744 FAV458744:FAW458744 FKR458744:FKS458744 FUN458744:FUO458744 GEJ458744:GEK458744 GOF458744:GOG458744 GYB458744:GYC458744 HHX458744:HHY458744 HRT458744:HRU458744 IBP458744:IBQ458744 ILL458744:ILM458744 IVH458744:IVI458744 JFD458744:JFE458744 JOZ458744:JPA458744 JYV458744:JYW458744 KIR458744:KIS458744 KSN458744:KSO458744 LCJ458744:LCK458744 LMF458744:LMG458744 LWB458744:LWC458744 MFX458744:MFY458744 MPT458744:MPU458744 MZP458744:MZQ458744 NJL458744:NJM458744 NTH458744:NTI458744 ODD458744:ODE458744 OMZ458744:ONA458744 OWV458744:OWW458744 PGR458744:PGS458744 PQN458744:PQO458744 QAJ458744:QAK458744 QKF458744:QKG458744 QUB458744:QUC458744 RDX458744:RDY458744 RNT458744:RNU458744 RXP458744:RXQ458744 SHL458744:SHM458744 SRH458744:SRI458744 TBD458744:TBE458744 TKZ458744:TLA458744 TUV458744:TUW458744 UER458744:UES458744 UON458744:UOO458744 UYJ458744:UYK458744 VIF458744:VIG458744 VSB458744:VSC458744 WBX458744:WBY458744 WLT458744:WLU458744 WVP458744:WVQ458744 H524280:I524280 JD524280:JE524280 SZ524280:TA524280 ACV524280:ACW524280 AMR524280:AMS524280 AWN524280:AWO524280 BGJ524280:BGK524280 BQF524280:BQG524280 CAB524280:CAC524280 CJX524280:CJY524280 CTT524280:CTU524280 DDP524280:DDQ524280 DNL524280:DNM524280 DXH524280:DXI524280 EHD524280:EHE524280 EQZ524280:ERA524280 FAV524280:FAW524280 FKR524280:FKS524280 FUN524280:FUO524280 GEJ524280:GEK524280 GOF524280:GOG524280 GYB524280:GYC524280 HHX524280:HHY524280 HRT524280:HRU524280 IBP524280:IBQ524280 ILL524280:ILM524280 IVH524280:IVI524280 JFD524280:JFE524280 JOZ524280:JPA524280 JYV524280:JYW524280 KIR524280:KIS524280 KSN524280:KSO524280 LCJ524280:LCK524280 LMF524280:LMG524280 LWB524280:LWC524280 MFX524280:MFY524280 MPT524280:MPU524280 MZP524280:MZQ524280 NJL524280:NJM524280 NTH524280:NTI524280 ODD524280:ODE524280 OMZ524280:ONA524280 OWV524280:OWW524280 PGR524280:PGS524280 PQN524280:PQO524280 QAJ524280:QAK524280 QKF524280:QKG524280 QUB524280:QUC524280 RDX524280:RDY524280 RNT524280:RNU524280 RXP524280:RXQ524280 SHL524280:SHM524280 SRH524280:SRI524280 TBD524280:TBE524280 TKZ524280:TLA524280 TUV524280:TUW524280 UER524280:UES524280 UON524280:UOO524280 UYJ524280:UYK524280 VIF524280:VIG524280 VSB524280:VSC524280 WBX524280:WBY524280 WLT524280:WLU524280 WVP524280:WVQ524280 H589816:I589816 JD589816:JE589816 SZ589816:TA589816 ACV589816:ACW589816 AMR589816:AMS589816 AWN589816:AWO589816 BGJ589816:BGK589816 BQF589816:BQG589816 CAB589816:CAC589816 CJX589816:CJY589816 CTT589816:CTU589816 DDP589816:DDQ589816 DNL589816:DNM589816 DXH589816:DXI589816 EHD589816:EHE589816 EQZ589816:ERA589816 FAV589816:FAW589816 FKR589816:FKS589816 FUN589816:FUO589816 GEJ589816:GEK589816 GOF589816:GOG589816 GYB589816:GYC589816 HHX589816:HHY589816 HRT589816:HRU589816 IBP589816:IBQ589816 ILL589816:ILM589816 IVH589816:IVI589816 JFD589816:JFE589816 JOZ589816:JPA589816 JYV589816:JYW589816 KIR589816:KIS589816 KSN589816:KSO589816 LCJ589816:LCK589816 LMF589816:LMG589816 LWB589816:LWC589816 MFX589816:MFY589816 MPT589816:MPU589816 MZP589816:MZQ589816 NJL589816:NJM589816 NTH589816:NTI589816 ODD589816:ODE589816 OMZ589816:ONA589816 OWV589816:OWW589816 PGR589816:PGS589816 PQN589816:PQO589816 QAJ589816:QAK589816 QKF589816:QKG589816 QUB589816:QUC589816 RDX589816:RDY589816 RNT589816:RNU589816 RXP589816:RXQ589816 SHL589816:SHM589816 SRH589816:SRI589816 TBD589816:TBE589816 TKZ589816:TLA589816 TUV589816:TUW589816 UER589816:UES589816 UON589816:UOO589816 UYJ589816:UYK589816 VIF589816:VIG589816 VSB589816:VSC589816 WBX589816:WBY589816 WLT589816:WLU589816 WVP589816:WVQ589816 H655352:I655352 JD655352:JE655352 SZ655352:TA655352 ACV655352:ACW655352 AMR655352:AMS655352 AWN655352:AWO655352 BGJ655352:BGK655352 BQF655352:BQG655352 CAB655352:CAC655352 CJX655352:CJY655352 CTT655352:CTU655352 DDP655352:DDQ655352 DNL655352:DNM655352 DXH655352:DXI655352 EHD655352:EHE655352 EQZ655352:ERA655352 FAV655352:FAW655352 FKR655352:FKS655352 FUN655352:FUO655352 GEJ655352:GEK655352 GOF655352:GOG655352 GYB655352:GYC655352 HHX655352:HHY655352 HRT655352:HRU655352 IBP655352:IBQ655352 ILL655352:ILM655352 IVH655352:IVI655352 JFD655352:JFE655352 JOZ655352:JPA655352 JYV655352:JYW655352 KIR655352:KIS655352 KSN655352:KSO655352 LCJ655352:LCK655352 LMF655352:LMG655352 LWB655352:LWC655352 MFX655352:MFY655352 MPT655352:MPU655352 MZP655352:MZQ655352 NJL655352:NJM655352 NTH655352:NTI655352 ODD655352:ODE655352 OMZ655352:ONA655352 OWV655352:OWW655352 PGR655352:PGS655352 PQN655352:PQO655352 QAJ655352:QAK655352 QKF655352:QKG655352 QUB655352:QUC655352 RDX655352:RDY655352 RNT655352:RNU655352 RXP655352:RXQ655352 SHL655352:SHM655352 SRH655352:SRI655352 TBD655352:TBE655352 TKZ655352:TLA655352 TUV655352:TUW655352 UER655352:UES655352 UON655352:UOO655352 UYJ655352:UYK655352 VIF655352:VIG655352 VSB655352:VSC655352 WBX655352:WBY655352 WLT655352:WLU655352 WVP655352:WVQ655352 H720888:I720888 JD720888:JE720888 SZ720888:TA720888 ACV720888:ACW720888 AMR720888:AMS720888 AWN720888:AWO720888 BGJ720888:BGK720888 BQF720888:BQG720888 CAB720888:CAC720888 CJX720888:CJY720888 CTT720888:CTU720888 DDP720888:DDQ720888 DNL720888:DNM720888 DXH720888:DXI720888 EHD720888:EHE720888 EQZ720888:ERA720888 FAV720888:FAW720888 FKR720888:FKS720888 FUN720888:FUO720888 GEJ720888:GEK720888 GOF720888:GOG720888 GYB720888:GYC720888 HHX720888:HHY720888 HRT720888:HRU720888 IBP720888:IBQ720888 ILL720888:ILM720888 IVH720888:IVI720888 JFD720888:JFE720888 JOZ720888:JPA720888 JYV720888:JYW720888 KIR720888:KIS720888 KSN720888:KSO720888 LCJ720888:LCK720888 LMF720888:LMG720888 LWB720888:LWC720888 MFX720888:MFY720888 MPT720888:MPU720888 MZP720888:MZQ720888 NJL720888:NJM720888 NTH720888:NTI720888 ODD720888:ODE720888 OMZ720888:ONA720888 OWV720888:OWW720888 PGR720888:PGS720888 PQN720888:PQO720888 QAJ720888:QAK720888 QKF720888:QKG720888 QUB720888:QUC720888 RDX720888:RDY720888 RNT720888:RNU720888 RXP720888:RXQ720888 SHL720888:SHM720888 SRH720888:SRI720888 TBD720888:TBE720888 TKZ720888:TLA720888 TUV720888:TUW720888 UER720888:UES720888 UON720888:UOO720888 UYJ720888:UYK720888 VIF720888:VIG720888 VSB720888:VSC720888 WBX720888:WBY720888 WLT720888:WLU720888 WVP720888:WVQ720888 H786424:I786424 JD786424:JE786424 SZ786424:TA786424 ACV786424:ACW786424 AMR786424:AMS786424 AWN786424:AWO786424 BGJ786424:BGK786424 BQF786424:BQG786424 CAB786424:CAC786424 CJX786424:CJY786424 CTT786424:CTU786424 DDP786424:DDQ786424 DNL786424:DNM786424 DXH786424:DXI786424 EHD786424:EHE786424 EQZ786424:ERA786424 FAV786424:FAW786424 FKR786424:FKS786424 FUN786424:FUO786424 GEJ786424:GEK786424 GOF786424:GOG786424 GYB786424:GYC786424 HHX786424:HHY786424 HRT786424:HRU786424 IBP786424:IBQ786424 ILL786424:ILM786424 IVH786424:IVI786424 JFD786424:JFE786424 JOZ786424:JPA786424 JYV786424:JYW786424 KIR786424:KIS786424 KSN786424:KSO786424 LCJ786424:LCK786424 LMF786424:LMG786424 LWB786424:LWC786424 MFX786424:MFY786424 MPT786424:MPU786424 MZP786424:MZQ786424 NJL786424:NJM786424 NTH786424:NTI786424 ODD786424:ODE786424 OMZ786424:ONA786424 OWV786424:OWW786424 PGR786424:PGS786424 PQN786424:PQO786424 QAJ786424:QAK786424 QKF786424:QKG786424 QUB786424:QUC786424 RDX786424:RDY786424 RNT786424:RNU786424 RXP786424:RXQ786424 SHL786424:SHM786424 SRH786424:SRI786424 TBD786424:TBE786424 TKZ786424:TLA786424 TUV786424:TUW786424 UER786424:UES786424 UON786424:UOO786424 UYJ786424:UYK786424 VIF786424:VIG786424 VSB786424:VSC786424 WBX786424:WBY786424 WLT786424:WLU786424 WVP786424:WVQ786424 H851960:I851960 JD851960:JE851960 SZ851960:TA851960 ACV851960:ACW851960 AMR851960:AMS851960 AWN851960:AWO851960 BGJ851960:BGK851960 BQF851960:BQG851960 CAB851960:CAC851960 CJX851960:CJY851960 CTT851960:CTU851960 DDP851960:DDQ851960 DNL851960:DNM851960 DXH851960:DXI851960 EHD851960:EHE851960 EQZ851960:ERA851960 FAV851960:FAW851960 FKR851960:FKS851960 FUN851960:FUO851960 GEJ851960:GEK851960 GOF851960:GOG851960 GYB851960:GYC851960 HHX851960:HHY851960 HRT851960:HRU851960 IBP851960:IBQ851960 ILL851960:ILM851960 IVH851960:IVI851960 JFD851960:JFE851960 JOZ851960:JPA851960 JYV851960:JYW851960 KIR851960:KIS851960 KSN851960:KSO851960 LCJ851960:LCK851960 LMF851960:LMG851960 LWB851960:LWC851960 MFX851960:MFY851960 MPT851960:MPU851960 MZP851960:MZQ851960 NJL851960:NJM851960 NTH851960:NTI851960 ODD851960:ODE851960 OMZ851960:ONA851960 OWV851960:OWW851960 PGR851960:PGS851960 PQN851960:PQO851960 QAJ851960:QAK851960 QKF851960:QKG851960 QUB851960:QUC851960 RDX851960:RDY851960 RNT851960:RNU851960 RXP851960:RXQ851960 SHL851960:SHM851960 SRH851960:SRI851960 TBD851960:TBE851960 TKZ851960:TLA851960 TUV851960:TUW851960 UER851960:UES851960 UON851960:UOO851960 UYJ851960:UYK851960 VIF851960:VIG851960 VSB851960:VSC851960 WBX851960:WBY851960 WLT851960:WLU851960 WVP851960:WVQ851960 H917496:I917496 JD917496:JE917496 SZ917496:TA917496 ACV917496:ACW917496 AMR917496:AMS917496 AWN917496:AWO917496 BGJ917496:BGK917496 BQF917496:BQG917496 CAB917496:CAC917496 CJX917496:CJY917496 CTT917496:CTU917496 DDP917496:DDQ917496 DNL917496:DNM917496 DXH917496:DXI917496 EHD917496:EHE917496 EQZ917496:ERA917496 FAV917496:FAW917496 FKR917496:FKS917496 FUN917496:FUO917496 GEJ917496:GEK917496 GOF917496:GOG917496 GYB917496:GYC917496 HHX917496:HHY917496 HRT917496:HRU917496 IBP917496:IBQ917496 ILL917496:ILM917496 IVH917496:IVI917496 JFD917496:JFE917496 JOZ917496:JPA917496 JYV917496:JYW917496 KIR917496:KIS917496 KSN917496:KSO917496 LCJ917496:LCK917496 LMF917496:LMG917496 LWB917496:LWC917496 MFX917496:MFY917496 MPT917496:MPU917496 MZP917496:MZQ917496 NJL917496:NJM917496 NTH917496:NTI917496 ODD917496:ODE917496 OMZ917496:ONA917496 OWV917496:OWW917496 PGR917496:PGS917496 PQN917496:PQO917496 QAJ917496:QAK917496 QKF917496:QKG917496 QUB917496:QUC917496 RDX917496:RDY917496 RNT917496:RNU917496 RXP917496:RXQ917496 SHL917496:SHM917496 SRH917496:SRI917496 TBD917496:TBE917496 TKZ917496:TLA917496 TUV917496:TUW917496 UER917496:UES917496 UON917496:UOO917496 UYJ917496:UYK917496 VIF917496:VIG917496 VSB917496:VSC917496 WBX917496:WBY917496 WLT917496:WLU917496 WVP917496:WVQ917496 H983032:I983032 JD983032:JE983032 SZ983032:TA983032 ACV983032:ACW983032 AMR983032:AMS983032 AWN983032:AWO983032 BGJ983032:BGK983032 BQF983032:BQG983032 CAB983032:CAC983032 CJX983032:CJY983032 CTT983032:CTU983032 DDP983032:DDQ983032 DNL983032:DNM983032 DXH983032:DXI983032 EHD983032:EHE983032 EQZ983032:ERA983032 FAV983032:FAW983032 FKR983032:FKS983032 FUN983032:FUO983032 GEJ983032:GEK983032 GOF983032:GOG983032 GYB983032:GYC983032 HHX983032:HHY983032 HRT983032:HRU983032 IBP983032:IBQ983032 ILL983032:ILM983032 IVH983032:IVI983032 JFD983032:JFE983032 JOZ983032:JPA983032 JYV983032:JYW983032 KIR983032:KIS983032 KSN983032:KSO983032 LCJ983032:LCK983032 LMF983032:LMG983032 LWB983032:LWC983032 MFX983032:MFY983032 MPT983032:MPU983032 MZP983032:MZQ983032 NJL983032:NJM983032 NTH983032:NTI983032 ODD983032:ODE983032 OMZ983032:ONA983032 OWV983032:OWW983032 PGR983032:PGS983032 PQN983032:PQO983032 QAJ983032:QAK983032 QKF983032:QKG983032 QUB983032:QUC983032 RDX983032:RDY983032 RNT983032:RNU983032 RXP983032:RXQ983032 SHL983032:SHM983032 SRH983032:SRI983032 TBD983032:TBE983032 TKZ983032:TLA983032 TUV983032:TUW983032 UER983032:UES983032 UON983032:UOO983032 UYJ983032:UYK983032 VIF983032:VIG983032 VSB983032:VSC983032 WBX983032:WBY983032 WLT983032:WLU983032 WVP983032:WVQ983032 H65517:I65517 JD65517:JE65517 SZ65517:TA65517 ACV65517:ACW65517 AMR65517:AMS65517 AWN65517:AWO65517 BGJ65517:BGK65517 BQF65517:BQG65517 CAB65517:CAC65517 CJX65517:CJY65517 CTT65517:CTU65517 DDP65517:DDQ65517 DNL65517:DNM65517 DXH65517:DXI65517 EHD65517:EHE65517 EQZ65517:ERA65517 FAV65517:FAW65517 FKR65517:FKS65517 FUN65517:FUO65517 GEJ65517:GEK65517 GOF65517:GOG65517 GYB65517:GYC65517 HHX65517:HHY65517 HRT65517:HRU65517 IBP65517:IBQ65517 ILL65517:ILM65517 IVH65517:IVI65517 JFD65517:JFE65517 JOZ65517:JPA65517 JYV65517:JYW65517 KIR65517:KIS65517 KSN65517:KSO65517 LCJ65517:LCK65517 LMF65517:LMG65517 LWB65517:LWC65517 MFX65517:MFY65517 MPT65517:MPU65517 MZP65517:MZQ65517 NJL65517:NJM65517 NTH65517:NTI65517 ODD65517:ODE65517 OMZ65517:ONA65517 OWV65517:OWW65517 PGR65517:PGS65517 PQN65517:PQO65517 QAJ65517:QAK65517 QKF65517:QKG65517 QUB65517:QUC65517 RDX65517:RDY65517 RNT65517:RNU65517 RXP65517:RXQ65517 SHL65517:SHM65517 SRH65517:SRI65517 TBD65517:TBE65517 TKZ65517:TLA65517 TUV65517:TUW65517 UER65517:UES65517 UON65517:UOO65517 UYJ65517:UYK65517 VIF65517:VIG65517 VSB65517:VSC65517 WBX65517:WBY65517 WLT65517:WLU65517 WVP65517:WVQ65517 H131053:I131053 JD131053:JE131053 SZ131053:TA131053 ACV131053:ACW131053 AMR131053:AMS131053 AWN131053:AWO131053 BGJ131053:BGK131053 BQF131053:BQG131053 CAB131053:CAC131053 CJX131053:CJY131053 CTT131053:CTU131053 DDP131053:DDQ131053 DNL131053:DNM131053 DXH131053:DXI131053 EHD131053:EHE131053 EQZ131053:ERA131053 FAV131053:FAW131053 FKR131053:FKS131053 FUN131053:FUO131053 GEJ131053:GEK131053 GOF131053:GOG131053 GYB131053:GYC131053 HHX131053:HHY131053 HRT131053:HRU131053 IBP131053:IBQ131053 ILL131053:ILM131053 IVH131053:IVI131053 JFD131053:JFE131053 JOZ131053:JPA131053 JYV131053:JYW131053 KIR131053:KIS131053 KSN131053:KSO131053 LCJ131053:LCK131053 LMF131053:LMG131053 LWB131053:LWC131053 MFX131053:MFY131053 MPT131053:MPU131053 MZP131053:MZQ131053 NJL131053:NJM131053 NTH131053:NTI131053 ODD131053:ODE131053 OMZ131053:ONA131053 OWV131053:OWW131053 PGR131053:PGS131053 PQN131053:PQO131053 QAJ131053:QAK131053 QKF131053:QKG131053 QUB131053:QUC131053 RDX131053:RDY131053 RNT131053:RNU131053 RXP131053:RXQ131053 SHL131053:SHM131053 SRH131053:SRI131053 TBD131053:TBE131053 TKZ131053:TLA131053 TUV131053:TUW131053 UER131053:UES131053 UON131053:UOO131053 UYJ131053:UYK131053 VIF131053:VIG131053 VSB131053:VSC131053 WBX131053:WBY131053 WLT131053:WLU131053 WVP131053:WVQ131053 H196589:I196589 JD196589:JE196589 SZ196589:TA196589 ACV196589:ACW196589 AMR196589:AMS196589 AWN196589:AWO196589 BGJ196589:BGK196589 BQF196589:BQG196589 CAB196589:CAC196589 CJX196589:CJY196589 CTT196589:CTU196589 DDP196589:DDQ196589 DNL196589:DNM196589 DXH196589:DXI196589 EHD196589:EHE196589 EQZ196589:ERA196589 FAV196589:FAW196589 FKR196589:FKS196589 FUN196589:FUO196589 GEJ196589:GEK196589 GOF196589:GOG196589 GYB196589:GYC196589 HHX196589:HHY196589 HRT196589:HRU196589 IBP196589:IBQ196589 ILL196589:ILM196589 IVH196589:IVI196589 JFD196589:JFE196589 JOZ196589:JPA196589 JYV196589:JYW196589 KIR196589:KIS196589 KSN196589:KSO196589 LCJ196589:LCK196589 LMF196589:LMG196589 LWB196589:LWC196589 MFX196589:MFY196589 MPT196589:MPU196589 MZP196589:MZQ196589 NJL196589:NJM196589 NTH196589:NTI196589 ODD196589:ODE196589 OMZ196589:ONA196589 OWV196589:OWW196589 PGR196589:PGS196589 PQN196589:PQO196589 QAJ196589:QAK196589 QKF196589:QKG196589 QUB196589:QUC196589 RDX196589:RDY196589 RNT196589:RNU196589 RXP196589:RXQ196589 SHL196589:SHM196589 SRH196589:SRI196589 TBD196589:TBE196589 TKZ196589:TLA196589 TUV196589:TUW196589 UER196589:UES196589 UON196589:UOO196589 UYJ196589:UYK196589 VIF196589:VIG196589 VSB196589:VSC196589 WBX196589:WBY196589 WLT196589:WLU196589 WVP196589:WVQ196589 H262125:I262125 JD262125:JE262125 SZ262125:TA262125 ACV262125:ACW262125 AMR262125:AMS262125 AWN262125:AWO262125 BGJ262125:BGK262125 BQF262125:BQG262125 CAB262125:CAC262125 CJX262125:CJY262125 CTT262125:CTU262125 DDP262125:DDQ262125 DNL262125:DNM262125 DXH262125:DXI262125 EHD262125:EHE262125 EQZ262125:ERA262125 FAV262125:FAW262125 FKR262125:FKS262125 FUN262125:FUO262125 GEJ262125:GEK262125 GOF262125:GOG262125 GYB262125:GYC262125 HHX262125:HHY262125 HRT262125:HRU262125 IBP262125:IBQ262125 ILL262125:ILM262125 IVH262125:IVI262125 JFD262125:JFE262125 JOZ262125:JPA262125 JYV262125:JYW262125 KIR262125:KIS262125 KSN262125:KSO262125 LCJ262125:LCK262125 LMF262125:LMG262125 LWB262125:LWC262125 MFX262125:MFY262125 MPT262125:MPU262125 MZP262125:MZQ262125 NJL262125:NJM262125 NTH262125:NTI262125 ODD262125:ODE262125 OMZ262125:ONA262125 OWV262125:OWW262125 PGR262125:PGS262125 PQN262125:PQO262125 QAJ262125:QAK262125 QKF262125:QKG262125 QUB262125:QUC262125 RDX262125:RDY262125 RNT262125:RNU262125 RXP262125:RXQ262125 SHL262125:SHM262125 SRH262125:SRI262125 TBD262125:TBE262125 TKZ262125:TLA262125 TUV262125:TUW262125 UER262125:UES262125 UON262125:UOO262125 UYJ262125:UYK262125 VIF262125:VIG262125 VSB262125:VSC262125 WBX262125:WBY262125 WLT262125:WLU262125 WVP262125:WVQ262125 H327661:I327661 JD327661:JE327661 SZ327661:TA327661 ACV327661:ACW327661 AMR327661:AMS327661 AWN327661:AWO327661 BGJ327661:BGK327661 BQF327661:BQG327661 CAB327661:CAC327661 CJX327661:CJY327661 CTT327661:CTU327661 DDP327661:DDQ327661 DNL327661:DNM327661 DXH327661:DXI327661 EHD327661:EHE327661 EQZ327661:ERA327661 FAV327661:FAW327661 FKR327661:FKS327661 FUN327661:FUO327661 GEJ327661:GEK327661 GOF327661:GOG327661 GYB327661:GYC327661 HHX327661:HHY327661 HRT327661:HRU327661 IBP327661:IBQ327661 ILL327661:ILM327661 IVH327661:IVI327661 JFD327661:JFE327661 JOZ327661:JPA327661 JYV327661:JYW327661 KIR327661:KIS327661 KSN327661:KSO327661 LCJ327661:LCK327661 LMF327661:LMG327661 LWB327661:LWC327661 MFX327661:MFY327661 MPT327661:MPU327661 MZP327661:MZQ327661 NJL327661:NJM327661 NTH327661:NTI327661 ODD327661:ODE327661 OMZ327661:ONA327661 OWV327661:OWW327661 PGR327661:PGS327661 PQN327661:PQO327661 QAJ327661:QAK327661 QKF327661:QKG327661 QUB327661:QUC327661 RDX327661:RDY327661 RNT327661:RNU327661 RXP327661:RXQ327661 SHL327661:SHM327661 SRH327661:SRI327661 TBD327661:TBE327661 TKZ327661:TLA327661 TUV327661:TUW327661 UER327661:UES327661 UON327661:UOO327661 UYJ327661:UYK327661 VIF327661:VIG327661 VSB327661:VSC327661 WBX327661:WBY327661 WLT327661:WLU327661 WVP327661:WVQ327661 H393197:I393197 JD393197:JE393197 SZ393197:TA393197 ACV393197:ACW393197 AMR393197:AMS393197 AWN393197:AWO393197 BGJ393197:BGK393197 BQF393197:BQG393197 CAB393197:CAC393197 CJX393197:CJY393197 CTT393197:CTU393197 DDP393197:DDQ393197 DNL393197:DNM393197 DXH393197:DXI393197 EHD393197:EHE393197 EQZ393197:ERA393197 FAV393197:FAW393197 FKR393197:FKS393197 FUN393197:FUO393197 GEJ393197:GEK393197 GOF393197:GOG393197 GYB393197:GYC393197 HHX393197:HHY393197 HRT393197:HRU393197 IBP393197:IBQ393197 ILL393197:ILM393197 IVH393197:IVI393197 JFD393197:JFE393197 JOZ393197:JPA393197 JYV393197:JYW393197 KIR393197:KIS393197 KSN393197:KSO393197 LCJ393197:LCK393197 LMF393197:LMG393197 LWB393197:LWC393197 MFX393197:MFY393197 MPT393197:MPU393197 MZP393197:MZQ393197 NJL393197:NJM393197 NTH393197:NTI393197 ODD393197:ODE393197 OMZ393197:ONA393197 OWV393197:OWW393197 PGR393197:PGS393197 PQN393197:PQO393197 QAJ393197:QAK393197 QKF393197:QKG393197 QUB393197:QUC393197 RDX393197:RDY393197 RNT393197:RNU393197 RXP393197:RXQ393197 SHL393197:SHM393197 SRH393197:SRI393197 TBD393197:TBE393197 TKZ393197:TLA393197 TUV393197:TUW393197 UER393197:UES393197 UON393197:UOO393197 UYJ393197:UYK393197 VIF393197:VIG393197 VSB393197:VSC393197 WBX393197:WBY393197 WLT393197:WLU393197 WVP393197:WVQ393197 H458733:I458733 JD458733:JE458733 SZ458733:TA458733 ACV458733:ACW458733 AMR458733:AMS458733 AWN458733:AWO458733 BGJ458733:BGK458733 BQF458733:BQG458733 CAB458733:CAC458733 CJX458733:CJY458733 CTT458733:CTU458733 DDP458733:DDQ458733 DNL458733:DNM458733 DXH458733:DXI458733 EHD458733:EHE458733 EQZ458733:ERA458733 FAV458733:FAW458733 FKR458733:FKS458733 FUN458733:FUO458733 GEJ458733:GEK458733 GOF458733:GOG458733 GYB458733:GYC458733 HHX458733:HHY458733 HRT458733:HRU458733 IBP458733:IBQ458733 ILL458733:ILM458733 IVH458733:IVI458733 JFD458733:JFE458733 JOZ458733:JPA458733 JYV458733:JYW458733 KIR458733:KIS458733 KSN458733:KSO458733 LCJ458733:LCK458733 LMF458733:LMG458733 LWB458733:LWC458733 MFX458733:MFY458733 MPT458733:MPU458733 MZP458733:MZQ458733 NJL458733:NJM458733 NTH458733:NTI458733 ODD458733:ODE458733 OMZ458733:ONA458733 OWV458733:OWW458733 PGR458733:PGS458733 PQN458733:PQO458733 QAJ458733:QAK458733 QKF458733:QKG458733 QUB458733:QUC458733 RDX458733:RDY458733 RNT458733:RNU458733 RXP458733:RXQ458733 SHL458733:SHM458733 SRH458733:SRI458733 TBD458733:TBE458733 TKZ458733:TLA458733 TUV458733:TUW458733 UER458733:UES458733 UON458733:UOO458733 UYJ458733:UYK458733 VIF458733:VIG458733 VSB458733:VSC458733 WBX458733:WBY458733 WLT458733:WLU458733 WVP458733:WVQ458733 H524269:I524269 JD524269:JE524269 SZ524269:TA524269 ACV524269:ACW524269 AMR524269:AMS524269 AWN524269:AWO524269 BGJ524269:BGK524269 BQF524269:BQG524269 CAB524269:CAC524269 CJX524269:CJY524269 CTT524269:CTU524269 DDP524269:DDQ524269 DNL524269:DNM524269 DXH524269:DXI524269 EHD524269:EHE524269 EQZ524269:ERA524269 FAV524269:FAW524269 FKR524269:FKS524269 FUN524269:FUO524269 GEJ524269:GEK524269 GOF524269:GOG524269 GYB524269:GYC524269 HHX524269:HHY524269 HRT524269:HRU524269 IBP524269:IBQ524269 ILL524269:ILM524269 IVH524269:IVI524269 JFD524269:JFE524269 JOZ524269:JPA524269 JYV524269:JYW524269 KIR524269:KIS524269 KSN524269:KSO524269 LCJ524269:LCK524269 LMF524269:LMG524269 LWB524269:LWC524269 MFX524269:MFY524269 MPT524269:MPU524269 MZP524269:MZQ524269 NJL524269:NJM524269 NTH524269:NTI524269 ODD524269:ODE524269 OMZ524269:ONA524269 OWV524269:OWW524269 PGR524269:PGS524269 PQN524269:PQO524269 QAJ524269:QAK524269 QKF524269:QKG524269 QUB524269:QUC524269 RDX524269:RDY524269 RNT524269:RNU524269 RXP524269:RXQ524269 SHL524269:SHM524269 SRH524269:SRI524269 TBD524269:TBE524269 TKZ524269:TLA524269 TUV524269:TUW524269 UER524269:UES524269 UON524269:UOO524269 UYJ524269:UYK524269 VIF524269:VIG524269 VSB524269:VSC524269 WBX524269:WBY524269 WLT524269:WLU524269 WVP524269:WVQ524269 H589805:I589805 JD589805:JE589805 SZ589805:TA589805 ACV589805:ACW589805 AMR589805:AMS589805 AWN589805:AWO589805 BGJ589805:BGK589805 BQF589805:BQG589805 CAB589805:CAC589805 CJX589805:CJY589805 CTT589805:CTU589805 DDP589805:DDQ589805 DNL589805:DNM589805 DXH589805:DXI589805 EHD589805:EHE589805 EQZ589805:ERA589805 FAV589805:FAW589805 FKR589805:FKS589805 FUN589805:FUO589805 GEJ589805:GEK589805 GOF589805:GOG589805 GYB589805:GYC589805 HHX589805:HHY589805 HRT589805:HRU589805 IBP589805:IBQ589805 ILL589805:ILM589805 IVH589805:IVI589805 JFD589805:JFE589805 JOZ589805:JPA589805 JYV589805:JYW589805 KIR589805:KIS589805 KSN589805:KSO589805 LCJ589805:LCK589805 LMF589805:LMG589805 LWB589805:LWC589805 MFX589805:MFY589805 MPT589805:MPU589805 MZP589805:MZQ589805 NJL589805:NJM589805 NTH589805:NTI589805 ODD589805:ODE589805 OMZ589805:ONA589805 OWV589805:OWW589805 PGR589805:PGS589805 PQN589805:PQO589805 QAJ589805:QAK589805 QKF589805:QKG589805 QUB589805:QUC589805 RDX589805:RDY589805 RNT589805:RNU589805 RXP589805:RXQ589805 SHL589805:SHM589805 SRH589805:SRI589805 TBD589805:TBE589805 TKZ589805:TLA589805 TUV589805:TUW589805 UER589805:UES589805 UON589805:UOO589805 UYJ589805:UYK589805 VIF589805:VIG589805 VSB589805:VSC589805 WBX589805:WBY589805 WLT589805:WLU589805 WVP589805:WVQ589805 H655341:I655341 JD655341:JE655341 SZ655341:TA655341 ACV655341:ACW655341 AMR655341:AMS655341 AWN655341:AWO655341 BGJ655341:BGK655341 BQF655341:BQG655341 CAB655341:CAC655341 CJX655341:CJY655341 CTT655341:CTU655341 DDP655341:DDQ655341 DNL655341:DNM655341 DXH655341:DXI655341 EHD655341:EHE655341 EQZ655341:ERA655341 FAV655341:FAW655341 FKR655341:FKS655341 FUN655341:FUO655341 GEJ655341:GEK655341 GOF655341:GOG655341 GYB655341:GYC655341 HHX655341:HHY655341 HRT655341:HRU655341 IBP655341:IBQ655341 ILL655341:ILM655341 IVH655341:IVI655341 JFD655341:JFE655341 JOZ655341:JPA655341 JYV655341:JYW655341 KIR655341:KIS655341 KSN655341:KSO655341 LCJ655341:LCK655341 LMF655341:LMG655341 LWB655341:LWC655341 MFX655341:MFY655341 MPT655341:MPU655341 MZP655341:MZQ655341 NJL655341:NJM655341 NTH655341:NTI655341 ODD655341:ODE655341 OMZ655341:ONA655341 OWV655341:OWW655341 PGR655341:PGS655341 PQN655341:PQO655341 QAJ655341:QAK655341 QKF655341:QKG655341 QUB655341:QUC655341 RDX655341:RDY655341 RNT655341:RNU655341 RXP655341:RXQ655341 SHL655341:SHM655341 SRH655341:SRI655341 TBD655341:TBE655341 TKZ655341:TLA655341 TUV655341:TUW655341 UER655341:UES655341 UON655341:UOO655341 UYJ655341:UYK655341 VIF655341:VIG655341 VSB655341:VSC655341 WBX655341:WBY655341 WLT655341:WLU655341 WVP655341:WVQ655341 H720877:I720877 JD720877:JE720877 SZ720877:TA720877 ACV720877:ACW720877 AMR720877:AMS720877 AWN720877:AWO720877 BGJ720877:BGK720877 BQF720877:BQG720877 CAB720877:CAC720877 CJX720877:CJY720877 CTT720877:CTU720877 DDP720877:DDQ720877 DNL720877:DNM720877 DXH720877:DXI720877 EHD720877:EHE720877 EQZ720877:ERA720877 FAV720877:FAW720877 FKR720877:FKS720877 FUN720877:FUO720877 GEJ720877:GEK720877 GOF720877:GOG720877 GYB720877:GYC720877 HHX720877:HHY720877 HRT720877:HRU720877 IBP720877:IBQ720877 ILL720877:ILM720877 IVH720877:IVI720877 JFD720877:JFE720877 JOZ720877:JPA720877 JYV720877:JYW720877 KIR720877:KIS720877 KSN720877:KSO720877 LCJ720877:LCK720877 LMF720877:LMG720877 LWB720877:LWC720877 MFX720877:MFY720877 MPT720877:MPU720877 MZP720877:MZQ720877 NJL720877:NJM720877 NTH720877:NTI720877 ODD720877:ODE720877 OMZ720877:ONA720877 OWV720877:OWW720877 PGR720877:PGS720877 PQN720877:PQO720877 QAJ720877:QAK720877 QKF720877:QKG720877 QUB720877:QUC720877 RDX720877:RDY720877 RNT720877:RNU720877 RXP720877:RXQ720877 SHL720877:SHM720877 SRH720877:SRI720877 TBD720877:TBE720877 TKZ720877:TLA720877 TUV720877:TUW720877 UER720877:UES720877 UON720877:UOO720877 UYJ720877:UYK720877 VIF720877:VIG720877 VSB720877:VSC720877 WBX720877:WBY720877 WLT720877:WLU720877 WVP720877:WVQ720877 H786413:I786413 JD786413:JE786413 SZ786413:TA786413 ACV786413:ACW786413 AMR786413:AMS786413 AWN786413:AWO786413 BGJ786413:BGK786413 BQF786413:BQG786413 CAB786413:CAC786413 CJX786413:CJY786413 CTT786413:CTU786413 DDP786413:DDQ786413 DNL786413:DNM786413 DXH786413:DXI786413 EHD786413:EHE786413 EQZ786413:ERA786413 FAV786413:FAW786413 FKR786413:FKS786413 FUN786413:FUO786413 GEJ786413:GEK786413 GOF786413:GOG786413 GYB786413:GYC786413 HHX786413:HHY786413 HRT786413:HRU786413 IBP786413:IBQ786413 ILL786413:ILM786413 IVH786413:IVI786413 JFD786413:JFE786413 JOZ786413:JPA786413 JYV786413:JYW786413 KIR786413:KIS786413 KSN786413:KSO786413 LCJ786413:LCK786413 LMF786413:LMG786413 LWB786413:LWC786413 MFX786413:MFY786413 MPT786413:MPU786413 MZP786413:MZQ786413 NJL786413:NJM786413 NTH786413:NTI786413 ODD786413:ODE786413 OMZ786413:ONA786413 OWV786413:OWW786413 PGR786413:PGS786413 PQN786413:PQO786413 QAJ786413:QAK786413 QKF786413:QKG786413 QUB786413:QUC786413 RDX786413:RDY786413 RNT786413:RNU786413 RXP786413:RXQ786413 SHL786413:SHM786413 SRH786413:SRI786413 TBD786413:TBE786413 TKZ786413:TLA786413 TUV786413:TUW786413 UER786413:UES786413 UON786413:UOO786413 UYJ786413:UYK786413 VIF786413:VIG786413 VSB786413:VSC786413 WBX786413:WBY786413 WLT786413:WLU786413 WVP786413:WVQ786413 H851949:I851949 JD851949:JE851949 SZ851949:TA851949 ACV851949:ACW851949 AMR851949:AMS851949 AWN851949:AWO851949 BGJ851949:BGK851949 BQF851949:BQG851949 CAB851949:CAC851949 CJX851949:CJY851949 CTT851949:CTU851949 DDP851949:DDQ851949 DNL851949:DNM851949 DXH851949:DXI851949 EHD851949:EHE851949 EQZ851949:ERA851949 FAV851949:FAW851949 FKR851949:FKS851949 FUN851949:FUO851949 GEJ851949:GEK851949 GOF851949:GOG851949 GYB851949:GYC851949 HHX851949:HHY851949 HRT851949:HRU851949 IBP851949:IBQ851949 ILL851949:ILM851949 IVH851949:IVI851949 JFD851949:JFE851949 JOZ851949:JPA851949 JYV851949:JYW851949 KIR851949:KIS851949 KSN851949:KSO851949 LCJ851949:LCK851949 LMF851949:LMG851949 LWB851949:LWC851949 MFX851949:MFY851949 MPT851949:MPU851949 MZP851949:MZQ851949 NJL851949:NJM851949 NTH851949:NTI851949 ODD851949:ODE851949 OMZ851949:ONA851949 OWV851949:OWW851949 PGR851949:PGS851949 PQN851949:PQO851949 QAJ851949:QAK851949 QKF851949:QKG851949 QUB851949:QUC851949 RDX851949:RDY851949 RNT851949:RNU851949 RXP851949:RXQ851949 SHL851949:SHM851949 SRH851949:SRI851949 TBD851949:TBE851949 TKZ851949:TLA851949 TUV851949:TUW851949 UER851949:UES851949 UON851949:UOO851949 UYJ851949:UYK851949 VIF851949:VIG851949 VSB851949:VSC851949 WBX851949:WBY851949 WLT851949:WLU851949 WVP851949:WVQ851949 H917485:I917485 JD917485:JE917485 SZ917485:TA917485 ACV917485:ACW917485 AMR917485:AMS917485 AWN917485:AWO917485 BGJ917485:BGK917485 BQF917485:BQG917485 CAB917485:CAC917485 CJX917485:CJY917485 CTT917485:CTU917485 DDP917485:DDQ917485 DNL917485:DNM917485 DXH917485:DXI917485 EHD917485:EHE917485 EQZ917485:ERA917485 FAV917485:FAW917485 FKR917485:FKS917485 FUN917485:FUO917485 GEJ917485:GEK917485 GOF917485:GOG917485 GYB917485:GYC917485 HHX917485:HHY917485 HRT917485:HRU917485 IBP917485:IBQ917485 ILL917485:ILM917485 IVH917485:IVI917485 JFD917485:JFE917485 JOZ917485:JPA917485 JYV917485:JYW917485 KIR917485:KIS917485 KSN917485:KSO917485 LCJ917485:LCK917485 LMF917485:LMG917485 LWB917485:LWC917485 MFX917485:MFY917485 MPT917485:MPU917485 MZP917485:MZQ917485 NJL917485:NJM917485 NTH917485:NTI917485 ODD917485:ODE917485 OMZ917485:ONA917485 OWV917485:OWW917485 PGR917485:PGS917485 PQN917485:PQO917485 QAJ917485:QAK917485 QKF917485:QKG917485 QUB917485:QUC917485 RDX917485:RDY917485 RNT917485:RNU917485 RXP917485:RXQ917485 SHL917485:SHM917485 SRH917485:SRI917485 TBD917485:TBE917485 TKZ917485:TLA917485 TUV917485:TUW917485 UER917485:UES917485 UON917485:UOO917485 UYJ917485:UYK917485 VIF917485:VIG917485 VSB917485:VSC917485 WBX917485:WBY917485 WLT917485:WLU917485 WVP917485:WVQ917485 H983021:I983021 JD983021:JE983021 SZ983021:TA983021 ACV983021:ACW983021 AMR983021:AMS983021 AWN983021:AWO983021 BGJ983021:BGK983021 BQF983021:BQG983021 CAB983021:CAC983021 CJX983021:CJY983021 CTT983021:CTU983021 DDP983021:DDQ983021 DNL983021:DNM983021 DXH983021:DXI983021 EHD983021:EHE983021 EQZ983021:ERA983021 FAV983021:FAW983021 FKR983021:FKS983021 FUN983021:FUO983021 GEJ983021:GEK983021 GOF983021:GOG983021 GYB983021:GYC983021 HHX983021:HHY983021 HRT983021:HRU983021 IBP983021:IBQ983021 ILL983021:ILM983021 IVH983021:IVI983021 JFD983021:JFE983021 JOZ983021:JPA983021 JYV983021:JYW983021 KIR983021:KIS983021 KSN983021:KSO983021 LCJ983021:LCK983021 LMF983021:LMG983021 LWB983021:LWC983021 MFX983021:MFY983021 MPT983021:MPU983021 MZP983021:MZQ983021 NJL983021:NJM983021 NTH983021:NTI983021 ODD983021:ODE983021 OMZ983021:ONA983021 OWV983021:OWW983021 PGR983021:PGS983021 PQN983021:PQO983021 QAJ983021:QAK983021 QKF983021:QKG983021 QUB983021:QUC983021 RDX983021:RDY983021 RNT983021:RNU983021 RXP983021:RXQ983021 SHL983021:SHM983021 SRH983021:SRI983021 TBD983021:TBE983021 TKZ983021:TLA983021 TUV983021:TUW983021 UER983021:UES983021 UON983021:UOO983021 UYJ983021:UYK983021 VIF983021:VIG983021 VSB983021:VSC983021 WBX983021:WBY983021 WLT983021:WLU983021 WVP983021:WVQ983021 H65503:I65503 JD65503:JE65503 SZ65503:TA65503 ACV65503:ACW65503 AMR65503:AMS65503 AWN65503:AWO65503 BGJ65503:BGK65503 BQF65503:BQG65503 CAB65503:CAC65503 CJX65503:CJY65503 CTT65503:CTU65503 DDP65503:DDQ65503 DNL65503:DNM65503 DXH65503:DXI65503 EHD65503:EHE65503 EQZ65503:ERA65503 FAV65503:FAW65503 FKR65503:FKS65503 FUN65503:FUO65503 GEJ65503:GEK65503 GOF65503:GOG65503 GYB65503:GYC65503 HHX65503:HHY65503 HRT65503:HRU65503 IBP65503:IBQ65503 ILL65503:ILM65503 IVH65503:IVI65503 JFD65503:JFE65503 JOZ65503:JPA65503 JYV65503:JYW65503 KIR65503:KIS65503 KSN65503:KSO65503 LCJ65503:LCK65503 LMF65503:LMG65503 LWB65503:LWC65503 MFX65503:MFY65503 MPT65503:MPU65503 MZP65503:MZQ65503 NJL65503:NJM65503 NTH65503:NTI65503 ODD65503:ODE65503 OMZ65503:ONA65503 OWV65503:OWW65503 PGR65503:PGS65503 PQN65503:PQO65503 QAJ65503:QAK65503 QKF65503:QKG65503 QUB65503:QUC65503 RDX65503:RDY65503 RNT65503:RNU65503 RXP65503:RXQ65503 SHL65503:SHM65503 SRH65503:SRI65503 TBD65503:TBE65503 TKZ65503:TLA65503 TUV65503:TUW65503 UER65503:UES65503 UON65503:UOO65503 UYJ65503:UYK65503 VIF65503:VIG65503 VSB65503:VSC65503 WBX65503:WBY65503 WLT65503:WLU65503 WVP65503:WVQ65503 H131039:I131039 JD131039:JE131039 SZ131039:TA131039 ACV131039:ACW131039 AMR131039:AMS131039 AWN131039:AWO131039 BGJ131039:BGK131039 BQF131039:BQG131039 CAB131039:CAC131039 CJX131039:CJY131039 CTT131039:CTU131039 DDP131039:DDQ131039 DNL131039:DNM131039 DXH131039:DXI131039 EHD131039:EHE131039 EQZ131039:ERA131039 FAV131039:FAW131039 FKR131039:FKS131039 FUN131039:FUO131039 GEJ131039:GEK131039 GOF131039:GOG131039 GYB131039:GYC131039 HHX131039:HHY131039 HRT131039:HRU131039 IBP131039:IBQ131039 ILL131039:ILM131039 IVH131039:IVI131039 JFD131039:JFE131039 JOZ131039:JPA131039 JYV131039:JYW131039 KIR131039:KIS131039 KSN131039:KSO131039 LCJ131039:LCK131039 LMF131039:LMG131039 LWB131039:LWC131039 MFX131039:MFY131039 MPT131039:MPU131039 MZP131039:MZQ131039 NJL131039:NJM131039 NTH131039:NTI131039 ODD131039:ODE131039 OMZ131039:ONA131039 OWV131039:OWW131039 PGR131039:PGS131039 PQN131039:PQO131039 QAJ131039:QAK131039 QKF131039:QKG131039 QUB131039:QUC131039 RDX131039:RDY131039 RNT131039:RNU131039 RXP131039:RXQ131039 SHL131039:SHM131039 SRH131039:SRI131039 TBD131039:TBE131039 TKZ131039:TLA131039 TUV131039:TUW131039 UER131039:UES131039 UON131039:UOO131039 UYJ131039:UYK131039 VIF131039:VIG131039 VSB131039:VSC131039 WBX131039:WBY131039 WLT131039:WLU131039 WVP131039:WVQ131039 H196575:I196575 JD196575:JE196575 SZ196575:TA196575 ACV196575:ACW196575 AMR196575:AMS196575 AWN196575:AWO196575 BGJ196575:BGK196575 BQF196575:BQG196575 CAB196575:CAC196575 CJX196575:CJY196575 CTT196575:CTU196575 DDP196575:DDQ196575 DNL196575:DNM196575 DXH196575:DXI196575 EHD196575:EHE196575 EQZ196575:ERA196575 FAV196575:FAW196575 FKR196575:FKS196575 FUN196575:FUO196575 GEJ196575:GEK196575 GOF196575:GOG196575 GYB196575:GYC196575 HHX196575:HHY196575 HRT196575:HRU196575 IBP196575:IBQ196575 ILL196575:ILM196575 IVH196575:IVI196575 JFD196575:JFE196575 JOZ196575:JPA196575 JYV196575:JYW196575 KIR196575:KIS196575 KSN196575:KSO196575 LCJ196575:LCK196575 LMF196575:LMG196575 LWB196575:LWC196575 MFX196575:MFY196575 MPT196575:MPU196575 MZP196575:MZQ196575 NJL196575:NJM196575 NTH196575:NTI196575 ODD196575:ODE196575 OMZ196575:ONA196575 OWV196575:OWW196575 PGR196575:PGS196575 PQN196575:PQO196575 QAJ196575:QAK196575 QKF196575:QKG196575 QUB196575:QUC196575 RDX196575:RDY196575 RNT196575:RNU196575 RXP196575:RXQ196575 SHL196575:SHM196575 SRH196575:SRI196575 TBD196575:TBE196575 TKZ196575:TLA196575 TUV196575:TUW196575 UER196575:UES196575 UON196575:UOO196575 UYJ196575:UYK196575 VIF196575:VIG196575 VSB196575:VSC196575 WBX196575:WBY196575 WLT196575:WLU196575 WVP196575:WVQ196575 H262111:I262111 JD262111:JE262111 SZ262111:TA262111 ACV262111:ACW262111 AMR262111:AMS262111 AWN262111:AWO262111 BGJ262111:BGK262111 BQF262111:BQG262111 CAB262111:CAC262111 CJX262111:CJY262111 CTT262111:CTU262111 DDP262111:DDQ262111 DNL262111:DNM262111 DXH262111:DXI262111 EHD262111:EHE262111 EQZ262111:ERA262111 FAV262111:FAW262111 FKR262111:FKS262111 FUN262111:FUO262111 GEJ262111:GEK262111 GOF262111:GOG262111 GYB262111:GYC262111 HHX262111:HHY262111 HRT262111:HRU262111 IBP262111:IBQ262111 ILL262111:ILM262111 IVH262111:IVI262111 JFD262111:JFE262111 JOZ262111:JPA262111 JYV262111:JYW262111 KIR262111:KIS262111 KSN262111:KSO262111 LCJ262111:LCK262111 LMF262111:LMG262111 LWB262111:LWC262111 MFX262111:MFY262111 MPT262111:MPU262111 MZP262111:MZQ262111 NJL262111:NJM262111 NTH262111:NTI262111 ODD262111:ODE262111 OMZ262111:ONA262111 OWV262111:OWW262111 PGR262111:PGS262111 PQN262111:PQO262111 QAJ262111:QAK262111 QKF262111:QKG262111 QUB262111:QUC262111 RDX262111:RDY262111 RNT262111:RNU262111 RXP262111:RXQ262111 SHL262111:SHM262111 SRH262111:SRI262111 TBD262111:TBE262111 TKZ262111:TLA262111 TUV262111:TUW262111 UER262111:UES262111 UON262111:UOO262111 UYJ262111:UYK262111 VIF262111:VIG262111 VSB262111:VSC262111 WBX262111:WBY262111 WLT262111:WLU262111 WVP262111:WVQ262111 H327647:I327647 JD327647:JE327647 SZ327647:TA327647 ACV327647:ACW327647 AMR327647:AMS327647 AWN327647:AWO327647 BGJ327647:BGK327647 BQF327647:BQG327647 CAB327647:CAC327647 CJX327647:CJY327647 CTT327647:CTU327647 DDP327647:DDQ327647 DNL327647:DNM327647 DXH327647:DXI327647 EHD327647:EHE327647 EQZ327647:ERA327647 FAV327647:FAW327647 FKR327647:FKS327647 FUN327647:FUO327647 GEJ327647:GEK327647 GOF327647:GOG327647 GYB327647:GYC327647 HHX327647:HHY327647 HRT327647:HRU327647 IBP327647:IBQ327647 ILL327647:ILM327647 IVH327647:IVI327647 JFD327647:JFE327647 JOZ327647:JPA327647 JYV327647:JYW327647 KIR327647:KIS327647 KSN327647:KSO327647 LCJ327647:LCK327647 LMF327647:LMG327647 LWB327647:LWC327647 MFX327647:MFY327647 MPT327647:MPU327647 MZP327647:MZQ327647 NJL327647:NJM327647 NTH327647:NTI327647 ODD327647:ODE327647 OMZ327647:ONA327647 OWV327647:OWW327647 PGR327647:PGS327647 PQN327647:PQO327647 QAJ327647:QAK327647 QKF327647:QKG327647 QUB327647:QUC327647 RDX327647:RDY327647 RNT327647:RNU327647 RXP327647:RXQ327647 SHL327647:SHM327647 SRH327647:SRI327647 TBD327647:TBE327647 TKZ327647:TLA327647 TUV327647:TUW327647 UER327647:UES327647 UON327647:UOO327647 UYJ327647:UYK327647 VIF327647:VIG327647 VSB327647:VSC327647 WBX327647:WBY327647 WLT327647:WLU327647 WVP327647:WVQ327647 H393183:I393183 JD393183:JE393183 SZ393183:TA393183 ACV393183:ACW393183 AMR393183:AMS393183 AWN393183:AWO393183 BGJ393183:BGK393183 BQF393183:BQG393183 CAB393183:CAC393183 CJX393183:CJY393183 CTT393183:CTU393183 DDP393183:DDQ393183 DNL393183:DNM393183 DXH393183:DXI393183 EHD393183:EHE393183 EQZ393183:ERA393183 FAV393183:FAW393183 FKR393183:FKS393183 FUN393183:FUO393183 GEJ393183:GEK393183 GOF393183:GOG393183 GYB393183:GYC393183 HHX393183:HHY393183 HRT393183:HRU393183 IBP393183:IBQ393183 ILL393183:ILM393183 IVH393183:IVI393183 JFD393183:JFE393183 JOZ393183:JPA393183 JYV393183:JYW393183 KIR393183:KIS393183 KSN393183:KSO393183 LCJ393183:LCK393183 LMF393183:LMG393183 LWB393183:LWC393183 MFX393183:MFY393183 MPT393183:MPU393183 MZP393183:MZQ393183 NJL393183:NJM393183 NTH393183:NTI393183 ODD393183:ODE393183 OMZ393183:ONA393183 OWV393183:OWW393183 PGR393183:PGS393183 PQN393183:PQO393183 QAJ393183:QAK393183 QKF393183:QKG393183 QUB393183:QUC393183 RDX393183:RDY393183 RNT393183:RNU393183 RXP393183:RXQ393183 SHL393183:SHM393183 SRH393183:SRI393183 TBD393183:TBE393183 TKZ393183:TLA393183 TUV393183:TUW393183 UER393183:UES393183 UON393183:UOO393183 UYJ393183:UYK393183 VIF393183:VIG393183 VSB393183:VSC393183 WBX393183:WBY393183 WLT393183:WLU393183 WVP393183:WVQ393183 H458719:I458719 JD458719:JE458719 SZ458719:TA458719 ACV458719:ACW458719 AMR458719:AMS458719 AWN458719:AWO458719 BGJ458719:BGK458719 BQF458719:BQG458719 CAB458719:CAC458719 CJX458719:CJY458719 CTT458719:CTU458719 DDP458719:DDQ458719 DNL458719:DNM458719 DXH458719:DXI458719 EHD458719:EHE458719 EQZ458719:ERA458719 FAV458719:FAW458719 FKR458719:FKS458719 FUN458719:FUO458719 GEJ458719:GEK458719 GOF458719:GOG458719 GYB458719:GYC458719 HHX458719:HHY458719 HRT458719:HRU458719 IBP458719:IBQ458719 ILL458719:ILM458719 IVH458719:IVI458719 JFD458719:JFE458719 JOZ458719:JPA458719 JYV458719:JYW458719 KIR458719:KIS458719 KSN458719:KSO458719 LCJ458719:LCK458719 LMF458719:LMG458719 LWB458719:LWC458719 MFX458719:MFY458719 MPT458719:MPU458719 MZP458719:MZQ458719 NJL458719:NJM458719 NTH458719:NTI458719 ODD458719:ODE458719 OMZ458719:ONA458719 OWV458719:OWW458719 PGR458719:PGS458719 PQN458719:PQO458719 QAJ458719:QAK458719 QKF458719:QKG458719 QUB458719:QUC458719 RDX458719:RDY458719 RNT458719:RNU458719 RXP458719:RXQ458719 SHL458719:SHM458719 SRH458719:SRI458719 TBD458719:TBE458719 TKZ458719:TLA458719 TUV458719:TUW458719 UER458719:UES458719 UON458719:UOO458719 UYJ458719:UYK458719 VIF458719:VIG458719 VSB458719:VSC458719 WBX458719:WBY458719 WLT458719:WLU458719 WVP458719:WVQ458719 H524255:I524255 JD524255:JE524255 SZ524255:TA524255 ACV524255:ACW524255 AMR524255:AMS524255 AWN524255:AWO524255 BGJ524255:BGK524255 BQF524255:BQG524255 CAB524255:CAC524255 CJX524255:CJY524255 CTT524255:CTU524255 DDP524255:DDQ524255 DNL524255:DNM524255 DXH524255:DXI524255 EHD524255:EHE524255 EQZ524255:ERA524255 FAV524255:FAW524255 FKR524255:FKS524255 FUN524255:FUO524255 GEJ524255:GEK524255 GOF524255:GOG524255 GYB524255:GYC524255 HHX524255:HHY524255 HRT524255:HRU524255 IBP524255:IBQ524255 ILL524255:ILM524255 IVH524255:IVI524255 JFD524255:JFE524255 JOZ524255:JPA524255 JYV524255:JYW524255 KIR524255:KIS524255 KSN524255:KSO524255 LCJ524255:LCK524255 LMF524255:LMG524255 LWB524255:LWC524255 MFX524255:MFY524255 MPT524255:MPU524255 MZP524255:MZQ524255 NJL524255:NJM524255 NTH524255:NTI524255 ODD524255:ODE524255 OMZ524255:ONA524255 OWV524255:OWW524255 PGR524255:PGS524255 PQN524255:PQO524255 QAJ524255:QAK524255 QKF524255:QKG524255 QUB524255:QUC524255 RDX524255:RDY524255 RNT524255:RNU524255 RXP524255:RXQ524255 SHL524255:SHM524255 SRH524255:SRI524255 TBD524255:TBE524255 TKZ524255:TLA524255 TUV524255:TUW524255 UER524255:UES524255 UON524255:UOO524255 UYJ524255:UYK524255 VIF524255:VIG524255 VSB524255:VSC524255 WBX524255:WBY524255 WLT524255:WLU524255 WVP524255:WVQ524255 H589791:I589791 JD589791:JE589791 SZ589791:TA589791 ACV589791:ACW589791 AMR589791:AMS589791 AWN589791:AWO589791 BGJ589791:BGK589791 BQF589791:BQG589791 CAB589791:CAC589791 CJX589791:CJY589791 CTT589791:CTU589791 DDP589791:DDQ589791 DNL589791:DNM589791 DXH589791:DXI589791 EHD589791:EHE589791 EQZ589791:ERA589791 FAV589791:FAW589791 FKR589791:FKS589791 FUN589791:FUO589791 GEJ589791:GEK589791 GOF589791:GOG589791 GYB589791:GYC589791 HHX589791:HHY589791 HRT589791:HRU589791 IBP589791:IBQ589791 ILL589791:ILM589791 IVH589791:IVI589791 JFD589791:JFE589791 JOZ589791:JPA589791 JYV589791:JYW589791 KIR589791:KIS589791 KSN589791:KSO589791 LCJ589791:LCK589791 LMF589791:LMG589791 LWB589791:LWC589791 MFX589791:MFY589791 MPT589791:MPU589791 MZP589791:MZQ589791 NJL589791:NJM589791 NTH589791:NTI589791 ODD589791:ODE589791 OMZ589791:ONA589791 OWV589791:OWW589791 PGR589791:PGS589791 PQN589791:PQO589791 QAJ589791:QAK589791 QKF589791:QKG589791 QUB589791:QUC589791 RDX589791:RDY589791 RNT589791:RNU589791 RXP589791:RXQ589791 SHL589791:SHM589791 SRH589791:SRI589791 TBD589791:TBE589791 TKZ589791:TLA589791 TUV589791:TUW589791 UER589791:UES589791 UON589791:UOO589791 UYJ589791:UYK589791 VIF589791:VIG589791 VSB589791:VSC589791 WBX589791:WBY589791 WLT589791:WLU589791 WVP589791:WVQ589791 H655327:I655327 JD655327:JE655327 SZ655327:TA655327 ACV655327:ACW655327 AMR655327:AMS655327 AWN655327:AWO655327 BGJ655327:BGK655327 BQF655327:BQG655327 CAB655327:CAC655327 CJX655327:CJY655327 CTT655327:CTU655327 DDP655327:DDQ655327 DNL655327:DNM655327 DXH655327:DXI655327 EHD655327:EHE655327 EQZ655327:ERA655327 FAV655327:FAW655327 FKR655327:FKS655327 FUN655327:FUO655327 GEJ655327:GEK655327 GOF655327:GOG655327 GYB655327:GYC655327 HHX655327:HHY655327 HRT655327:HRU655327 IBP655327:IBQ655327 ILL655327:ILM655327 IVH655327:IVI655327 JFD655327:JFE655327 JOZ655327:JPA655327 JYV655327:JYW655327 KIR655327:KIS655327 KSN655327:KSO655327 LCJ655327:LCK655327 LMF655327:LMG655327 LWB655327:LWC655327 MFX655327:MFY655327 MPT655327:MPU655327 MZP655327:MZQ655327 NJL655327:NJM655327 NTH655327:NTI655327 ODD655327:ODE655327 OMZ655327:ONA655327 OWV655327:OWW655327 PGR655327:PGS655327 PQN655327:PQO655327 QAJ655327:QAK655327 QKF655327:QKG655327 QUB655327:QUC655327 RDX655327:RDY655327 RNT655327:RNU655327 RXP655327:RXQ655327 SHL655327:SHM655327 SRH655327:SRI655327 TBD655327:TBE655327 TKZ655327:TLA655327 TUV655327:TUW655327 UER655327:UES655327 UON655327:UOO655327 UYJ655327:UYK655327 VIF655327:VIG655327 VSB655327:VSC655327 WBX655327:WBY655327 WLT655327:WLU655327 WVP655327:WVQ655327 H720863:I720863 JD720863:JE720863 SZ720863:TA720863 ACV720863:ACW720863 AMR720863:AMS720863 AWN720863:AWO720863 BGJ720863:BGK720863 BQF720863:BQG720863 CAB720863:CAC720863 CJX720863:CJY720863 CTT720863:CTU720863 DDP720863:DDQ720863 DNL720863:DNM720863 DXH720863:DXI720863 EHD720863:EHE720863 EQZ720863:ERA720863 FAV720863:FAW720863 FKR720863:FKS720863 FUN720863:FUO720863 GEJ720863:GEK720863 GOF720863:GOG720863 GYB720863:GYC720863 HHX720863:HHY720863 HRT720863:HRU720863 IBP720863:IBQ720863 ILL720863:ILM720863 IVH720863:IVI720863 JFD720863:JFE720863 JOZ720863:JPA720863 JYV720863:JYW720863 KIR720863:KIS720863 KSN720863:KSO720863 LCJ720863:LCK720863 LMF720863:LMG720863 LWB720863:LWC720863 MFX720863:MFY720863 MPT720863:MPU720863 MZP720863:MZQ720863 NJL720863:NJM720863 NTH720863:NTI720863 ODD720863:ODE720863 OMZ720863:ONA720863 OWV720863:OWW720863 PGR720863:PGS720863 PQN720863:PQO720863 QAJ720863:QAK720863 QKF720863:QKG720863 QUB720863:QUC720863 RDX720863:RDY720863 RNT720863:RNU720863 RXP720863:RXQ720863 SHL720863:SHM720863 SRH720863:SRI720863 TBD720863:TBE720863 TKZ720863:TLA720863 TUV720863:TUW720863 UER720863:UES720863 UON720863:UOO720863 UYJ720863:UYK720863 VIF720863:VIG720863 VSB720863:VSC720863 WBX720863:WBY720863 WLT720863:WLU720863 WVP720863:WVQ720863 H786399:I786399 JD786399:JE786399 SZ786399:TA786399 ACV786399:ACW786399 AMR786399:AMS786399 AWN786399:AWO786399 BGJ786399:BGK786399 BQF786399:BQG786399 CAB786399:CAC786399 CJX786399:CJY786399 CTT786399:CTU786399 DDP786399:DDQ786399 DNL786399:DNM786399 DXH786399:DXI786399 EHD786399:EHE786399 EQZ786399:ERA786399 FAV786399:FAW786399 FKR786399:FKS786399 FUN786399:FUO786399 GEJ786399:GEK786399 GOF786399:GOG786399 GYB786399:GYC786399 HHX786399:HHY786399 HRT786399:HRU786399 IBP786399:IBQ786399 ILL786399:ILM786399 IVH786399:IVI786399 JFD786399:JFE786399 JOZ786399:JPA786399 JYV786399:JYW786399 KIR786399:KIS786399 KSN786399:KSO786399 LCJ786399:LCK786399 LMF786399:LMG786399 LWB786399:LWC786399 MFX786399:MFY786399 MPT786399:MPU786399 MZP786399:MZQ786399 NJL786399:NJM786399 NTH786399:NTI786399 ODD786399:ODE786399 OMZ786399:ONA786399 OWV786399:OWW786399 PGR786399:PGS786399 PQN786399:PQO786399 QAJ786399:QAK786399 QKF786399:QKG786399 QUB786399:QUC786399 RDX786399:RDY786399 RNT786399:RNU786399 RXP786399:RXQ786399 SHL786399:SHM786399 SRH786399:SRI786399 TBD786399:TBE786399 TKZ786399:TLA786399 TUV786399:TUW786399 UER786399:UES786399 UON786399:UOO786399 UYJ786399:UYK786399 VIF786399:VIG786399 VSB786399:VSC786399 WBX786399:WBY786399 WLT786399:WLU786399 WVP786399:WVQ786399 H851935:I851935 JD851935:JE851935 SZ851935:TA851935 ACV851935:ACW851935 AMR851935:AMS851935 AWN851935:AWO851935 BGJ851935:BGK851935 BQF851935:BQG851935 CAB851935:CAC851935 CJX851935:CJY851935 CTT851935:CTU851935 DDP851935:DDQ851935 DNL851935:DNM851935 DXH851935:DXI851935 EHD851935:EHE851935 EQZ851935:ERA851935 FAV851935:FAW851935 FKR851935:FKS851935 FUN851935:FUO851935 GEJ851935:GEK851935 GOF851935:GOG851935 GYB851935:GYC851935 HHX851935:HHY851935 HRT851935:HRU851935 IBP851935:IBQ851935 ILL851935:ILM851935 IVH851935:IVI851935 JFD851935:JFE851935 JOZ851935:JPA851935 JYV851935:JYW851935 KIR851935:KIS851935 KSN851935:KSO851935 LCJ851935:LCK851935 LMF851935:LMG851935 LWB851935:LWC851935 MFX851935:MFY851935 MPT851935:MPU851935 MZP851935:MZQ851935 NJL851935:NJM851935 NTH851935:NTI851935 ODD851935:ODE851935 OMZ851935:ONA851935 OWV851935:OWW851935 PGR851935:PGS851935 PQN851935:PQO851935 QAJ851935:QAK851935 QKF851935:QKG851935 QUB851935:QUC851935 RDX851935:RDY851935 RNT851935:RNU851935 RXP851935:RXQ851935 SHL851935:SHM851935 SRH851935:SRI851935 TBD851935:TBE851935 TKZ851935:TLA851935 TUV851935:TUW851935 UER851935:UES851935 UON851935:UOO851935 UYJ851935:UYK851935 VIF851935:VIG851935 VSB851935:VSC851935 WBX851935:WBY851935 WLT851935:WLU851935 WVP851935:WVQ851935 H917471:I917471 JD917471:JE917471 SZ917471:TA917471 ACV917471:ACW917471 AMR917471:AMS917471 AWN917471:AWO917471 BGJ917471:BGK917471 BQF917471:BQG917471 CAB917471:CAC917471 CJX917471:CJY917471 CTT917471:CTU917471 DDP917471:DDQ917471 DNL917471:DNM917471 DXH917471:DXI917471 EHD917471:EHE917471 EQZ917471:ERA917471 FAV917471:FAW917471 FKR917471:FKS917471 FUN917471:FUO917471 GEJ917471:GEK917471 GOF917471:GOG917471 GYB917471:GYC917471 HHX917471:HHY917471 HRT917471:HRU917471 IBP917471:IBQ917471 ILL917471:ILM917471 IVH917471:IVI917471 JFD917471:JFE917471 JOZ917471:JPA917471 JYV917471:JYW917471 KIR917471:KIS917471 KSN917471:KSO917471 LCJ917471:LCK917471 LMF917471:LMG917471 LWB917471:LWC917471 MFX917471:MFY917471 MPT917471:MPU917471 MZP917471:MZQ917471 NJL917471:NJM917471 NTH917471:NTI917471 ODD917471:ODE917471 OMZ917471:ONA917471 OWV917471:OWW917471 PGR917471:PGS917471 PQN917471:PQO917471 QAJ917471:QAK917471 QKF917471:QKG917471 QUB917471:QUC917471 RDX917471:RDY917471 RNT917471:RNU917471 RXP917471:RXQ917471 SHL917471:SHM917471 SRH917471:SRI917471 TBD917471:TBE917471 TKZ917471:TLA917471 TUV917471:TUW917471 UER917471:UES917471 UON917471:UOO917471 UYJ917471:UYK917471 VIF917471:VIG917471 VSB917471:VSC917471 WBX917471:WBY917471 WLT917471:WLU917471 WVP917471:WVQ917471 H983007:I983007 JD983007:JE983007 SZ983007:TA983007 ACV983007:ACW983007 AMR983007:AMS983007 AWN983007:AWO983007 BGJ983007:BGK983007 BQF983007:BQG983007 CAB983007:CAC983007 CJX983007:CJY983007 CTT983007:CTU983007 DDP983007:DDQ983007 DNL983007:DNM983007 DXH983007:DXI983007 EHD983007:EHE983007 EQZ983007:ERA983007 FAV983007:FAW983007 FKR983007:FKS983007 FUN983007:FUO983007 GEJ983007:GEK983007 GOF983007:GOG983007 GYB983007:GYC983007 HHX983007:HHY983007 HRT983007:HRU983007 IBP983007:IBQ983007 ILL983007:ILM983007 IVH983007:IVI983007 JFD983007:JFE983007 JOZ983007:JPA983007 JYV983007:JYW983007 KIR983007:KIS983007 KSN983007:KSO983007 LCJ983007:LCK983007 LMF983007:LMG983007 LWB983007:LWC983007 MFX983007:MFY983007 MPT983007:MPU983007 MZP983007:MZQ983007 NJL983007:NJM983007 NTH983007:NTI983007 ODD983007:ODE983007 OMZ983007:ONA983007 OWV983007:OWW983007 PGR983007:PGS983007 PQN983007:PQO983007 QAJ983007:QAK983007 QKF983007:QKG983007 QUB983007:QUC983007 RDX983007:RDY983007 RNT983007:RNU983007 RXP983007:RXQ983007 SHL983007:SHM983007 SRH983007:SRI983007 TBD983007:TBE983007 TKZ983007:TLA983007 TUV983007:TUW983007 UER983007:UES983007 UON983007:UOO983007 UYJ983007:UYK983007 VIF983007:VIG983007 VSB983007:VSC983007 WBX983007:WBY983007 WLT983007:WLU983007 WVP983007:WVQ983007 H65508:I65510 JD65508:JE65510 SZ65508:TA65510 ACV65508:ACW65510 AMR65508:AMS65510 AWN65508:AWO65510 BGJ65508:BGK65510 BQF65508:BQG65510 CAB65508:CAC65510 CJX65508:CJY65510 CTT65508:CTU65510 DDP65508:DDQ65510 DNL65508:DNM65510 DXH65508:DXI65510 EHD65508:EHE65510 EQZ65508:ERA65510 FAV65508:FAW65510 FKR65508:FKS65510 FUN65508:FUO65510 GEJ65508:GEK65510 GOF65508:GOG65510 GYB65508:GYC65510 HHX65508:HHY65510 HRT65508:HRU65510 IBP65508:IBQ65510 ILL65508:ILM65510 IVH65508:IVI65510 JFD65508:JFE65510 JOZ65508:JPA65510 JYV65508:JYW65510 KIR65508:KIS65510 KSN65508:KSO65510 LCJ65508:LCK65510 LMF65508:LMG65510 LWB65508:LWC65510 MFX65508:MFY65510 MPT65508:MPU65510 MZP65508:MZQ65510 NJL65508:NJM65510 NTH65508:NTI65510 ODD65508:ODE65510 OMZ65508:ONA65510 OWV65508:OWW65510 PGR65508:PGS65510 PQN65508:PQO65510 QAJ65508:QAK65510 QKF65508:QKG65510 QUB65508:QUC65510 RDX65508:RDY65510 RNT65508:RNU65510 RXP65508:RXQ65510 SHL65508:SHM65510 SRH65508:SRI65510 TBD65508:TBE65510 TKZ65508:TLA65510 TUV65508:TUW65510 UER65508:UES65510 UON65508:UOO65510 UYJ65508:UYK65510 VIF65508:VIG65510 VSB65508:VSC65510 WBX65508:WBY65510 WLT65508:WLU65510 WVP65508:WVQ65510 H131044:I131046 JD131044:JE131046 SZ131044:TA131046 ACV131044:ACW131046 AMR131044:AMS131046 AWN131044:AWO131046 BGJ131044:BGK131046 BQF131044:BQG131046 CAB131044:CAC131046 CJX131044:CJY131046 CTT131044:CTU131046 DDP131044:DDQ131046 DNL131044:DNM131046 DXH131044:DXI131046 EHD131044:EHE131046 EQZ131044:ERA131046 FAV131044:FAW131046 FKR131044:FKS131046 FUN131044:FUO131046 GEJ131044:GEK131046 GOF131044:GOG131046 GYB131044:GYC131046 HHX131044:HHY131046 HRT131044:HRU131046 IBP131044:IBQ131046 ILL131044:ILM131046 IVH131044:IVI131046 JFD131044:JFE131046 JOZ131044:JPA131046 JYV131044:JYW131046 KIR131044:KIS131046 KSN131044:KSO131046 LCJ131044:LCK131046 LMF131044:LMG131046 LWB131044:LWC131046 MFX131044:MFY131046 MPT131044:MPU131046 MZP131044:MZQ131046 NJL131044:NJM131046 NTH131044:NTI131046 ODD131044:ODE131046 OMZ131044:ONA131046 OWV131044:OWW131046 PGR131044:PGS131046 PQN131044:PQO131046 QAJ131044:QAK131046 QKF131044:QKG131046 QUB131044:QUC131046 RDX131044:RDY131046 RNT131044:RNU131046 RXP131044:RXQ131046 SHL131044:SHM131046 SRH131044:SRI131046 TBD131044:TBE131046 TKZ131044:TLA131046 TUV131044:TUW131046 UER131044:UES131046 UON131044:UOO131046 UYJ131044:UYK131046 VIF131044:VIG131046 VSB131044:VSC131046 WBX131044:WBY131046 WLT131044:WLU131046 WVP131044:WVQ131046 H196580:I196582 JD196580:JE196582 SZ196580:TA196582 ACV196580:ACW196582 AMR196580:AMS196582 AWN196580:AWO196582 BGJ196580:BGK196582 BQF196580:BQG196582 CAB196580:CAC196582 CJX196580:CJY196582 CTT196580:CTU196582 DDP196580:DDQ196582 DNL196580:DNM196582 DXH196580:DXI196582 EHD196580:EHE196582 EQZ196580:ERA196582 FAV196580:FAW196582 FKR196580:FKS196582 FUN196580:FUO196582 GEJ196580:GEK196582 GOF196580:GOG196582 GYB196580:GYC196582 HHX196580:HHY196582 HRT196580:HRU196582 IBP196580:IBQ196582 ILL196580:ILM196582 IVH196580:IVI196582 JFD196580:JFE196582 JOZ196580:JPA196582 JYV196580:JYW196582 KIR196580:KIS196582 KSN196580:KSO196582 LCJ196580:LCK196582 LMF196580:LMG196582 LWB196580:LWC196582 MFX196580:MFY196582 MPT196580:MPU196582 MZP196580:MZQ196582 NJL196580:NJM196582 NTH196580:NTI196582 ODD196580:ODE196582 OMZ196580:ONA196582 OWV196580:OWW196582 PGR196580:PGS196582 PQN196580:PQO196582 QAJ196580:QAK196582 QKF196580:QKG196582 QUB196580:QUC196582 RDX196580:RDY196582 RNT196580:RNU196582 RXP196580:RXQ196582 SHL196580:SHM196582 SRH196580:SRI196582 TBD196580:TBE196582 TKZ196580:TLA196582 TUV196580:TUW196582 UER196580:UES196582 UON196580:UOO196582 UYJ196580:UYK196582 VIF196580:VIG196582 VSB196580:VSC196582 WBX196580:WBY196582 WLT196580:WLU196582 WVP196580:WVQ196582 H262116:I262118 JD262116:JE262118 SZ262116:TA262118 ACV262116:ACW262118 AMR262116:AMS262118 AWN262116:AWO262118 BGJ262116:BGK262118 BQF262116:BQG262118 CAB262116:CAC262118 CJX262116:CJY262118 CTT262116:CTU262118 DDP262116:DDQ262118 DNL262116:DNM262118 DXH262116:DXI262118 EHD262116:EHE262118 EQZ262116:ERA262118 FAV262116:FAW262118 FKR262116:FKS262118 FUN262116:FUO262118 GEJ262116:GEK262118 GOF262116:GOG262118 GYB262116:GYC262118 HHX262116:HHY262118 HRT262116:HRU262118 IBP262116:IBQ262118 ILL262116:ILM262118 IVH262116:IVI262118 JFD262116:JFE262118 JOZ262116:JPA262118 JYV262116:JYW262118 KIR262116:KIS262118 KSN262116:KSO262118 LCJ262116:LCK262118 LMF262116:LMG262118 LWB262116:LWC262118 MFX262116:MFY262118 MPT262116:MPU262118 MZP262116:MZQ262118 NJL262116:NJM262118 NTH262116:NTI262118 ODD262116:ODE262118 OMZ262116:ONA262118 OWV262116:OWW262118 PGR262116:PGS262118 PQN262116:PQO262118 QAJ262116:QAK262118 QKF262116:QKG262118 QUB262116:QUC262118 RDX262116:RDY262118 RNT262116:RNU262118 RXP262116:RXQ262118 SHL262116:SHM262118 SRH262116:SRI262118 TBD262116:TBE262118 TKZ262116:TLA262118 TUV262116:TUW262118 UER262116:UES262118 UON262116:UOO262118 UYJ262116:UYK262118 VIF262116:VIG262118 VSB262116:VSC262118 WBX262116:WBY262118 WLT262116:WLU262118 WVP262116:WVQ262118 H327652:I327654 JD327652:JE327654 SZ327652:TA327654 ACV327652:ACW327654 AMR327652:AMS327654 AWN327652:AWO327654 BGJ327652:BGK327654 BQF327652:BQG327654 CAB327652:CAC327654 CJX327652:CJY327654 CTT327652:CTU327654 DDP327652:DDQ327654 DNL327652:DNM327654 DXH327652:DXI327654 EHD327652:EHE327654 EQZ327652:ERA327654 FAV327652:FAW327654 FKR327652:FKS327654 FUN327652:FUO327654 GEJ327652:GEK327654 GOF327652:GOG327654 GYB327652:GYC327654 HHX327652:HHY327654 HRT327652:HRU327654 IBP327652:IBQ327654 ILL327652:ILM327654 IVH327652:IVI327654 JFD327652:JFE327654 JOZ327652:JPA327654 JYV327652:JYW327654 KIR327652:KIS327654 KSN327652:KSO327654 LCJ327652:LCK327654 LMF327652:LMG327654 LWB327652:LWC327654 MFX327652:MFY327654 MPT327652:MPU327654 MZP327652:MZQ327654 NJL327652:NJM327654 NTH327652:NTI327654 ODD327652:ODE327654 OMZ327652:ONA327654 OWV327652:OWW327654 PGR327652:PGS327654 PQN327652:PQO327654 QAJ327652:QAK327654 QKF327652:QKG327654 QUB327652:QUC327654 RDX327652:RDY327654 RNT327652:RNU327654 RXP327652:RXQ327654 SHL327652:SHM327654 SRH327652:SRI327654 TBD327652:TBE327654 TKZ327652:TLA327654 TUV327652:TUW327654 UER327652:UES327654 UON327652:UOO327654 UYJ327652:UYK327654 VIF327652:VIG327654 VSB327652:VSC327654 WBX327652:WBY327654 WLT327652:WLU327654 WVP327652:WVQ327654 H393188:I393190 JD393188:JE393190 SZ393188:TA393190 ACV393188:ACW393190 AMR393188:AMS393190 AWN393188:AWO393190 BGJ393188:BGK393190 BQF393188:BQG393190 CAB393188:CAC393190 CJX393188:CJY393190 CTT393188:CTU393190 DDP393188:DDQ393190 DNL393188:DNM393190 DXH393188:DXI393190 EHD393188:EHE393190 EQZ393188:ERA393190 FAV393188:FAW393190 FKR393188:FKS393190 FUN393188:FUO393190 GEJ393188:GEK393190 GOF393188:GOG393190 GYB393188:GYC393190 HHX393188:HHY393190 HRT393188:HRU393190 IBP393188:IBQ393190 ILL393188:ILM393190 IVH393188:IVI393190 JFD393188:JFE393190 JOZ393188:JPA393190 JYV393188:JYW393190 KIR393188:KIS393190 KSN393188:KSO393190 LCJ393188:LCK393190 LMF393188:LMG393190 LWB393188:LWC393190 MFX393188:MFY393190 MPT393188:MPU393190 MZP393188:MZQ393190 NJL393188:NJM393190 NTH393188:NTI393190 ODD393188:ODE393190 OMZ393188:ONA393190 OWV393188:OWW393190 PGR393188:PGS393190 PQN393188:PQO393190 QAJ393188:QAK393190 QKF393188:QKG393190 QUB393188:QUC393190 RDX393188:RDY393190 RNT393188:RNU393190 RXP393188:RXQ393190 SHL393188:SHM393190 SRH393188:SRI393190 TBD393188:TBE393190 TKZ393188:TLA393190 TUV393188:TUW393190 UER393188:UES393190 UON393188:UOO393190 UYJ393188:UYK393190 VIF393188:VIG393190 VSB393188:VSC393190 WBX393188:WBY393190 WLT393188:WLU393190 WVP393188:WVQ393190 H458724:I458726 JD458724:JE458726 SZ458724:TA458726 ACV458724:ACW458726 AMR458724:AMS458726 AWN458724:AWO458726 BGJ458724:BGK458726 BQF458724:BQG458726 CAB458724:CAC458726 CJX458724:CJY458726 CTT458724:CTU458726 DDP458724:DDQ458726 DNL458724:DNM458726 DXH458724:DXI458726 EHD458724:EHE458726 EQZ458724:ERA458726 FAV458724:FAW458726 FKR458724:FKS458726 FUN458724:FUO458726 GEJ458724:GEK458726 GOF458724:GOG458726 GYB458724:GYC458726 HHX458724:HHY458726 HRT458724:HRU458726 IBP458724:IBQ458726 ILL458724:ILM458726 IVH458724:IVI458726 JFD458724:JFE458726 JOZ458724:JPA458726 JYV458724:JYW458726 KIR458724:KIS458726 KSN458724:KSO458726 LCJ458724:LCK458726 LMF458724:LMG458726 LWB458724:LWC458726 MFX458724:MFY458726 MPT458724:MPU458726 MZP458724:MZQ458726 NJL458724:NJM458726 NTH458724:NTI458726 ODD458724:ODE458726 OMZ458724:ONA458726 OWV458724:OWW458726 PGR458724:PGS458726 PQN458724:PQO458726 QAJ458724:QAK458726 QKF458724:QKG458726 QUB458724:QUC458726 RDX458724:RDY458726 RNT458724:RNU458726 RXP458724:RXQ458726 SHL458724:SHM458726 SRH458724:SRI458726 TBD458724:TBE458726 TKZ458724:TLA458726 TUV458724:TUW458726 UER458724:UES458726 UON458724:UOO458726 UYJ458724:UYK458726 VIF458724:VIG458726 VSB458724:VSC458726 WBX458724:WBY458726 WLT458724:WLU458726 WVP458724:WVQ458726 H524260:I524262 JD524260:JE524262 SZ524260:TA524262 ACV524260:ACW524262 AMR524260:AMS524262 AWN524260:AWO524262 BGJ524260:BGK524262 BQF524260:BQG524262 CAB524260:CAC524262 CJX524260:CJY524262 CTT524260:CTU524262 DDP524260:DDQ524262 DNL524260:DNM524262 DXH524260:DXI524262 EHD524260:EHE524262 EQZ524260:ERA524262 FAV524260:FAW524262 FKR524260:FKS524262 FUN524260:FUO524262 GEJ524260:GEK524262 GOF524260:GOG524262 GYB524260:GYC524262 HHX524260:HHY524262 HRT524260:HRU524262 IBP524260:IBQ524262 ILL524260:ILM524262 IVH524260:IVI524262 JFD524260:JFE524262 JOZ524260:JPA524262 JYV524260:JYW524262 KIR524260:KIS524262 KSN524260:KSO524262 LCJ524260:LCK524262 LMF524260:LMG524262 LWB524260:LWC524262 MFX524260:MFY524262 MPT524260:MPU524262 MZP524260:MZQ524262 NJL524260:NJM524262 NTH524260:NTI524262 ODD524260:ODE524262 OMZ524260:ONA524262 OWV524260:OWW524262 PGR524260:PGS524262 PQN524260:PQO524262 QAJ524260:QAK524262 QKF524260:QKG524262 QUB524260:QUC524262 RDX524260:RDY524262 RNT524260:RNU524262 RXP524260:RXQ524262 SHL524260:SHM524262 SRH524260:SRI524262 TBD524260:TBE524262 TKZ524260:TLA524262 TUV524260:TUW524262 UER524260:UES524262 UON524260:UOO524262 UYJ524260:UYK524262 VIF524260:VIG524262 VSB524260:VSC524262 WBX524260:WBY524262 WLT524260:WLU524262 WVP524260:WVQ524262 H589796:I589798 JD589796:JE589798 SZ589796:TA589798 ACV589796:ACW589798 AMR589796:AMS589798 AWN589796:AWO589798 BGJ589796:BGK589798 BQF589796:BQG589798 CAB589796:CAC589798 CJX589796:CJY589798 CTT589796:CTU589798 DDP589796:DDQ589798 DNL589796:DNM589798 DXH589796:DXI589798 EHD589796:EHE589798 EQZ589796:ERA589798 FAV589796:FAW589798 FKR589796:FKS589798 FUN589796:FUO589798 GEJ589796:GEK589798 GOF589796:GOG589798 GYB589796:GYC589798 HHX589796:HHY589798 HRT589796:HRU589798 IBP589796:IBQ589798 ILL589796:ILM589798 IVH589796:IVI589798 JFD589796:JFE589798 JOZ589796:JPA589798 JYV589796:JYW589798 KIR589796:KIS589798 KSN589796:KSO589798 LCJ589796:LCK589798 LMF589796:LMG589798 LWB589796:LWC589798 MFX589796:MFY589798 MPT589796:MPU589798 MZP589796:MZQ589798 NJL589796:NJM589798 NTH589796:NTI589798 ODD589796:ODE589798 OMZ589796:ONA589798 OWV589796:OWW589798 PGR589796:PGS589798 PQN589796:PQO589798 QAJ589796:QAK589798 QKF589796:QKG589798 QUB589796:QUC589798 RDX589796:RDY589798 RNT589796:RNU589798 RXP589796:RXQ589798 SHL589796:SHM589798 SRH589796:SRI589798 TBD589796:TBE589798 TKZ589796:TLA589798 TUV589796:TUW589798 UER589796:UES589798 UON589796:UOO589798 UYJ589796:UYK589798 VIF589796:VIG589798 VSB589796:VSC589798 WBX589796:WBY589798 WLT589796:WLU589798 WVP589796:WVQ589798 H655332:I655334 JD655332:JE655334 SZ655332:TA655334 ACV655332:ACW655334 AMR655332:AMS655334 AWN655332:AWO655334 BGJ655332:BGK655334 BQF655332:BQG655334 CAB655332:CAC655334 CJX655332:CJY655334 CTT655332:CTU655334 DDP655332:DDQ655334 DNL655332:DNM655334 DXH655332:DXI655334 EHD655332:EHE655334 EQZ655332:ERA655334 FAV655332:FAW655334 FKR655332:FKS655334 FUN655332:FUO655334 GEJ655332:GEK655334 GOF655332:GOG655334 GYB655332:GYC655334 HHX655332:HHY655334 HRT655332:HRU655334 IBP655332:IBQ655334 ILL655332:ILM655334 IVH655332:IVI655334 JFD655332:JFE655334 JOZ655332:JPA655334 JYV655332:JYW655334 KIR655332:KIS655334 KSN655332:KSO655334 LCJ655332:LCK655334 LMF655332:LMG655334 LWB655332:LWC655334 MFX655332:MFY655334 MPT655332:MPU655334 MZP655332:MZQ655334 NJL655332:NJM655334 NTH655332:NTI655334 ODD655332:ODE655334 OMZ655332:ONA655334 OWV655332:OWW655334 PGR655332:PGS655334 PQN655332:PQO655334 QAJ655332:QAK655334 QKF655332:QKG655334 QUB655332:QUC655334 RDX655332:RDY655334 RNT655332:RNU655334 RXP655332:RXQ655334 SHL655332:SHM655334 SRH655332:SRI655334 TBD655332:TBE655334 TKZ655332:TLA655334 TUV655332:TUW655334 UER655332:UES655334 UON655332:UOO655334 UYJ655332:UYK655334 VIF655332:VIG655334 VSB655332:VSC655334 WBX655332:WBY655334 WLT655332:WLU655334 WVP655332:WVQ655334 H720868:I720870 JD720868:JE720870 SZ720868:TA720870 ACV720868:ACW720870 AMR720868:AMS720870 AWN720868:AWO720870 BGJ720868:BGK720870 BQF720868:BQG720870 CAB720868:CAC720870 CJX720868:CJY720870 CTT720868:CTU720870 DDP720868:DDQ720870 DNL720868:DNM720870 DXH720868:DXI720870 EHD720868:EHE720870 EQZ720868:ERA720870 FAV720868:FAW720870 FKR720868:FKS720870 FUN720868:FUO720870 GEJ720868:GEK720870 GOF720868:GOG720870 GYB720868:GYC720870 HHX720868:HHY720870 HRT720868:HRU720870 IBP720868:IBQ720870 ILL720868:ILM720870 IVH720868:IVI720870 JFD720868:JFE720870 JOZ720868:JPA720870 JYV720868:JYW720870 KIR720868:KIS720870 KSN720868:KSO720870 LCJ720868:LCK720870 LMF720868:LMG720870 LWB720868:LWC720870 MFX720868:MFY720870 MPT720868:MPU720870 MZP720868:MZQ720870 NJL720868:NJM720870 NTH720868:NTI720870 ODD720868:ODE720870 OMZ720868:ONA720870 OWV720868:OWW720870 PGR720868:PGS720870 PQN720868:PQO720870 QAJ720868:QAK720870 QKF720868:QKG720870 QUB720868:QUC720870 RDX720868:RDY720870 RNT720868:RNU720870 RXP720868:RXQ720870 SHL720868:SHM720870 SRH720868:SRI720870 TBD720868:TBE720870 TKZ720868:TLA720870 TUV720868:TUW720870 UER720868:UES720870 UON720868:UOO720870 UYJ720868:UYK720870 VIF720868:VIG720870 VSB720868:VSC720870 WBX720868:WBY720870 WLT720868:WLU720870 WVP720868:WVQ720870 H786404:I786406 JD786404:JE786406 SZ786404:TA786406 ACV786404:ACW786406 AMR786404:AMS786406 AWN786404:AWO786406 BGJ786404:BGK786406 BQF786404:BQG786406 CAB786404:CAC786406 CJX786404:CJY786406 CTT786404:CTU786406 DDP786404:DDQ786406 DNL786404:DNM786406 DXH786404:DXI786406 EHD786404:EHE786406 EQZ786404:ERA786406 FAV786404:FAW786406 FKR786404:FKS786406 FUN786404:FUO786406 GEJ786404:GEK786406 GOF786404:GOG786406 GYB786404:GYC786406 HHX786404:HHY786406 HRT786404:HRU786406 IBP786404:IBQ786406 ILL786404:ILM786406 IVH786404:IVI786406 JFD786404:JFE786406 JOZ786404:JPA786406 JYV786404:JYW786406 KIR786404:KIS786406 KSN786404:KSO786406 LCJ786404:LCK786406 LMF786404:LMG786406 LWB786404:LWC786406 MFX786404:MFY786406 MPT786404:MPU786406 MZP786404:MZQ786406 NJL786404:NJM786406 NTH786404:NTI786406 ODD786404:ODE786406 OMZ786404:ONA786406 OWV786404:OWW786406 PGR786404:PGS786406 PQN786404:PQO786406 QAJ786404:QAK786406 QKF786404:QKG786406 QUB786404:QUC786406 RDX786404:RDY786406 RNT786404:RNU786406 RXP786404:RXQ786406 SHL786404:SHM786406 SRH786404:SRI786406 TBD786404:TBE786406 TKZ786404:TLA786406 TUV786404:TUW786406 UER786404:UES786406 UON786404:UOO786406 UYJ786404:UYK786406 VIF786404:VIG786406 VSB786404:VSC786406 WBX786404:WBY786406 WLT786404:WLU786406 WVP786404:WVQ786406 H851940:I851942 JD851940:JE851942 SZ851940:TA851942 ACV851940:ACW851942 AMR851940:AMS851942 AWN851940:AWO851942 BGJ851940:BGK851942 BQF851940:BQG851942 CAB851940:CAC851942 CJX851940:CJY851942 CTT851940:CTU851942 DDP851940:DDQ851942 DNL851940:DNM851942 DXH851940:DXI851942 EHD851940:EHE851942 EQZ851940:ERA851942 FAV851940:FAW851942 FKR851940:FKS851942 FUN851940:FUO851942 GEJ851940:GEK851942 GOF851940:GOG851942 GYB851940:GYC851942 HHX851940:HHY851942 HRT851940:HRU851942 IBP851940:IBQ851942 ILL851940:ILM851942 IVH851940:IVI851942 JFD851940:JFE851942 JOZ851940:JPA851942 JYV851940:JYW851942 KIR851940:KIS851942 KSN851940:KSO851942 LCJ851940:LCK851942 LMF851940:LMG851942 LWB851940:LWC851942 MFX851940:MFY851942 MPT851940:MPU851942 MZP851940:MZQ851942 NJL851940:NJM851942 NTH851940:NTI851942 ODD851940:ODE851942 OMZ851940:ONA851942 OWV851940:OWW851942 PGR851940:PGS851942 PQN851940:PQO851942 QAJ851940:QAK851942 QKF851940:QKG851942 QUB851940:QUC851942 RDX851940:RDY851942 RNT851940:RNU851942 RXP851940:RXQ851942 SHL851940:SHM851942 SRH851940:SRI851942 TBD851940:TBE851942 TKZ851940:TLA851942 TUV851940:TUW851942 UER851940:UES851942 UON851940:UOO851942 UYJ851940:UYK851942 VIF851940:VIG851942 VSB851940:VSC851942 WBX851940:WBY851942 WLT851940:WLU851942 WVP851940:WVQ851942 H917476:I917478 JD917476:JE917478 SZ917476:TA917478 ACV917476:ACW917478 AMR917476:AMS917478 AWN917476:AWO917478 BGJ917476:BGK917478 BQF917476:BQG917478 CAB917476:CAC917478 CJX917476:CJY917478 CTT917476:CTU917478 DDP917476:DDQ917478 DNL917476:DNM917478 DXH917476:DXI917478 EHD917476:EHE917478 EQZ917476:ERA917478 FAV917476:FAW917478 FKR917476:FKS917478 FUN917476:FUO917478 GEJ917476:GEK917478 GOF917476:GOG917478 GYB917476:GYC917478 HHX917476:HHY917478 HRT917476:HRU917478 IBP917476:IBQ917478 ILL917476:ILM917478 IVH917476:IVI917478 JFD917476:JFE917478 JOZ917476:JPA917478 JYV917476:JYW917478 KIR917476:KIS917478 KSN917476:KSO917478 LCJ917476:LCK917478 LMF917476:LMG917478 LWB917476:LWC917478 MFX917476:MFY917478 MPT917476:MPU917478 MZP917476:MZQ917478 NJL917476:NJM917478 NTH917476:NTI917478 ODD917476:ODE917478 OMZ917476:ONA917478 OWV917476:OWW917478 PGR917476:PGS917478 PQN917476:PQO917478 QAJ917476:QAK917478 QKF917476:QKG917478 QUB917476:QUC917478 RDX917476:RDY917478 RNT917476:RNU917478 RXP917476:RXQ917478 SHL917476:SHM917478 SRH917476:SRI917478 TBD917476:TBE917478 TKZ917476:TLA917478 TUV917476:TUW917478 UER917476:UES917478 UON917476:UOO917478 UYJ917476:UYK917478 VIF917476:VIG917478 VSB917476:VSC917478 WBX917476:WBY917478 WLT917476:WLU917478 WVP917476:WVQ917478 H983012:I983014 JD983012:JE983014 SZ983012:TA983014 ACV983012:ACW983014 AMR983012:AMS983014 AWN983012:AWO983014 BGJ983012:BGK983014 BQF983012:BQG983014 CAB983012:CAC983014 CJX983012:CJY983014 CTT983012:CTU983014 DDP983012:DDQ983014 DNL983012:DNM983014 DXH983012:DXI983014 EHD983012:EHE983014 EQZ983012:ERA983014 FAV983012:FAW983014 FKR983012:FKS983014 FUN983012:FUO983014 GEJ983012:GEK983014 GOF983012:GOG983014 GYB983012:GYC983014 HHX983012:HHY983014 HRT983012:HRU983014 IBP983012:IBQ983014 ILL983012:ILM983014 IVH983012:IVI983014 JFD983012:JFE983014 JOZ983012:JPA983014 JYV983012:JYW983014 KIR983012:KIS983014 KSN983012:KSO983014 LCJ983012:LCK983014 LMF983012:LMG983014 LWB983012:LWC983014 MFX983012:MFY983014 MPT983012:MPU983014 MZP983012:MZQ983014 NJL983012:NJM983014 NTH983012:NTI983014 ODD983012:ODE983014 OMZ983012:ONA983014 OWV983012:OWW983014 PGR983012:PGS983014 PQN983012:PQO983014 QAJ983012:QAK983014 QKF983012:QKG983014 QUB983012:QUC983014 RDX983012:RDY983014 RNT983012:RNU983014 RXP983012:RXQ983014 SHL983012:SHM983014 SRH983012:SRI983014 TBD983012:TBE983014 TKZ983012:TLA983014 TUV983012:TUW983014 UER983012:UES983014 UON983012:UOO983014 UYJ983012:UYK983014 VIF983012:VIG983014 VSB983012:VSC983014 WBX983012:WBY983014 WLT983012:WLU983014 WVP983012:WVQ983014" xr:uid="{00000000-0002-0000-0300-000000000000}">
      <formula1>0</formula1>
    </dataValidation>
    <dataValidation type="whole" operator="notEqual" allowBlank="1" showInputMessage="1" showErrorMessage="1" errorTitle="Pogrešan unos" error="Mogu se unijeti samo cjelobrojne vrijednosti." sqref="H65539:I65541 JD65539:JE65541 SZ65539:TA65541 ACV65539:ACW65541 AMR65539:AMS65541 AWN65539:AWO65541 BGJ65539:BGK65541 BQF65539:BQG65541 CAB65539:CAC65541 CJX65539:CJY65541 CTT65539:CTU65541 DDP65539:DDQ65541 DNL65539:DNM65541 DXH65539:DXI65541 EHD65539:EHE65541 EQZ65539:ERA65541 FAV65539:FAW65541 FKR65539:FKS65541 FUN65539:FUO65541 GEJ65539:GEK65541 GOF65539:GOG65541 GYB65539:GYC65541 HHX65539:HHY65541 HRT65539:HRU65541 IBP65539:IBQ65541 ILL65539:ILM65541 IVH65539:IVI65541 JFD65539:JFE65541 JOZ65539:JPA65541 JYV65539:JYW65541 KIR65539:KIS65541 KSN65539:KSO65541 LCJ65539:LCK65541 LMF65539:LMG65541 LWB65539:LWC65541 MFX65539:MFY65541 MPT65539:MPU65541 MZP65539:MZQ65541 NJL65539:NJM65541 NTH65539:NTI65541 ODD65539:ODE65541 OMZ65539:ONA65541 OWV65539:OWW65541 PGR65539:PGS65541 PQN65539:PQO65541 QAJ65539:QAK65541 QKF65539:QKG65541 QUB65539:QUC65541 RDX65539:RDY65541 RNT65539:RNU65541 RXP65539:RXQ65541 SHL65539:SHM65541 SRH65539:SRI65541 TBD65539:TBE65541 TKZ65539:TLA65541 TUV65539:TUW65541 UER65539:UES65541 UON65539:UOO65541 UYJ65539:UYK65541 VIF65539:VIG65541 VSB65539:VSC65541 WBX65539:WBY65541 WLT65539:WLU65541 WVP65539:WVQ65541 H131075:I131077 JD131075:JE131077 SZ131075:TA131077 ACV131075:ACW131077 AMR131075:AMS131077 AWN131075:AWO131077 BGJ131075:BGK131077 BQF131075:BQG131077 CAB131075:CAC131077 CJX131075:CJY131077 CTT131075:CTU131077 DDP131075:DDQ131077 DNL131075:DNM131077 DXH131075:DXI131077 EHD131075:EHE131077 EQZ131075:ERA131077 FAV131075:FAW131077 FKR131075:FKS131077 FUN131075:FUO131077 GEJ131075:GEK131077 GOF131075:GOG131077 GYB131075:GYC131077 HHX131075:HHY131077 HRT131075:HRU131077 IBP131075:IBQ131077 ILL131075:ILM131077 IVH131075:IVI131077 JFD131075:JFE131077 JOZ131075:JPA131077 JYV131075:JYW131077 KIR131075:KIS131077 KSN131075:KSO131077 LCJ131075:LCK131077 LMF131075:LMG131077 LWB131075:LWC131077 MFX131075:MFY131077 MPT131075:MPU131077 MZP131075:MZQ131077 NJL131075:NJM131077 NTH131075:NTI131077 ODD131075:ODE131077 OMZ131075:ONA131077 OWV131075:OWW131077 PGR131075:PGS131077 PQN131075:PQO131077 QAJ131075:QAK131077 QKF131075:QKG131077 QUB131075:QUC131077 RDX131075:RDY131077 RNT131075:RNU131077 RXP131075:RXQ131077 SHL131075:SHM131077 SRH131075:SRI131077 TBD131075:TBE131077 TKZ131075:TLA131077 TUV131075:TUW131077 UER131075:UES131077 UON131075:UOO131077 UYJ131075:UYK131077 VIF131075:VIG131077 VSB131075:VSC131077 WBX131075:WBY131077 WLT131075:WLU131077 WVP131075:WVQ131077 H196611:I196613 JD196611:JE196613 SZ196611:TA196613 ACV196611:ACW196613 AMR196611:AMS196613 AWN196611:AWO196613 BGJ196611:BGK196613 BQF196611:BQG196613 CAB196611:CAC196613 CJX196611:CJY196613 CTT196611:CTU196613 DDP196611:DDQ196613 DNL196611:DNM196613 DXH196611:DXI196613 EHD196611:EHE196613 EQZ196611:ERA196613 FAV196611:FAW196613 FKR196611:FKS196613 FUN196611:FUO196613 GEJ196611:GEK196613 GOF196611:GOG196613 GYB196611:GYC196613 HHX196611:HHY196613 HRT196611:HRU196613 IBP196611:IBQ196613 ILL196611:ILM196613 IVH196611:IVI196613 JFD196611:JFE196613 JOZ196611:JPA196613 JYV196611:JYW196613 KIR196611:KIS196613 KSN196611:KSO196613 LCJ196611:LCK196613 LMF196611:LMG196613 LWB196611:LWC196613 MFX196611:MFY196613 MPT196611:MPU196613 MZP196611:MZQ196613 NJL196611:NJM196613 NTH196611:NTI196613 ODD196611:ODE196613 OMZ196611:ONA196613 OWV196611:OWW196613 PGR196611:PGS196613 PQN196611:PQO196613 QAJ196611:QAK196613 QKF196611:QKG196613 QUB196611:QUC196613 RDX196611:RDY196613 RNT196611:RNU196613 RXP196611:RXQ196613 SHL196611:SHM196613 SRH196611:SRI196613 TBD196611:TBE196613 TKZ196611:TLA196613 TUV196611:TUW196613 UER196611:UES196613 UON196611:UOO196613 UYJ196611:UYK196613 VIF196611:VIG196613 VSB196611:VSC196613 WBX196611:WBY196613 WLT196611:WLU196613 WVP196611:WVQ196613 H262147:I262149 JD262147:JE262149 SZ262147:TA262149 ACV262147:ACW262149 AMR262147:AMS262149 AWN262147:AWO262149 BGJ262147:BGK262149 BQF262147:BQG262149 CAB262147:CAC262149 CJX262147:CJY262149 CTT262147:CTU262149 DDP262147:DDQ262149 DNL262147:DNM262149 DXH262147:DXI262149 EHD262147:EHE262149 EQZ262147:ERA262149 FAV262147:FAW262149 FKR262147:FKS262149 FUN262147:FUO262149 GEJ262147:GEK262149 GOF262147:GOG262149 GYB262147:GYC262149 HHX262147:HHY262149 HRT262147:HRU262149 IBP262147:IBQ262149 ILL262147:ILM262149 IVH262147:IVI262149 JFD262147:JFE262149 JOZ262147:JPA262149 JYV262147:JYW262149 KIR262147:KIS262149 KSN262147:KSO262149 LCJ262147:LCK262149 LMF262147:LMG262149 LWB262147:LWC262149 MFX262147:MFY262149 MPT262147:MPU262149 MZP262147:MZQ262149 NJL262147:NJM262149 NTH262147:NTI262149 ODD262147:ODE262149 OMZ262147:ONA262149 OWV262147:OWW262149 PGR262147:PGS262149 PQN262147:PQO262149 QAJ262147:QAK262149 QKF262147:QKG262149 QUB262147:QUC262149 RDX262147:RDY262149 RNT262147:RNU262149 RXP262147:RXQ262149 SHL262147:SHM262149 SRH262147:SRI262149 TBD262147:TBE262149 TKZ262147:TLA262149 TUV262147:TUW262149 UER262147:UES262149 UON262147:UOO262149 UYJ262147:UYK262149 VIF262147:VIG262149 VSB262147:VSC262149 WBX262147:WBY262149 WLT262147:WLU262149 WVP262147:WVQ262149 H327683:I327685 JD327683:JE327685 SZ327683:TA327685 ACV327683:ACW327685 AMR327683:AMS327685 AWN327683:AWO327685 BGJ327683:BGK327685 BQF327683:BQG327685 CAB327683:CAC327685 CJX327683:CJY327685 CTT327683:CTU327685 DDP327683:DDQ327685 DNL327683:DNM327685 DXH327683:DXI327685 EHD327683:EHE327685 EQZ327683:ERA327685 FAV327683:FAW327685 FKR327683:FKS327685 FUN327683:FUO327685 GEJ327683:GEK327685 GOF327683:GOG327685 GYB327683:GYC327685 HHX327683:HHY327685 HRT327683:HRU327685 IBP327683:IBQ327685 ILL327683:ILM327685 IVH327683:IVI327685 JFD327683:JFE327685 JOZ327683:JPA327685 JYV327683:JYW327685 KIR327683:KIS327685 KSN327683:KSO327685 LCJ327683:LCK327685 LMF327683:LMG327685 LWB327683:LWC327685 MFX327683:MFY327685 MPT327683:MPU327685 MZP327683:MZQ327685 NJL327683:NJM327685 NTH327683:NTI327685 ODD327683:ODE327685 OMZ327683:ONA327685 OWV327683:OWW327685 PGR327683:PGS327685 PQN327683:PQO327685 QAJ327683:QAK327685 QKF327683:QKG327685 QUB327683:QUC327685 RDX327683:RDY327685 RNT327683:RNU327685 RXP327683:RXQ327685 SHL327683:SHM327685 SRH327683:SRI327685 TBD327683:TBE327685 TKZ327683:TLA327685 TUV327683:TUW327685 UER327683:UES327685 UON327683:UOO327685 UYJ327683:UYK327685 VIF327683:VIG327685 VSB327683:VSC327685 WBX327683:WBY327685 WLT327683:WLU327685 WVP327683:WVQ327685 H393219:I393221 JD393219:JE393221 SZ393219:TA393221 ACV393219:ACW393221 AMR393219:AMS393221 AWN393219:AWO393221 BGJ393219:BGK393221 BQF393219:BQG393221 CAB393219:CAC393221 CJX393219:CJY393221 CTT393219:CTU393221 DDP393219:DDQ393221 DNL393219:DNM393221 DXH393219:DXI393221 EHD393219:EHE393221 EQZ393219:ERA393221 FAV393219:FAW393221 FKR393219:FKS393221 FUN393219:FUO393221 GEJ393219:GEK393221 GOF393219:GOG393221 GYB393219:GYC393221 HHX393219:HHY393221 HRT393219:HRU393221 IBP393219:IBQ393221 ILL393219:ILM393221 IVH393219:IVI393221 JFD393219:JFE393221 JOZ393219:JPA393221 JYV393219:JYW393221 KIR393219:KIS393221 KSN393219:KSO393221 LCJ393219:LCK393221 LMF393219:LMG393221 LWB393219:LWC393221 MFX393219:MFY393221 MPT393219:MPU393221 MZP393219:MZQ393221 NJL393219:NJM393221 NTH393219:NTI393221 ODD393219:ODE393221 OMZ393219:ONA393221 OWV393219:OWW393221 PGR393219:PGS393221 PQN393219:PQO393221 QAJ393219:QAK393221 QKF393219:QKG393221 QUB393219:QUC393221 RDX393219:RDY393221 RNT393219:RNU393221 RXP393219:RXQ393221 SHL393219:SHM393221 SRH393219:SRI393221 TBD393219:TBE393221 TKZ393219:TLA393221 TUV393219:TUW393221 UER393219:UES393221 UON393219:UOO393221 UYJ393219:UYK393221 VIF393219:VIG393221 VSB393219:VSC393221 WBX393219:WBY393221 WLT393219:WLU393221 WVP393219:WVQ393221 H458755:I458757 JD458755:JE458757 SZ458755:TA458757 ACV458755:ACW458757 AMR458755:AMS458757 AWN458755:AWO458757 BGJ458755:BGK458757 BQF458755:BQG458757 CAB458755:CAC458757 CJX458755:CJY458757 CTT458755:CTU458757 DDP458755:DDQ458757 DNL458755:DNM458757 DXH458755:DXI458757 EHD458755:EHE458757 EQZ458755:ERA458757 FAV458755:FAW458757 FKR458755:FKS458757 FUN458755:FUO458757 GEJ458755:GEK458757 GOF458755:GOG458757 GYB458755:GYC458757 HHX458755:HHY458757 HRT458755:HRU458757 IBP458755:IBQ458757 ILL458755:ILM458757 IVH458755:IVI458757 JFD458755:JFE458757 JOZ458755:JPA458757 JYV458755:JYW458757 KIR458755:KIS458757 KSN458755:KSO458757 LCJ458755:LCK458757 LMF458755:LMG458757 LWB458755:LWC458757 MFX458755:MFY458757 MPT458755:MPU458757 MZP458755:MZQ458757 NJL458755:NJM458757 NTH458755:NTI458757 ODD458755:ODE458757 OMZ458755:ONA458757 OWV458755:OWW458757 PGR458755:PGS458757 PQN458755:PQO458757 QAJ458755:QAK458757 QKF458755:QKG458757 QUB458755:QUC458757 RDX458755:RDY458757 RNT458755:RNU458757 RXP458755:RXQ458757 SHL458755:SHM458757 SRH458755:SRI458757 TBD458755:TBE458757 TKZ458755:TLA458757 TUV458755:TUW458757 UER458755:UES458757 UON458755:UOO458757 UYJ458755:UYK458757 VIF458755:VIG458757 VSB458755:VSC458757 WBX458755:WBY458757 WLT458755:WLU458757 WVP458755:WVQ458757 H524291:I524293 JD524291:JE524293 SZ524291:TA524293 ACV524291:ACW524293 AMR524291:AMS524293 AWN524291:AWO524293 BGJ524291:BGK524293 BQF524291:BQG524293 CAB524291:CAC524293 CJX524291:CJY524293 CTT524291:CTU524293 DDP524291:DDQ524293 DNL524291:DNM524293 DXH524291:DXI524293 EHD524291:EHE524293 EQZ524291:ERA524293 FAV524291:FAW524293 FKR524291:FKS524293 FUN524291:FUO524293 GEJ524291:GEK524293 GOF524291:GOG524293 GYB524291:GYC524293 HHX524291:HHY524293 HRT524291:HRU524293 IBP524291:IBQ524293 ILL524291:ILM524293 IVH524291:IVI524293 JFD524291:JFE524293 JOZ524291:JPA524293 JYV524291:JYW524293 KIR524291:KIS524293 KSN524291:KSO524293 LCJ524291:LCK524293 LMF524291:LMG524293 LWB524291:LWC524293 MFX524291:MFY524293 MPT524291:MPU524293 MZP524291:MZQ524293 NJL524291:NJM524293 NTH524291:NTI524293 ODD524291:ODE524293 OMZ524291:ONA524293 OWV524291:OWW524293 PGR524291:PGS524293 PQN524291:PQO524293 QAJ524291:QAK524293 QKF524291:QKG524293 QUB524291:QUC524293 RDX524291:RDY524293 RNT524291:RNU524293 RXP524291:RXQ524293 SHL524291:SHM524293 SRH524291:SRI524293 TBD524291:TBE524293 TKZ524291:TLA524293 TUV524291:TUW524293 UER524291:UES524293 UON524291:UOO524293 UYJ524291:UYK524293 VIF524291:VIG524293 VSB524291:VSC524293 WBX524291:WBY524293 WLT524291:WLU524293 WVP524291:WVQ524293 H589827:I589829 JD589827:JE589829 SZ589827:TA589829 ACV589827:ACW589829 AMR589827:AMS589829 AWN589827:AWO589829 BGJ589827:BGK589829 BQF589827:BQG589829 CAB589827:CAC589829 CJX589827:CJY589829 CTT589827:CTU589829 DDP589827:DDQ589829 DNL589827:DNM589829 DXH589827:DXI589829 EHD589827:EHE589829 EQZ589827:ERA589829 FAV589827:FAW589829 FKR589827:FKS589829 FUN589827:FUO589829 GEJ589827:GEK589829 GOF589827:GOG589829 GYB589827:GYC589829 HHX589827:HHY589829 HRT589827:HRU589829 IBP589827:IBQ589829 ILL589827:ILM589829 IVH589827:IVI589829 JFD589827:JFE589829 JOZ589827:JPA589829 JYV589827:JYW589829 KIR589827:KIS589829 KSN589827:KSO589829 LCJ589827:LCK589829 LMF589827:LMG589829 LWB589827:LWC589829 MFX589827:MFY589829 MPT589827:MPU589829 MZP589827:MZQ589829 NJL589827:NJM589829 NTH589827:NTI589829 ODD589827:ODE589829 OMZ589827:ONA589829 OWV589827:OWW589829 PGR589827:PGS589829 PQN589827:PQO589829 QAJ589827:QAK589829 QKF589827:QKG589829 QUB589827:QUC589829 RDX589827:RDY589829 RNT589827:RNU589829 RXP589827:RXQ589829 SHL589827:SHM589829 SRH589827:SRI589829 TBD589827:TBE589829 TKZ589827:TLA589829 TUV589827:TUW589829 UER589827:UES589829 UON589827:UOO589829 UYJ589827:UYK589829 VIF589827:VIG589829 VSB589827:VSC589829 WBX589827:WBY589829 WLT589827:WLU589829 WVP589827:WVQ589829 H655363:I655365 JD655363:JE655365 SZ655363:TA655365 ACV655363:ACW655365 AMR655363:AMS655365 AWN655363:AWO655365 BGJ655363:BGK655365 BQF655363:BQG655365 CAB655363:CAC655365 CJX655363:CJY655365 CTT655363:CTU655365 DDP655363:DDQ655365 DNL655363:DNM655365 DXH655363:DXI655365 EHD655363:EHE655365 EQZ655363:ERA655365 FAV655363:FAW655365 FKR655363:FKS655365 FUN655363:FUO655365 GEJ655363:GEK655365 GOF655363:GOG655365 GYB655363:GYC655365 HHX655363:HHY655365 HRT655363:HRU655365 IBP655363:IBQ655365 ILL655363:ILM655365 IVH655363:IVI655365 JFD655363:JFE655365 JOZ655363:JPA655365 JYV655363:JYW655365 KIR655363:KIS655365 KSN655363:KSO655365 LCJ655363:LCK655365 LMF655363:LMG655365 LWB655363:LWC655365 MFX655363:MFY655365 MPT655363:MPU655365 MZP655363:MZQ655365 NJL655363:NJM655365 NTH655363:NTI655365 ODD655363:ODE655365 OMZ655363:ONA655365 OWV655363:OWW655365 PGR655363:PGS655365 PQN655363:PQO655365 QAJ655363:QAK655365 QKF655363:QKG655365 QUB655363:QUC655365 RDX655363:RDY655365 RNT655363:RNU655365 RXP655363:RXQ655365 SHL655363:SHM655365 SRH655363:SRI655365 TBD655363:TBE655365 TKZ655363:TLA655365 TUV655363:TUW655365 UER655363:UES655365 UON655363:UOO655365 UYJ655363:UYK655365 VIF655363:VIG655365 VSB655363:VSC655365 WBX655363:WBY655365 WLT655363:WLU655365 WVP655363:WVQ655365 H720899:I720901 JD720899:JE720901 SZ720899:TA720901 ACV720899:ACW720901 AMR720899:AMS720901 AWN720899:AWO720901 BGJ720899:BGK720901 BQF720899:BQG720901 CAB720899:CAC720901 CJX720899:CJY720901 CTT720899:CTU720901 DDP720899:DDQ720901 DNL720899:DNM720901 DXH720899:DXI720901 EHD720899:EHE720901 EQZ720899:ERA720901 FAV720899:FAW720901 FKR720899:FKS720901 FUN720899:FUO720901 GEJ720899:GEK720901 GOF720899:GOG720901 GYB720899:GYC720901 HHX720899:HHY720901 HRT720899:HRU720901 IBP720899:IBQ720901 ILL720899:ILM720901 IVH720899:IVI720901 JFD720899:JFE720901 JOZ720899:JPA720901 JYV720899:JYW720901 KIR720899:KIS720901 KSN720899:KSO720901 LCJ720899:LCK720901 LMF720899:LMG720901 LWB720899:LWC720901 MFX720899:MFY720901 MPT720899:MPU720901 MZP720899:MZQ720901 NJL720899:NJM720901 NTH720899:NTI720901 ODD720899:ODE720901 OMZ720899:ONA720901 OWV720899:OWW720901 PGR720899:PGS720901 PQN720899:PQO720901 QAJ720899:QAK720901 QKF720899:QKG720901 QUB720899:QUC720901 RDX720899:RDY720901 RNT720899:RNU720901 RXP720899:RXQ720901 SHL720899:SHM720901 SRH720899:SRI720901 TBD720899:TBE720901 TKZ720899:TLA720901 TUV720899:TUW720901 UER720899:UES720901 UON720899:UOO720901 UYJ720899:UYK720901 VIF720899:VIG720901 VSB720899:VSC720901 WBX720899:WBY720901 WLT720899:WLU720901 WVP720899:WVQ720901 H786435:I786437 JD786435:JE786437 SZ786435:TA786437 ACV786435:ACW786437 AMR786435:AMS786437 AWN786435:AWO786437 BGJ786435:BGK786437 BQF786435:BQG786437 CAB786435:CAC786437 CJX786435:CJY786437 CTT786435:CTU786437 DDP786435:DDQ786437 DNL786435:DNM786437 DXH786435:DXI786437 EHD786435:EHE786437 EQZ786435:ERA786437 FAV786435:FAW786437 FKR786435:FKS786437 FUN786435:FUO786437 GEJ786435:GEK786437 GOF786435:GOG786437 GYB786435:GYC786437 HHX786435:HHY786437 HRT786435:HRU786437 IBP786435:IBQ786437 ILL786435:ILM786437 IVH786435:IVI786437 JFD786435:JFE786437 JOZ786435:JPA786437 JYV786435:JYW786437 KIR786435:KIS786437 KSN786435:KSO786437 LCJ786435:LCK786437 LMF786435:LMG786437 LWB786435:LWC786437 MFX786435:MFY786437 MPT786435:MPU786437 MZP786435:MZQ786437 NJL786435:NJM786437 NTH786435:NTI786437 ODD786435:ODE786437 OMZ786435:ONA786437 OWV786435:OWW786437 PGR786435:PGS786437 PQN786435:PQO786437 QAJ786435:QAK786437 QKF786435:QKG786437 QUB786435:QUC786437 RDX786435:RDY786437 RNT786435:RNU786437 RXP786435:RXQ786437 SHL786435:SHM786437 SRH786435:SRI786437 TBD786435:TBE786437 TKZ786435:TLA786437 TUV786435:TUW786437 UER786435:UES786437 UON786435:UOO786437 UYJ786435:UYK786437 VIF786435:VIG786437 VSB786435:VSC786437 WBX786435:WBY786437 WLT786435:WLU786437 WVP786435:WVQ786437 H851971:I851973 JD851971:JE851973 SZ851971:TA851973 ACV851971:ACW851973 AMR851971:AMS851973 AWN851971:AWO851973 BGJ851971:BGK851973 BQF851971:BQG851973 CAB851971:CAC851973 CJX851971:CJY851973 CTT851971:CTU851973 DDP851971:DDQ851973 DNL851971:DNM851973 DXH851971:DXI851973 EHD851971:EHE851973 EQZ851971:ERA851973 FAV851971:FAW851973 FKR851971:FKS851973 FUN851971:FUO851973 GEJ851971:GEK851973 GOF851971:GOG851973 GYB851971:GYC851973 HHX851971:HHY851973 HRT851971:HRU851973 IBP851971:IBQ851973 ILL851971:ILM851973 IVH851971:IVI851973 JFD851971:JFE851973 JOZ851971:JPA851973 JYV851971:JYW851973 KIR851971:KIS851973 KSN851971:KSO851973 LCJ851971:LCK851973 LMF851971:LMG851973 LWB851971:LWC851973 MFX851971:MFY851973 MPT851971:MPU851973 MZP851971:MZQ851973 NJL851971:NJM851973 NTH851971:NTI851973 ODD851971:ODE851973 OMZ851971:ONA851973 OWV851971:OWW851973 PGR851971:PGS851973 PQN851971:PQO851973 QAJ851971:QAK851973 QKF851971:QKG851973 QUB851971:QUC851973 RDX851971:RDY851973 RNT851971:RNU851973 RXP851971:RXQ851973 SHL851971:SHM851973 SRH851971:SRI851973 TBD851971:TBE851973 TKZ851971:TLA851973 TUV851971:TUW851973 UER851971:UES851973 UON851971:UOO851973 UYJ851971:UYK851973 VIF851971:VIG851973 VSB851971:VSC851973 WBX851971:WBY851973 WLT851971:WLU851973 WVP851971:WVQ851973 H917507:I917509 JD917507:JE917509 SZ917507:TA917509 ACV917507:ACW917509 AMR917507:AMS917509 AWN917507:AWO917509 BGJ917507:BGK917509 BQF917507:BQG917509 CAB917507:CAC917509 CJX917507:CJY917509 CTT917507:CTU917509 DDP917507:DDQ917509 DNL917507:DNM917509 DXH917507:DXI917509 EHD917507:EHE917509 EQZ917507:ERA917509 FAV917507:FAW917509 FKR917507:FKS917509 FUN917507:FUO917509 GEJ917507:GEK917509 GOF917507:GOG917509 GYB917507:GYC917509 HHX917507:HHY917509 HRT917507:HRU917509 IBP917507:IBQ917509 ILL917507:ILM917509 IVH917507:IVI917509 JFD917507:JFE917509 JOZ917507:JPA917509 JYV917507:JYW917509 KIR917507:KIS917509 KSN917507:KSO917509 LCJ917507:LCK917509 LMF917507:LMG917509 LWB917507:LWC917509 MFX917507:MFY917509 MPT917507:MPU917509 MZP917507:MZQ917509 NJL917507:NJM917509 NTH917507:NTI917509 ODD917507:ODE917509 OMZ917507:ONA917509 OWV917507:OWW917509 PGR917507:PGS917509 PQN917507:PQO917509 QAJ917507:QAK917509 QKF917507:QKG917509 QUB917507:QUC917509 RDX917507:RDY917509 RNT917507:RNU917509 RXP917507:RXQ917509 SHL917507:SHM917509 SRH917507:SRI917509 TBD917507:TBE917509 TKZ917507:TLA917509 TUV917507:TUW917509 UER917507:UES917509 UON917507:UOO917509 UYJ917507:UYK917509 VIF917507:VIG917509 VSB917507:VSC917509 WBX917507:WBY917509 WLT917507:WLU917509 WVP917507:WVQ917509 H983043:I983045 JD983043:JE983045 SZ983043:TA983045 ACV983043:ACW983045 AMR983043:AMS983045 AWN983043:AWO983045 BGJ983043:BGK983045 BQF983043:BQG983045 CAB983043:CAC983045 CJX983043:CJY983045 CTT983043:CTU983045 DDP983043:DDQ983045 DNL983043:DNM983045 DXH983043:DXI983045 EHD983043:EHE983045 EQZ983043:ERA983045 FAV983043:FAW983045 FKR983043:FKS983045 FUN983043:FUO983045 GEJ983043:GEK983045 GOF983043:GOG983045 GYB983043:GYC983045 HHX983043:HHY983045 HRT983043:HRU983045 IBP983043:IBQ983045 ILL983043:ILM983045 IVH983043:IVI983045 JFD983043:JFE983045 JOZ983043:JPA983045 JYV983043:JYW983045 KIR983043:KIS983045 KSN983043:KSO983045 LCJ983043:LCK983045 LMF983043:LMG983045 LWB983043:LWC983045 MFX983043:MFY983045 MPT983043:MPU983045 MZP983043:MZQ983045 NJL983043:NJM983045 NTH983043:NTI983045 ODD983043:ODE983045 OMZ983043:ONA983045 OWV983043:OWW983045 PGR983043:PGS983045 PQN983043:PQO983045 QAJ983043:QAK983045 QKF983043:QKG983045 QUB983043:QUC983045 RDX983043:RDY983045 RNT983043:RNU983045 RXP983043:RXQ983045 SHL983043:SHM983045 SRH983043:SRI983045 TBD983043:TBE983045 TKZ983043:TLA983045 TUV983043:TUW983045 UER983043:UES983045 UON983043:UOO983045 UYJ983043:UYK983045 VIF983043:VIG983045 VSB983043:VSC983045 WBX983043:WBY983045 WLT983043:WLU983045 WVP983043:WVQ983045 H65529:I65533 JD65529:JE65533 SZ65529:TA65533 ACV65529:ACW65533 AMR65529:AMS65533 AWN65529:AWO65533 BGJ65529:BGK65533 BQF65529:BQG65533 CAB65529:CAC65533 CJX65529:CJY65533 CTT65529:CTU65533 DDP65529:DDQ65533 DNL65529:DNM65533 DXH65529:DXI65533 EHD65529:EHE65533 EQZ65529:ERA65533 FAV65529:FAW65533 FKR65529:FKS65533 FUN65529:FUO65533 GEJ65529:GEK65533 GOF65529:GOG65533 GYB65529:GYC65533 HHX65529:HHY65533 HRT65529:HRU65533 IBP65529:IBQ65533 ILL65529:ILM65533 IVH65529:IVI65533 JFD65529:JFE65533 JOZ65529:JPA65533 JYV65529:JYW65533 KIR65529:KIS65533 KSN65529:KSO65533 LCJ65529:LCK65533 LMF65529:LMG65533 LWB65529:LWC65533 MFX65529:MFY65533 MPT65529:MPU65533 MZP65529:MZQ65533 NJL65529:NJM65533 NTH65529:NTI65533 ODD65529:ODE65533 OMZ65529:ONA65533 OWV65529:OWW65533 PGR65529:PGS65533 PQN65529:PQO65533 QAJ65529:QAK65533 QKF65529:QKG65533 QUB65529:QUC65533 RDX65529:RDY65533 RNT65529:RNU65533 RXP65529:RXQ65533 SHL65529:SHM65533 SRH65529:SRI65533 TBD65529:TBE65533 TKZ65529:TLA65533 TUV65529:TUW65533 UER65529:UES65533 UON65529:UOO65533 UYJ65529:UYK65533 VIF65529:VIG65533 VSB65529:VSC65533 WBX65529:WBY65533 WLT65529:WLU65533 WVP65529:WVQ65533 H131065:I131069 JD131065:JE131069 SZ131065:TA131069 ACV131065:ACW131069 AMR131065:AMS131069 AWN131065:AWO131069 BGJ131065:BGK131069 BQF131065:BQG131069 CAB131065:CAC131069 CJX131065:CJY131069 CTT131065:CTU131069 DDP131065:DDQ131069 DNL131065:DNM131069 DXH131065:DXI131069 EHD131065:EHE131069 EQZ131065:ERA131069 FAV131065:FAW131069 FKR131065:FKS131069 FUN131065:FUO131069 GEJ131065:GEK131069 GOF131065:GOG131069 GYB131065:GYC131069 HHX131065:HHY131069 HRT131065:HRU131069 IBP131065:IBQ131069 ILL131065:ILM131069 IVH131065:IVI131069 JFD131065:JFE131069 JOZ131065:JPA131069 JYV131065:JYW131069 KIR131065:KIS131069 KSN131065:KSO131069 LCJ131065:LCK131069 LMF131065:LMG131069 LWB131065:LWC131069 MFX131065:MFY131069 MPT131065:MPU131069 MZP131065:MZQ131069 NJL131065:NJM131069 NTH131065:NTI131069 ODD131065:ODE131069 OMZ131065:ONA131069 OWV131065:OWW131069 PGR131065:PGS131069 PQN131065:PQO131069 QAJ131065:QAK131069 QKF131065:QKG131069 QUB131065:QUC131069 RDX131065:RDY131069 RNT131065:RNU131069 RXP131065:RXQ131069 SHL131065:SHM131069 SRH131065:SRI131069 TBD131065:TBE131069 TKZ131065:TLA131069 TUV131065:TUW131069 UER131065:UES131069 UON131065:UOO131069 UYJ131065:UYK131069 VIF131065:VIG131069 VSB131065:VSC131069 WBX131065:WBY131069 WLT131065:WLU131069 WVP131065:WVQ131069 H196601:I196605 JD196601:JE196605 SZ196601:TA196605 ACV196601:ACW196605 AMR196601:AMS196605 AWN196601:AWO196605 BGJ196601:BGK196605 BQF196601:BQG196605 CAB196601:CAC196605 CJX196601:CJY196605 CTT196601:CTU196605 DDP196601:DDQ196605 DNL196601:DNM196605 DXH196601:DXI196605 EHD196601:EHE196605 EQZ196601:ERA196605 FAV196601:FAW196605 FKR196601:FKS196605 FUN196601:FUO196605 GEJ196601:GEK196605 GOF196601:GOG196605 GYB196601:GYC196605 HHX196601:HHY196605 HRT196601:HRU196605 IBP196601:IBQ196605 ILL196601:ILM196605 IVH196601:IVI196605 JFD196601:JFE196605 JOZ196601:JPA196605 JYV196601:JYW196605 KIR196601:KIS196605 KSN196601:KSO196605 LCJ196601:LCK196605 LMF196601:LMG196605 LWB196601:LWC196605 MFX196601:MFY196605 MPT196601:MPU196605 MZP196601:MZQ196605 NJL196601:NJM196605 NTH196601:NTI196605 ODD196601:ODE196605 OMZ196601:ONA196605 OWV196601:OWW196605 PGR196601:PGS196605 PQN196601:PQO196605 QAJ196601:QAK196605 QKF196601:QKG196605 QUB196601:QUC196605 RDX196601:RDY196605 RNT196601:RNU196605 RXP196601:RXQ196605 SHL196601:SHM196605 SRH196601:SRI196605 TBD196601:TBE196605 TKZ196601:TLA196605 TUV196601:TUW196605 UER196601:UES196605 UON196601:UOO196605 UYJ196601:UYK196605 VIF196601:VIG196605 VSB196601:VSC196605 WBX196601:WBY196605 WLT196601:WLU196605 WVP196601:WVQ196605 H262137:I262141 JD262137:JE262141 SZ262137:TA262141 ACV262137:ACW262141 AMR262137:AMS262141 AWN262137:AWO262141 BGJ262137:BGK262141 BQF262137:BQG262141 CAB262137:CAC262141 CJX262137:CJY262141 CTT262137:CTU262141 DDP262137:DDQ262141 DNL262137:DNM262141 DXH262137:DXI262141 EHD262137:EHE262141 EQZ262137:ERA262141 FAV262137:FAW262141 FKR262137:FKS262141 FUN262137:FUO262141 GEJ262137:GEK262141 GOF262137:GOG262141 GYB262137:GYC262141 HHX262137:HHY262141 HRT262137:HRU262141 IBP262137:IBQ262141 ILL262137:ILM262141 IVH262137:IVI262141 JFD262137:JFE262141 JOZ262137:JPA262141 JYV262137:JYW262141 KIR262137:KIS262141 KSN262137:KSO262141 LCJ262137:LCK262141 LMF262137:LMG262141 LWB262137:LWC262141 MFX262137:MFY262141 MPT262137:MPU262141 MZP262137:MZQ262141 NJL262137:NJM262141 NTH262137:NTI262141 ODD262137:ODE262141 OMZ262137:ONA262141 OWV262137:OWW262141 PGR262137:PGS262141 PQN262137:PQO262141 QAJ262137:QAK262141 QKF262137:QKG262141 QUB262137:QUC262141 RDX262137:RDY262141 RNT262137:RNU262141 RXP262137:RXQ262141 SHL262137:SHM262141 SRH262137:SRI262141 TBD262137:TBE262141 TKZ262137:TLA262141 TUV262137:TUW262141 UER262137:UES262141 UON262137:UOO262141 UYJ262137:UYK262141 VIF262137:VIG262141 VSB262137:VSC262141 WBX262137:WBY262141 WLT262137:WLU262141 WVP262137:WVQ262141 H327673:I327677 JD327673:JE327677 SZ327673:TA327677 ACV327673:ACW327677 AMR327673:AMS327677 AWN327673:AWO327677 BGJ327673:BGK327677 BQF327673:BQG327677 CAB327673:CAC327677 CJX327673:CJY327677 CTT327673:CTU327677 DDP327673:DDQ327677 DNL327673:DNM327677 DXH327673:DXI327677 EHD327673:EHE327677 EQZ327673:ERA327677 FAV327673:FAW327677 FKR327673:FKS327677 FUN327673:FUO327677 GEJ327673:GEK327677 GOF327673:GOG327677 GYB327673:GYC327677 HHX327673:HHY327677 HRT327673:HRU327677 IBP327673:IBQ327677 ILL327673:ILM327677 IVH327673:IVI327677 JFD327673:JFE327677 JOZ327673:JPA327677 JYV327673:JYW327677 KIR327673:KIS327677 KSN327673:KSO327677 LCJ327673:LCK327677 LMF327673:LMG327677 LWB327673:LWC327677 MFX327673:MFY327677 MPT327673:MPU327677 MZP327673:MZQ327677 NJL327673:NJM327677 NTH327673:NTI327677 ODD327673:ODE327677 OMZ327673:ONA327677 OWV327673:OWW327677 PGR327673:PGS327677 PQN327673:PQO327677 QAJ327673:QAK327677 QKF327673:QKG327677 QUB327673:QUC327677 RDX327673:RDY327677 RNT327673:RNU327677 RXP327673:RXQ327677 SHL327673:SHM327677 SRH327673:SRI327677 TBD327673:TBE327677 TKZ327673:TLA327677 TUV327673:TUW327677 UER327673:UES327677 UON327673:UOO327677 UYJ327673:UYK327677 VIF327673:VIG327677 VSB327673:VSC327677 WBX327673:WBY327677 WLT327673:WLU327677 WVP327673:WVQ327677 H393209:I393213 JD393209:JE393213 SZ393209:TA393213 ACV393209:ACW393213 AMR393209:AMS393213 AWN393209:AWO393213 BGJ393209:BGK393213 BQF393209:BQG393213 CAB393209:CAC393213 CJX393209:CJY393213 CTT393209:CTU393213 DDP393209:DDQ393213 DNL393209:DNM393213 DXH393209:DXI393213 EHD393209:EHE393213 EQZ393209:ERA393213 FAV393209:FAW393213 FKR393209:FKS393213 FUN393209:FUO393213 GEJ393209:GEK393213 GOF393209:GOG393213 GYB393209:GYC393213 HHX393209:HHY393213 HRT393209:HRU393213 IBP393209:IBQ393213 ILL393209:ILM393213 IVH393209:IVI393213 JFD393209:JFE393213 JOZ393209:JPA393213 JYV393209:JYW393213 KIR393209:KIS393213 KSN393209:KSO393213 LCJ393209:LCK393213 LMF393209:LMG393213 LWB393209:LWC393213 MFX393209:MFY393213 MPT393209:MPU393213 MZP393209:MZQ393213 NJL393209:NJM393213 NTH393209:NTI393213 ODD393209:ODE393213 OMZ393209:ONA393213 OWV393209:OWW393213 PGR393209:PGS393213 PQN393209:PQO393213 QAJ393209:QAK393213 QKF393209:QKG393213 QUB393209:QUC393213 RDX393209:RDY393213 RNT393209:RNU393213 RXP393209:RXQ393213 SHL393209:SHM393213 SRH393209:SRI393213 TBD393209:TBE393213 TKZ393209:TLA393213 TUV393209:TUW393213 UER393209:UES393213 UON393209:UOO393213 UYJ393209:UYK393213 VIF393209:VIG393213 VSB393209:VSC393213 WBX393209:WBY393213 WLT393209:WLU393213 WVP393209:WVQ393213 H458745:I458749 JD458745:JE458749 SZ458745:TA458749 ACV458745:ACW458749 AMR458745:AMS458749 AWN458745:AWO458749 BGJ458745:BGK458749 BQF458745:BQG458749 CAB458745:CAC458749 CJX458745:CJY458749 CTT458745:CTU458749 DDP458745:DDQ458749 DNL458745:DNM458749 DXH458745:DXI458749 EHD458745:EHE458749 EQZ458745:ERA458749 FAV458745:FAW458749 FKR458745:FKS458749 FUN458745:FUO458749 GEJ458745:GEK458749 GOF458745:GOG458749 GYB458745:GYC458749 HHX458745:HHY458749 HRT458745:HRU458749 IBP458745:IBQ458749 ILL458745:ILM458749 IVH458745:IVI458749 JFD458745:JFE458749 JOZ458745:JPA458749 JYV458745:JYW458749 KIR458745:KIS458749 KSN458745:KSO458749 LCJ458745:LCK458749 LMF458745:LMG458749 LWB458745:LWC458749 MFX458745:MFY458749 MPT458745:MPU458749 MZP458745:MZQ458749 NJL458745:NJM458749 NTH458745:NTI458749 ODD458745:ODE458749 OMZ458745:ONA458749 OWV458745:OWW458749 PGR458745:PGS458749 PQN458745:PQO458749 QAJ458745:QAK458749 QKF458745:QKG458749 QUB458745:QUC458749 RDX458745:RDY458749 RNT458745:RNU458749 RXP458745:RXQ458749 SHL458745:SHM458749 SRH458745:SRI458749 TBD458745:TBE458749 TKZ458745:TLA458749 TUV458745:TUW458749 UER458745:UES458749 UON458745:UOO458749 UYJ458745:UYK458749 VIF458745:VIG458749 VSB458745:VSC458749 WBX458745:WBY458749 WLT458745:WLU458749 WVP458745:WVQ458749 H524281:I524285 JD524281:JE524285 SZ524281:TA524285 ACV524281:ACW524285 AMR524281:AMS524285 AWN524281:AWO524285 BGJ524281:BGK524285 BQF524281:BQG524285 CAB524281:CAC524285 CJX524281:CJY524285 CTT524281:CTU524285 DDP524281:DDQ524285 DNL524281:DNM524285 DXH524281:DXI524285 EHD524281:EHE524285 EQZ524281:ERA524285 FAV524281:FAW524285 FKR524281:FKS524285 FUN524281:FUO524285 GEJ524281:GEK524285 GOF524281:GOG524285 GYB524281:GYC524285 HHX524281:HHY524285 HRT524281:HRU524285 IBP524281:IBQ524285 ILL524281:ILM524285 IVH524281:IVI524285 JFD524281:JFE524285 JOZ524281:JPA524285 JYV524281:JYW524285 KIR524281:KIS524285 KSN524281:KSO524285 LCJ524281:LCK524285 LMF524281:LMG524285 LWB524281:LWC524285 MFX524281:MFY524285 MPT524281:MPU524285 MZP524281:MZQ524285 NJL524281:NJM524285 NTH524281:NTI524285 ODD524281:ODE524285 OMZ524281:ONA524285 OWV524281:OWW524285 PGR524281:PGS524285 PQN524281:PQO524285 QAJ524281:QAK524285 QKF524281:QKG524285 QUB524281:QUC524285 RDX524281:RDY524285 RNT524281:RNU524285 RXP524281:RXQ524285 SHL524281:SHM524285 SRH524281:SRI524285 TBD524281:TBE524285 TKZ524281:TLA524285 TUV524281:TUW524285 UER524281:UES524285 UON524281:UOO524285 UYJ524281:UYK524285 VIF524281:VIG524285 VSB524281:VSC524285 WBX524281:WBY524285 WLT524281:WLU524285 WVP524281:WVQ524285 H589817:I589821 JD589817:JE589821 SZ589817:TA589821 ACV589817:ACW589821 AMR589817:AMS589821 AWN589817:AWO589821 BGJ589817:BGK589821 BQF589817:BQG589821 CAB589817:CAC589821 CJX589817:CJY589821 CTT589817:CTU589821 DDP589817:DDQ589821 DNL589817:DNM589821 DXH589817:DXI589821 EHD589817:EHE589821 EQZ589817:ERA589821 FAV589817:FAW589821 FKR589817:FKS589821 FUN589817:FUO589821 GEJ589817:GEK589821 GOF589817:GOG589821 GYB589817:GYC589821 HHX589817:HHY589821 HRT589817:HRU589821 IBP589817:IBQ589821 ILL589817:ILM589821 IVH589817:IVI589821 JFD589817:JFE589821 JOZ589817:JPA589821 JYV589817:JYW589821 KIR589817:KIS589821 KSN589817:KSO589821 LCJ589817:LCK589821 LMF589817:LMG589821 LWB589817:LWC589821 MFX589817:MFY589821 MPT589817:MPU589821 MZP589817:MZQ589821 NJL589817:NJM589821 NTH589817:NTI589821 ODD589817:ODE589821 OMZ589817:ONA589821 OWV589817:OWW589821 PGR589817:PGS589821 PQN589817:PQO589821 QAJ589817:QAK589821 QKF589817:QKG589821 QUB589817:QUC589821 RDX589817:RDY589821 RNT589817:RNU589821 RXP589817:RXQ589821 SHL589817:SHM589821 SRH589817:SRI589821 TBD589817:TBE589821 TKZ589817:TLA589821 TUV589817:TUW589821 UER589817:UES589821 UON589817:UOO589821 UYJ589817:UYK589821 VIF589817:VIG589821 VSB589817:VSC589821 WBX589817:WBY589821 WLT589817:WLU589821 WVP589817:WVQ589821 H655353:I655357 JD655353:JE655357 SZ655353:TA655357 ACV655353:ACW655357 AMR655353:AMS655357 AWN655353:AWO655357 BGJ655353:BGK655357 BQF655353:BQG655357 CAB655353:CAC655357 CJX655353:CJY655357 CTT655353:CTU655357 DDP655353:DDQ655357 DNL655353:DNM655357 DXH655353:DXI655357 EHD655353:EHE655357 EQZ655353:ERA655357 FAV655353:FAW655357 FKR655353:FKS655357 FUN655353:FUO655357 GEJ655353:GEK655357 GOF655353:GOG655357 GYB655353:GYC655357 HHX655353:HHY655357 HRT655353:HRU655357 IBP655353:IBQ655357 ILL655353:ILM655357 IVH655353:IVI655357 JFD655353:JFE655357 JOZ655353:JPA655357 JYV655353:JYW655357 KIR655353:KIS655357 KSN655353:KSO655357 LCJ655353:LCK655357 LMF655353:LMG655357 LWB655353:LWC655357 MFX655353:MFY655357 MPT655353:MPU655357 MZP655353:MZQ655357 NJL655353:NJM655357 NTH655353:NTI655357 ODD655353:ODE655357 OMZ655353:ONA655357 OWV655353:OWW655357 PGR655353:PGS655357 PQN655353:PQO655357 QAJ655353:QAK655357 QKF655353:QKG655357 QUB655353:QUC655357 RDX655353:RDY655357 RNT655353:RNU655357 RXP655353:RXQ655357 SHL655353:SHM655357 SRH655353:SRI655357 TBD655353:TBE655357 TKZ655353:TLA655357 TUV655353:TUW655357 UER655353:UES655357 UON655353:UOO655357 UYJ655353:UYK655357 VIF655353:VIG655357 VSB655353:VSC655357 WBX655353:WBY655357 WLT655353:WLU655357 WVP655353:WVQ655357 H720889:I720893 JD720889:JE720893 SZ720889:TA720893 ACV720889:ACW720893 AMR720889:AMS720893 AWN720889:AWO720893 BGJ720889:BGK720893 BQF720889:BQG720893 CAB720889:CAC720893 CJX720889:CJY720893 CTT720889:CTU720893 DDP720889:DDQ720893 DNL720889:DNM720893 DXH720889:DXI720893 EHD720889:EHE720893 EQZ720889:ERA720893 FAV720889:FAW720893 FKR720889:FKS720893 FUN720889:FUO720893 GEJ720889:GEK720893 GOF720889:GOG720893 GYB720889:GYC720893 HHX720889:HHY720893 HRT720889:HRU720893 IBP720889:IBQ720893 ILL720889:ILM720893 IVH720889:IVI720893 JFD720889:JFE720893 JOZ720889:JPA720893 JYV720889:JYW720893 KIR720889:KIS720893 KSN720889:KSO720893 LCJ720889:LCK720893 LMF720889:LMG720893 LWB720889:LWC720893 MFX720889:MFY720893 MPT720889:MPU720893 MZP720889:MZQ720893 NJL720889:NJM720893 NTH720889:NTI720893 ODD720889:ODE720893 OMZ720889:ONA720893 OWV720889:OWW720893 PGR720889:PGS720893 PQN720889:PQO720893 QAJ720889:QAK720893 QKF720889:QKG720893 QUB720889:QUC720893 RDX720889:RDY720893 RNT720889:RNU720893 RXP720889:RXQ720893 SHL720889:SHM720893 SRH720889:SRI720893 TBD720889:TBE720893 TKZ720889:TLA720893 TUV720889:TUW720893 UER720889:UES720893 UON720889:UOO720893 UYJ720889:UYK720893 VIF720889:VIG720893 VSB720889:VSC720893 WBX720889:WBY720893 WLT720889:WLU720893 WVP720889:WVQ720893 H786425:I786429 JD786425:JE786429 SZ786425:TA786429 ACV786425:ACW786429 AMR786425:AMS786429 AWN786425:AWO786429 BGJ786425:BGK786429 BQF786425:BQG786429 CAB786425:CAC786429 CJX786425:CJY786429 CTT786425:CTU786429 DDP786425:DDQ786429 DNL786425:DNM786429 DXH786425:DXI786429 EHD786425:EHE786429 EQZ786425:ERA786429 FAV786425:FAW786429 FKR786425:FKS786429 FUN786425:FUO786429 GEJ786425:GEK786429 GOF786425:GOG786429 GYB786425:GYC786429 HHX786425:HHY786429 HRT786425:HRU786429 IBP786425:IBQ786429 ILL786425:ILM786429 IVH786425:IVI786429 JFD786425:JFE786429 JOZ786425:JPA786429 JYV786425:JYW786429 KIR786425:KIS786429 KSN786425:KSO786429 LCJ786425:LCK786429 LMF786425:LMG786429 LWB786425:LWC786429 MFX786425:MFY786429 MPT786425:MPU786429 MZP786425:MZQ786429 NJL786425:NJM786429 NTH786425:NTI786429 ODD786425:ODE786429 OMZ786425:ONA786429 OWV786425:OWW786429 PGR786425:PGS786429 PQN786425:PQO786429 QAJ786425:QAK786429 QKF786425:QKG786429 QUB786425:QUC786429 RDX786425:RDY786429 RNT786425:RNU786429 RXP786425:RXQ786429 SHL786425:SHM786429 SRH786425:SRI786429 TBD786425:TBE786429 TKZ786425:TLA786429 TUV786425:TUW786429 UER786425:UES786429 UON786425:UOO786429 UYJ786425:UYK786429 VIF786425:VIG786429 VSB786425:VSC786429 WBX786425:WBY786429 WLT786425:WLU786429 WVP786425:WVQ786429 H851961:I851965 JD851961:JE851965 SZ851961:TA851965 ACV851961:ACW851965 AMR851961:AMS851965 AWN851961:AWO851965 BGJ851961:BGK851965 BQF851961:BQG851965 CAB851961:CAC851965 CJX851961:CJY851965 CTT851961:CTU851965 DDP851961:DDQ851965 DNL851961:DNM851965 DXH851961:DXI851965 EHD851961:EHE851965 EQZ851961:ERA851965 FAV851961:FAW851965 FKR851961:FKS851965 FUN851961:FUO851965 GEJ851961:GEK851965 GOF851961:GOG851965 GYB851961:GYC851965 HHX851961:HHY851965 HRT851961:HRU851965 IBP851961:IBQ851965 ILL851961:ILM851965 IVH851961:IVI851965 JFD851961:JFE851965 JOZ851961:JPA851965 JYV851961:JYW851965 KIR851961:KIS851965 KSN851961:KSO851965 LCJ851961:LCK851965 LMF851961:LMG851965 LWB851961:LWC851965 MFX851961:MFY851965 MPT851961:MPU851965 MZP851961:MZQ851965 NJL851961:NJM851965 NTH851961:NTI851965 ODD851961:ODE851965 OMZ851961:ONA851965 OWV851961:OWW851965 PGR851961:PGS851965 PQN851961:PQO851965 QAJ851961:QAK851965 QKF851961:QKG851965 QUB851961:QUC851965 RDX851961:RDY851965 RNT851961:RNU851965 RXP851961:RXQ851965 SHL851961:SHM851965 SRH851961:SRI851965 TBD851961:TBE851965 TKZ851961:TLA851965 TUV851961:TUW851965 UER851961:UES851965 UON851961:UOO851965 UYJ851961:UYK851965 VIF851961:VIG851965 VSB851961:VSC851965 WBX851961:WBY851965 WLT851961:WLU851965 WVP851961:WVQ851965 H917497:I917501 JD917497:JE917501 SZ917497:TA917501 ACV917497:ACW917501 AMR917497:AMS917501 AWN917497:AWO917501 BGJ917497:BGK917501 BQF917497:BQG917501 CAB917497:CAC917501 CJX917497:CJY917501 CTT917497:CTU917501 DDP917497:DDQ917501 DNL917497:DNM917501 DXH917497:DXI917501 EHD917497:EHE917501 EQZ917497:ERA917501 FAV917497:FAW917501 FKR917497:FKS917501 FUN917497:FUO917501 GEJ917497:GEK917501 GOF917497:GOG917501 GYB917497:GYC917501 HHX917497:HHY917501 HRT917497:HRU917501 IBP917497:IBQ917501 ILL917497:ILM917501 IVH917497:IVI917501 JFD917497:JFE917501 JOZ917497:JPA917501 JYV917497:JYW917501 KIR917497:KIS917501 KSN917497:KSO917501 LCJ917497:LCK917501 LMF917497:LMG917501 LWB917497:LWC917501 MFX917497:MFY917501 MPT917497:MPU917501 MZP917497:MZQ917501 NJL917497:NJM917501 NTH917497:NTI917501 ODD917497:ODE917501 OMZ917497:ONA917501 OWV917497:OWW917501 PGR917497:PGS917501 PQN917497:PQO917501 QAJ917497:QAK917501 QKF917497:QKG917501 QUB917497:QUC917501 RDX917497:RDY917501 RNT917497:RNU917501 RXP917497:RXQ917501 SHL917497:SHM917501 SRH917497:SRI917501 TBD917497:TBE917501 TKZ917497:TLA917501 TUV917497:TUW917501 UER917497:UES917501 UON917497:UOO917501 UYJ917497:UYK917501 VIF917497:VIG917501 VSB917497:VSC917501 WBX917497:WBY917501 WLT917497:WLU917501 WVP917497:WVQ917501 H983033:I983037 JD983033:JE983037 SZ983033:TA983037 ACV983033:ACW983037 AMR983033:AMS983037 AWN983033:AWO983037 BGJ983033:BGK983037 BQF983033:BQG983037 CAB983033:CAC983037 CJX983033:CJY983037 CTT983033:CTU983037 DDP983033:DDQ983037 DNL983033:DNM983037 DXH983033:DXI983037 EHD983033:EHE983037 EQZ983033:ERA983037 FAV983033:FAW983037 FKR983033:FKS983037 FUN983033:FUO983037 GEJ983033:GEK983037 GOF983033:GOG983037 GYB983033:GYC983037 HHX983033:HHY983037 HRT983033:HRU983037 IBP983033:IBQ983037 ILL983033:ILM983037 IVH983033:IVI983037 JFD983033:JFE983037 JOZ983033:JPA983037 JYV983033:JYW983037 KIR983033:KIS983037 KSN983033:KSO983037 LCJ983033:LCK983037 LMF983033:LMG983037 LWB983033:LWC983037 MFX983033:MFY983037 MPT983033:MPU983037 MZP983033:MZQ983037 NJL983033:NJM983037 NTH983033:NTI983037 ODD983033:ODE983037 OMZ983033:ONA983037 OWV983033:OWW983037 PGR983033:PGS983037 PQN983033:PQO983037 QAJ983033:QAK983037 QKF983033:QKG983037 QUB983033:QUC983037 RDX983033:RDY983037 RNT983033:RNU983037 RXP983033:RXQ983037 SHL983033:SHM983037 SRH983033:SRI983037 TBD983033:TBE983037 TKZ983033:TLA983037 TUV983033:TUW983037 UER983033:UES983037 UON983033:UOO983037 UYJ983033:UYK983037 VIF983033:VIG983037 VSB983033:VSC983037 WBX983033:WBY983037 WLT983033:WLU983037 WVP983033:WVQ983037 H65525:I65527 JD65525:JE65527 SZ65525:TA65527 ACV65525:ACW65527 AMR65525:AMS65527 AWN65525:AWO65527 BGJ65525:BGK65527 BQF65525:BQG65527 CAB65525:CAC65527 CJX65525:CJY65527 CTT65525:CTU65527 DDP65525:DDQ65527 DNL65525:DNM65527 DXH65525:DXI65527 EHD65525:EHE65527 EQZ65525:ERA65527 FAV65525:FAW65527 FKR65525:FKS65527 FUN65525:FUO65527 GEJ65525:GEK65527 GOF65525:GOG65527 GYB65525:GYC65527 HHX65525:HHY65527 HRT65525:HRU65527 IBP65525:IBQ65527 ILL65525:ILM65527 IVH65525:IVI65527 JFD65525:JFE65527 JOZ65525:JPA65527 JYV65525:JYW65527 KIR65525:KIS65527 KSN65525:KSO65527 LCJ65525:LCK65527 LMF65525:LMG65527 LWB65525:LWC65527 MFX65525:MFY65527 MPT65525:MPU65527 MZP65525:MZQ65527 NJL65525:NJM65527 NTH65525:NTI65527 ODD65525:ODE65527 OMZ65525:ONA65527 OWV65525:OWW65527 PGR65525:PGS65527 PQN65525:PQO65527 QAJ65525:QAK65527 QKF65525:QKG65527 QUB65525:QUC65527 RDX65525:RDY65527 RNT65525:RNU65527 RXP65525:RXQ65527 SHL65525:SHM65527 SRH65525:SRI65527 TBD65525:TBE65527 TKZ65525:TLA65527 TUV65525:TUW65527 UER65525:UES65527 UON65525:UOO65527 UYJ65525:UYK65527 VIF65525:VIG65527 VSB65525:VSC65527 WBX65525:WBY65527 WLT65525:WLU65527 WVP65525:WVQ65527 H131061:I131063 JD131061:JE131063 SZ131061:TA131063 ACV131061:ACW131063 AMR131061:AMS131063 AWN131061:AWO131063 BGJ131061:BGK131063 BQF131061:BQG131063 CAB131061:CAC131063 CJX131061:CJY131063 CTT131061:CTU131063 DDP131061:DDQ131063 DNL131061:DNM131063 DXH131061:DXI131063 EHD131061:EHE131063 EQZ131061:ERA131063 FAV131061:FAW131063 FKR131061:FKS131063 FUN131061:FUO131063 GEJ131061:GEK131063 GOF131061:GOG131063 GYB131061:GYC131063 HHX131061:HHY131063 HRT131061:HRU131063 IBP131061:IBQ131063 ILL131061:ILM131063 IVH131061:IVI131063 JFD131061:JFE131063 JOZ131061:JPA131063 JYV131061:JYW131063 KIR131061:KIS131063 KSN131061:KSO131063 LCJ131061:LCK131063 LMF131061:LMG131063 LWB131061:LWC131063 MFX131061:MFY131063 MPT131061:MPU131063 MZP131061:MZQ131063 NJL131061:NJM131063 NTH131061:NTI131063 ODD131061:ODE131063 OMZ131061:ONA131063 OWV131061:OWW131063 PGR131061:PGS131063 PQN131061:PQO131063 QAJ131061:QAK131063 QKF131061:QKG131063 QUB131061:QUC131063 RDX131061:RDY131063 RNT131061:RNU131063 RXP131061:RXQ131063 SHL131061:SHM131063 SRH131061:SRI131063 TBD131061:TBE131063 TKZ131061:TLA131063 TUV131061:TUW131063 UER131061:UES131063 UON131061:UOO131063 UYJ131061:UYK131063 VIF131061:VIG131063 VSB131061:VSC131063 WBX131061:WBY131063 WLT131061:WLU131063 WVP131061:WVQ131063 H196597:I196599 JD196597:JE196599 SZ196597:TA196599 ACV196597:ACW196599 AMR196597:AMS196599 AWN196597:AWO196599 BGJ196597:BGK196599 BQF196597:BQG196599 CAB196597:CAC196599 CJX196597:CJY196599 CTT196597:CTU196599 DDP196597:DDQ196599 DNL196597:DNM196599 DXH196597:DXI196599 EHD196597:EHE196599 EQZ196597:ERA196599 FAV196597:FAW196599 FKR196597:FKS196599 FUN196597:FUO196599 GEJ196597:GEK196599 GOF196597:GOG196599 GYB196597:GYC196599 HHX196597:HHY196599 HRT196597:HRU196599 IBP196597:IBQ196599 ILL196597:ILM196599 IVH196597:IVI196599 JFD196597:JFE196599 JOZ196597:JPA196599 JYV196597:JYW196599 KIR196597:KIS196599 KSN196597:KSO196599 LCJ196597:LCK196599 LMF196597:LMG196599 LWB196597:LWC196599 MFX196597:MFY196599 MPT196597:MPU196599 MZP196597:MZQ196599 NJL196597:NJM196599 NTH196597:NTI196599 ODD196597:ODE196599 OMZ196597:ONA196599 OWV196597:OWW196599 PGR196597:PGS196599 PQN196597:PQO196599 QAJ196597:QAK196599 QKF196597:QKG196599 QUB196597:QUC196599 RDX196597:RDY196599 RNT196597:RNU196599 RXP196597:RXQ196599 SHL196597:SHM196599 SRH196597:SRI196599 TBD196597:TBE196599 TKZ196597:TLA196599 TUV196597:TUW196599 UER196597:UES196599 UON196597:UOO196599 UYJ196597:UYK196599 VIF196597:VIG196599 VSB196597:VSC196599 WBX196597:WBY196599 WLT196597:WLU196599 WVP196597:WVQ196599 H262133:I262135 JD262133:JE262135 SZ262133:TA262135 ACV262133:ACW262135 AMR262133:AMS262135 AWN262133:AWO262135 BGJ262133:BGK262135 BQF262133:BQG262135 CAB262133:CAC262135 CJX262133:CJY262135 CTT262133:CTU262135 DDP262133:DDQ262135 DNL262133:DNM262135 DXH262133:DXI262135 EHD262133:EHE262135 EQZ262133:ERA262135 FAV262133:FAW262135 FKR262133:FKS262135 FUN262133:FUO262135 GEJ262133:GEK262135 GOF262133:GOG262135 GYB262133:GYC262135 HHX262133:HHY262135 HRT262133:HRU262135 IBP262133:IBQ262135 ILL262133:ILM262135 IVH262133:IVI262135 JFD262133:JFE262135 JOZ262133:JPA262135 JYV262133:JYW262135 KIR262133:KIS262135 KSN262133:KSO262135 LCJ262133:LCK262135 LMF262133:LMG262135 LWB262133:LWC262135 MFX262133:MFY262135 MPT262133:MPU262135 MZP262133:MZQ262135 NJL262133:NJM262135 NTH262133:NTI262135 ODD262133:ODE262135 OMZ262133:ONA262135 OWV262133:OWW262135 PGR262133:PGS262135 PQN262133:PQO262135 QAJ262133:QAK262135 QKF262133:QKG262135 QUB262133:QUC262135 RDX262133:RDY262135 RNT262133:RNU262135 RXP262133:RXQ262135 SHL262133:SHM262135 SRH262133:SRI262135 TBD262133:TBE262135 TKZ262133:TLA262135 TUV262133:TUW262135 UER262133:UES262135 UON262133:UOO262135 UYJ262133:UYK262135 VIF262133:VIG262135 VSB262133:VSC262135 WBX262133:WBY262135 WLT262133:WLU262135 WVP262133:WVQ262135 H327669:I327671 JD327669:JE327671 SZ327669:TA327671 ACV327669:ACW327671 AMR327669:AMS327671 AWN327669:AWO327671 BGJ327669:BGK327671 BQF327669:BQG327671 CAB327669:CAC327671 CJX327669:CJY327671 CTT327669:CTU327671 DDP327669:DDQ327671 DNL327669:DNM327671 DXH327669:DXI327671 EHD327669:EHE327671 EQZ327669:ERA327671 FAV327669:FAW327671 FKR327669:FKS327671 FUN327669:FUO327671 GEJ327669:GEK327671 GOF327669:GOG327671 GYB327669:GYC327671 HHX327669:HHY327671 HRT327669:HRU327671 IBP327669:IBQ327671 ILL327669:ILM327671 IVH327669:IVI327671 JFD327669:JFE327671 JOZ327669:JPA327671 JYV327669:JYW327671 KIR327669:KIS327671 KSN327669:KSO327671 LCJ327669:LCK327671 LMF327669:LMG327671 LWB327669:LWC327671 MFX327669:MFY327671 MPT327669:MPU327671 MZP327669:MZQ327671 NJL327669:NJM327671 NTH327669:NTI327671 ODD327669:ODE327671 OMZ327669:ONA327671 OWV327669:OWW327671 PGR327669:PGS327671 PQN327669:PQO327671 QAJ327669:QAK327671 QKF327669:QKG327671 QUB327669:QUC327671 RDX327669:RDY327671 RNT327669:RNU327671 RXP327669:RXQ327671 SHL327669:SHM327671 SRH327669:SRI327671 TBD327669:TBE327671 TKZ327669:TLA327671 TUV327669:TUW327671 UER327669:UES327671 UON327669:UOO327671 UYJ327669:UYK327671 VIF327669:VIG327671 VSB327669:VSC327671 WBX327669:WBY327671 WLT327669:WLU327671 WVP327669:WVQ327671 H393205:I393207 JD393205:JE393207 SZ393205:TA393207 ACV393205:ACW393207 AMR393205:AMS393207 AWN393205:AWO393207 BGJ393205:BGK393207 BQF393205:BQG393207 CAB393205:CAC393207 CJX393205:CJY393207 CTT393205:CTU393207 DDP393205:DDQ393207 DNL393205:DNM393207 DXH393205:DXI393207 EHD393205:EHE393207 EQZ393205:ERA393207 FAV393205:FAW393207 FKR393205:FKS393207 FUN393205:FUO393207 GEJ393205:GEK393207 GOF393205:GOG393207 GYB393205:GYC393207 HHX393205:HHY393207 HRT393205:HRU393207 IBP393205:IBQ393207 ILL393205:ILM393207 IVH393205:IVI393207 JFD393205:JFE393207 JOZ393205:JPA393207 JYV393205:JYW393207 KIR393205:KIS393207 KSN393205:KSO393207 LCJ393205:LCK393207 LMF393205:LMG393207 LWB393205:LWC393207 MFX393205:MFY393207 MPT393205:MPU393207 MZP393205:MZQ393207 NJL393205:NJM393207 NTH393205:NTI393207 ODD393205:ODE393207 OMZ393205:ONA393207 OWV393205:OWW393207 PGR393205:PGS393207 PQN393205:PQO393207 QAJ393205:QAK393207 QKF393205:QKG393207 QUB393205:QUC393207 RDX393205:RDY393207 RNT393205:RNU393207 RXP393205:RXQ393207 SHL393205:SHM393207 SRH393205:SRI393207 TBD393205:TBE393207 TKZ393205:TLA393207 TUV393205:TUW393207 UER393205:UES393207 UON393205:UOO393207 UYJ393205:UYK393207 VIF393205:VIG393207 VSB393205:VSC393207 WBX393205:WBY393207 WLT393205:WLU393207 WVP393205:WVQ393207 H458741:I458743 JD458741:JE458743 SZ458741:TA458743 ACV458741:ACW458743 AMR458741:AMS458743 AWN458741:AWO458743 BGJ458741:BGK458743 BQF458741:BQG458743 CAB458741:CAC458743 CJX458741:CJY458743 CTT458741:CTU458743 DDP458741:DDQ458743 DNL458741:DNM458743 DXH458741:DXI458743 EHD458741:EHE458743 EQZ458741:ERA458743 FAV458741:FAW458743 FKR458741:FKS458743 FUN458741:FUO458743 GEJ458741:GEK458743 GOF458741:GOG458743 GYB458741:GYC458743 HHX458741:HHY458743 HRT458741:HRU458743 IBP458741:IBQ458743 ILL458741:ILM458743 IVH458741:IVI458743 JFD458741:JFE458743 JOZ458741:JPA458743 JYV458741:JYW458743 KIR458741:KIS458743 KSN458741:KSO458743 LCJ458741:LCK458743 LMF458741:LMG458743 LWB458741:LWC458743 MFX458741:MFY458743 MPT458741:MPU458743 MZP458741:MZQ458743 NJL458741:NJM458743 NTH458741:NTI458743 ODD458741:ODE458743 OMZ458741:ONA458743 OWV458741:OWW458743 PGR458741:PGS458743 PQN458741:PQO458743 QAJ458741:QAK458743 QKF458741:QKG458743 QUB458741:QUC458743 RDX458741:RDY458743 RNT458741:RNU458743 RXP458741:RXQ458743 SHL458741:SHM458743 SRH458741:SRI458743 TBD458741:TBE458743 TKZ458741:TLA458743 TUV458741:TUW458743 UER458741:UES458743 UON458741:UOO458743 UYJ458741:UYK458743 VIF458741:VIG458743 VSB458741:VSC458743 WBX458741:WBY458743 WLT458741:WLU458743 WVP458741:WVQ458743 H524277:I524279 JD524277:JE524279 SZ524277:TA524279 ACV524277:ACW524279 AMR524277:AMS524279 AWN524277:AWO524279 BGJ524277:BGK524279 BQF524277:BQG524279 CAB524277:CAC524279 CJX524277:CJY524279 CTT524277:CTU524279 DDP524277:DDQ524279 DNL524277:DNM524279 DXH524277:DXI524279 EHD524277:EHE524279 EQZ524277:ERA524279 FAV524277:FAW524279 FKR524277:FKS524279 FUN524277:FUO524279 GEJ524277:GEK524279 GOF524277:GOG524279 GYB524277:GYC524279 HHX524277:HHY524279 HRT524277:HRU524279 IBP524277:IBQ524279 ILL524277:ILM524279 IVH524277:IVI524279 JFD524277:JFE524279 JOZ524277:JPA524279 JYV524277:JYW524279 KIR524277:KIS524279 KSN524277:KSO524279 LCJ524277:LCK524279 LMF524277:LMG524279 LWB524277:LWC524279 MFX524277:MFY524279 MPT524277:MPU524279 MZP524277:MZQ524279 NJL524277:NJM524279 NTH524277:NTI524279 ODD524277:ODE524279 OMZ524277:ONA524279 OWV524277:OWW524279 PGR524277:PGS524279 PQN524277:PQO524279 QAJ524277:QAK524279 QKF524277:QKG524279 QUB524277:QUC524279 RDX524277:RDY524279 RNT524277:RNU524279 RXP524277:RXQ524279 SHL524277:SHM524279 SRH524277:SRI524279 TBD524277:TBE524279 TKZ524277:TLA524279 TUV524277:TUW524279 UER524277:UES524279 UON524277:UOO524279 UYJ524277:UYK524279 VIF524277:VIG524279 VSB524277:VSC524279 WBX524277:WBY524279 WLT524277:WLU524279 WVP524277:WVQ524279 H589813:I589815 JD589813:JE589815 SZ589813:TA589815 ACV589813:ACW589815 AMR589813:AMS589815 AWN589813:AWO589815 BGJ589813:BGK589815 BQF589813:BQG589815 CAB589813:CAC589815 CJX589813:CJY589815 CTT589813:CTU589815 DDP589813:DDQ589815 DNL589813:DNM589815 DXH589813:DXI589815 EHD589813:EHE589815 EQZ589813:ERA589815 FAV589813:FAW589815 FKR589813:FKS589815 FUN589813:FUO589815 GEJ589813:GEK589815 GOF589813:GOG589815 GYB589813:GYC589815 HHX589813:HHY589815 HRT589813:HRU589815 IBP589813:IBQ589815 ILL589813:ILM589815 IVH589813:IVI589815 JFD589813:JFE589815 JOZ589813:JPA589815 JYV589813:JYW589815 KIR589813:KIS589815 KSN589813:KSO589815 LCJ589813:LCK589815 LMF589813:LMG589815 LWB589813:LWC589815 MFX589813:MFY589815 MPT589813:MPU589815 MZP589813:MZQ589815 NJL589813:NJM589815 NTH589813:NTI589815 ODD589813:ODE589815 OMZ589813:ONA589815 OWV589813:OWW589815 PGR589813:PGS589815 PQN589813:PQO589815 QAJ589813:QAK589815 QKF589813:QKG589815 QUB589813:QUC589815 RDX589813:RDY589815 RNT589813:RNU589815 RXP589813:RXQ589815 SHL589813:SHM589815 SRH589813:SRI589815 TBD589813:TBE589815 TKZ589813:TLA589815 TUV589813:TUW589815 UER589813:UES589815 UON589813:UOO589815 UYJ589813:UYK589815 VIF589813:VIG589815 VSB589813:VSC589815 WBX589813:WBY589815 WLT589813:WLU589815 WVP589813:WVQ589815 H655349:I655351 JD655349:JE655351 SZ655349:TA655351 ACV655349:ACW655351 AMR655349:AMS655351 AWN655349:AWO655351 BGJ655349:BGK655351 BQF655349:BQG655351 CAB655349:CAC655351 CJX655349:CJY655351 CTT655349:CTU655351 DDP655349:DDQ655351 DNL655349:DNM655351 DXH655349:DXI655351 EHD655349:EHE655351 EQZ655349:ERA655351 FAV655349:FAW655351 FKR655349:FKS655351 FUN655349:FUO655351 GEJ655349:GEK655351 GOF655349:GOG655351 GYB655349:GYC655351 HHX655349:HHY655351 HRT655349:HRU655351 IBP655349:IBQ655351 ILL655349:ILM655351 IVH655349:IVI655351 JFD655349:JFE655351 JOZ655349:JPA655351 JYV655349:JYW655351 KIR655349:KIS655351 KSN655349:KSO655351 LCJ655349:LCK655351 LMF655349:LMG655351 LWB655349:LWC655351 MFX655349:MFY655351 MPT655349:MPU655351 MZP655349:MZQ655351 NJL655349:NJM655351 NTH655349:NTI655351 ODD655349:ODE655351 OMZ655349:ONA655351 OWV655349:OWW655351 PGR655349:PGS655351 PQN655349:PQO655351 QAJ655349:QAK655351 QKF655349:QKG655351 QUB655349:QUC655351 RDX655349:RDY655351 RNT655349:RNU655351 RXP655349:RXQ655351 SHL655349:SHM655351 SRH655349:SRI655351 TBD655349:TBE655351 TKZ655349:TLA655351 TUV655349:TUW655351 UER655349:UES655351 UON655349:UOO655351 UYJ655349:UYK655351 VIF655349:VIG655351 VSB655349:VSC655351 WBX655349:WBY655351 WLT655349:WLU655351 WVP655349:WVQ655351 H720885:I720887 JD720885:JE720887 SZ720885:TA720887 ACV720885:ACW720887 AMR720885:AMS720887 AWN720885:AWO720887 BGJ720885:BGK720887 BQF720885:BQG720887 CAB720885:CAC720887 CJX720885:CJY720887 CTT720885:CTU720887 DDP720885:DDQ720887 DNL720885:DNM720887 DXH720885:DXI720887 EHD720885:EHE720887 EQZ720885:ERA720887 FAV720885:FAW720887 FKR720885:FKS720887 FUN720885:FUO720887 GEJ720885:GEK720887 GOF720885:GOG720887 GYB720885:GYC720887 HHX720885:HHY720887 HRT720885:HRU720887 IBP720885:IBQ720887 ILL720885:ILM720887 IVH720885:IVI720887 JFD720885:JFE720887 JOZ720885:JPA720887 JYV720885:JYW720887 KIR720885:KIS720887 KSN720885:KSO720887 LCJ720885:LCK720887 LMF720885:LMG720887 LWB720885:LWC720887 MFX720885:MFY720887 MPT720885:MPU720887 MZP720885:MZQ720887 NJL720885:NJM720887 NTH720885:NTI720887 ODD720885:ODE720887 OMZ720885:ONA720887 OWV720885:OWW720887 PGR720885:PGS720887 PQN720885:PQO720887 QAJ720885:QAK720887 QKF720885:QKG720887 QUB720885:QUC720887 RDX720885:RDY720887 RNT720885:RNU720887 RXP720885:RXQ720887 SHL720885:SHM720887 SRH720885:SRI720887 TBD720885:TBE720887 TKZ720885:TLA720887 TUV720885:TUW720887 UER720885:UES720887 UON720885:UOO720887 UYJ720885:UYK720887 VIF720885:VIG720887 VSB720885:VSC720887 WBX720885:WBY720887 WLT720885:WLU720887 WVP720885:WVQ720887 H786421:I786423 JD786421:JE786423 SZ786421:TA786423 ACV786421:ACW786423 AMR786421:AMS786423 AWN786421:AWO786423 BGJ786421:BGK786423 BQF786421:BQG786423 CAB786421:CAC786423 CJX786421:CJY786423 CTT786421:CTU786423 DDP786421:DDQ786423 DNL786421:DNM786423 DXH786421:DXI786423 EHD786421:EHE786423 EQZ786421:ERA786423 FAV786421:FAW786423 FKR786421:FKS786423 FUN786421:FUO786423 GEJ786421:GEK786423 GOF786421:GOG786423 GYB786421:GYC786423 HHX786421:HHY786423 HRT786421:HRU786423 IBP786421:IBQ786423 ILL786421:ILM786423 IVH786421:IVI786423 JFD786421:JFE786423 JOZ786421:JPA786423 JYV786421:JYW786423 KIR786421:KIS786423 KSN786421:KSO786423 LCJ786421:LCK786423 LMF786421:LMG786423 LWB786421:LWC786423 MFX786421:MFY786423 MPT786421:MPU786423 MZP786421:MZQ786423 NJL786421:NJM786423 NTH786421:NTI786423 ODD786421:ODE786423 OMZ786421:ONA786423 OWV786421:OWW786423 PGR786421:PGS786423 PQN786421:PQO786423 QAJ786421:QAK786423 QKF786421:QKG786423 QUB786421:QUC786423 RDX786421:RDY786423 RNT786421:RNU786423 RXP786421:RXQ786423 SHL786421:SHM786423 SRH786421:SRI786423 TBD786421:TBE786423 TKZ786421:TLA786423 TUV786421:TUW786423 UER786421:UES786423 UON786421:UOO786423 UYJ786421:UYK786423 VIF786421:VIG786423 VSB786421:VSC786423 WBX786421:WBY786423 WLT786421:WLU786423 WVP786421:WVQ786423 H851957:I851959 JD851957:JE851959 SZ851957:TA851959 ACV851957:ACW851959 AMR851957:AMS851959 AWN851957:AWO851959 BGJ851957:BGK851959 BQF851957:BQG851959 CAB851957:CAC851959 CJX851957:CJY851959 CTT851957:CTU851959 DDP851957:DDQ851959 DNL851957:DNM851959 DXH851957:DXI851959 EHD851957:EHE851959 EQZ851957:ERA851959 FAV851957:FAW851959 FKR851957:FKS851959 FUN851957:FUO851959 GEJ851957:GEK851959 GOF851957:GOG851959 GYB851957:GYC851959 HHX851957:HHY851959 HRT851957:HRU851959 IBP851957:IBQ851959 ILL851957:ILM851959 IVH851957:IVI851959 JFD851957:JFE851959 JOZ851957:JPA851959 JYV851957:JYW851959 KIR851957:KIS851959 KSN851957:KSO851959 LCJ851957:LCK851959 LMF851957:LMG851959 LWB851957:LWC851959 MFX851957:MFY851959 MPT851957:MPU851959 MZP851957:MZQ851959 NJL851957:NJM851959 NTH851957:NTI851959 ODD851957:ODE851959 OMZ851957:ONA851959 OWV851957:OWW851959 PGR851957:PGS851959 PQN851957:PQO851959 QAJ851957:QAK851959 QKF851957:QKG851959 QUB851957:QUC851959 RDX851957:RDY851959 RNT851957:RNU851959 RXP851957:RXQ851959 SHL851957:SHM851959 SRH851957:SRI851959 TBD851957:TBE851959 TKZ851957:TLA851959 TUV851957:TUW851959 UER851957:UES851959 UON851957:UOO851959 UYJ851957:UYK851959 VIF851957:VIG851959 VSB851957:VSC851959 WBX851957:WBY851959 WLT851957:WLU851959 WVP851957:WVQ851959 H917493:I917495 JD917493:JE917495 SZ917493:TA917495 ACV917493:ACW917495 AMR917493:AMS917495 AWN917493:AWO917495 BGJ917493:BGK917495 BQF917493:BQG917495 CAB917493:CAC917495 CJX917493:CJY917495 CTT917493:CTU917495 DDP917493:DDQ917495 DNL917493:DNM917495 DXH917493:DXI917495 EHD917493:EHE917495 EQZ917493:ERA917495 FAV917493:FAW917495 FKR917493:FKS917495 FUN917493:FUO917495 GEJ917493:GEK917495 GOF917493:GOG917495 GYB917493:GYC917495 HHX917493:HHY917495 HRT917493:HRU917495 IBP917493:IBQ917495 ILL917493:ILM917495 IVH917493:IVI917495 JFD917493:JFE917495 JOZ917493:JPA917495 JYV917493:JYW917495 KIR917493:KIS917495 KSN917493:KSO917495 LCJ917493:LCK917495 LMF917493:LMG917495 LWB917493:LWC917495 MFX917493:MFY917495 MPT917493:MPU917495 MZP917493:MZQ917495 NJL917493:NJM917495 NTH917493:NTI917495 ODD917493:ODE917495 OMZ917493:ONA917495 OWV917493:OWW917495 PGR917493:PGS917495 PQN917493:PQO917495 QAJ917493:QAK917495 QKF917493:QKG917495 QUB917493:QUC917495 RDX917493:RDY917495 RNT917493:RNU917495 RXP917493:RXQ917495 SHL917493:SHM917495 SRH917493:SRI917495 TBD917493:TBE917495 TKZ917493:TLA917495 TUV917493:TUW917495 UER917493:UES917495 UON917493:UOO917495 UYJ917493:UYK917495 VIF917493:VIG917495 VSB917493:VSC917495 WBX917493:WBY917495 WLT917493:WLU917495 WVP917493:WVQ917495 H983029:I983031 JD983029:JE983031 SZ983029:TA983031 ACV983029:ACW983031 AMR983029:AMS983031 AWN983029:AWO983031 BGJ983029:BGK983031 BQF983029:BQG983031 CAB983029:CAC983031 CJX983029:CJY983031 CTT983029:CTU983031 DDP983029:DDQ983031 DNL983029:DNM983031 DXH983029:DXI983031 EHD983029:EHE983031 EQZ983029:ERA983031 FAV983029:FAW983031 FKR983029:FKS983031 FUN983029:FUO983031 GEJ983029:GEK983031 GOF983029:GOG983031 GYB983029:GYC983031 HHX983029:HHY983031 HRT983029:HRU983031 IBP983029:IBQ983031 ILL983029:ILM983031 IVH983029:IVI983031 JFD983029:JFE983031 JOZ983029:JPA983031 JYV983029:JYW983031 KIR983029:KIS983031 KSN983029:KSO983031 LCJ983029:LCK983031 LMF983029:LMG983031 LWB983029:LWC983031 MFX983029:MFY983031 MPT983029:MPU983031 MZP983029:MZQ983031 NJL983029:NJM983031 NTH983029:NTI983031 ODD983029:ODE983031 OMZ983029:ONA983031 OWV983029:OWW983031 PGR983029:PGS983031 PQN983029:PQO983031 QAJ983029:QAK983031 QKF983029:QKG983031 QUB983029:QUC983031 RDX983029:RDY983031 RNT983029:RNU983031 RXP983029:RXQ983031 SHL983029:SHM983031 SRH983029:SRI983031 TBD983029:TBE983031 TKZ983029:TLA983031 TUV983029:TUW983031 UER983029:UES983031 UON983029:UOO983031 UYJ983029:UYK983031 VIF983029:VIG983031 VSB983029:VSC983031 WBX983029:WBY983031 WLT983029:WLU983031 WVP983029:WVQ983031 H65518:I65520 JD65518:JE65520 SZ65518:TA65520 ACV65518:ACW65520 AMR65518:AMS65520 AWN65518:AWO65520 BGJ65518:BGK65520 BQF65518:BQG65520 CAB65518:CAC65520 CJX65518:CJY65520 CTT65518:CTU65520 DDP65518:DDQ65520 DNL65518:DNM65520 DXH65518:DXI65520 EHD65518:EHE65520 EQZ65518:ERA65520 FAV65518:FAW65520 FKR65518:FKS65520 FUN65518:FUO65520 GEJ65518:GEK65520 GOF65518:GOG65520 GYB65518:GYC65520 HHX65518:HHY65520 HRT65518:HRU65520 IBP65518:IBQ65520 ILL65518:ILM65520 IVH65518:IVI65520 JFD65518:JFE65520 JOZ65518:JPA65520 JYV65518:JYW65520 KIR65518:KIS65520 KSN65518:KSO65520 LCJ65518:LCK65520 LMF65518:LMG65520 LWB65518:LWC65520 MFX65518:MFY65520 MPT65518:MPU65520 MZP65518:MZQ65520 NJL65518:NJM65520 NTH65518:NTI65520 ODD65518:ODE65520 OMZ65518:ONA65520 OWV65518:OWW65520 PGR65518:PGS65520 PQN65518:PQO65520 QAJ65518:QAK65520 QKF65518:QKG65520 QUB65518:QUC65520 RDX65518:RDY65520 RNT65518:RNU65520 RXP65518:RXQ65520 SHL65518:SHM65520 SRH65518:SRI65520 TBD65518:TBE65520 TKZ65518:TLA65520 TUV65518:TUW65520 UER65518:UES65520 UON65518:UOO65520 UYJ65518:UYK65520 VIF65518:VIG65520 VSB65518:VSC65520 WBX65518:WBY65520 WLT65518:WLU65520 WVP65518:WVQ65520 H131054:I131056 JD131054:JE131056 SZ131054:TA131056 ACV131054:ACW131056 AMR131054:AMS131056 AWN131054:AWO131056 BGJ131054:BGK131056 BQF131054:BQG131056 CAB131054:CAC131056 CJX131054:CJY131056 CTT131054:CTU131056 DDP131054:DDQ131056 DNL131054:DNM131056 DXH131054:DXI131056 EHD131054:EHE131056 EQZ131054:ERA131056 FAV131054:FAW131056 FKR131054:FKS131056 FUN131054:FUO131056 GEJ131054:GEK131056 GOF131054:GOG131056 GYB131054:GYC131056 HHX131054:HHY131056 HRT131054:HRU131056 IBP131054:IBQ131056 ILL131054:ILM131056 IVH131054:IVI131056 JFD131054:JFE131056 JOZ131054:JPA131056 JYV131054:JYW131056 KIR131054:KIS131056 KSN131054:KSO131056 LCJ131054:LCK131056 LMF131054:LMG131056 LWB131054:LWC131056 MFX131054:MFY131056 MPT131054:MPU131056 MZP131054:MZQ131056 NJL131054:NJM131056 NTH131054:NTI131056 ODD131054:ODE131056 OMZ131054:ONA131056 OWV131054:OWW131056 PGR131054:PGS131056 PQN131054:PQO131056 QAJ131054:QAK131056 QKF131054:QKG131056 QUB131054:QUC131056 RDX131054:RDY131056 RNT131054:RNU131056 RXP131054:RXQ131056 SHL131054:SHM131056 SRH131054:SRI131056 TBD131054:TBE131056 TKZ131054:TLA131056 TUV131054:TUW131056 UER131054:UES131056 UON131054:UOO131056 UYJ131054:UYK131056 VIF131054:VIG131056 VSB131054:VSC131056 WBX131054:WBY131056 WLT131054:WLU131056 WVP131054:WVQ131056 H196590:I196592 JD196590:JE196592 SZ196590:TA196592 ACV196590:ACW196592 AMR196590:AMS196592 AWN196590:AWO196592 BGJ196590:BGK196592 BQF196590:BQG196592 CAB196590:CAC196592 CJX196590:CJY196592 CTT196590:CTU196592 DDP196590:DDQ196592 DNL196590:DNM196592 DXH196590:DXI196592 EHD196590:EHE196592 EQZ196590:ERA196592 FAV196590:FAW196592 FKR196590:FKS196592 FUN196590:FUO196592 GEJ196590:GEK196592 GOF196590:GOG196592 GYB196590:GYC196592 HHX196590:HHY196592 HRT196590:HRU196592 IBP196590:IBQ196592 ILL196590:ILM196592 IVH196590:IVI196592 JFD196590:JFE196592 JOZ196590:JPA196592 JYV196590:JYW196592 KIR196590:KIS196592 KSN196590:KSO196592 LCJ196590:LCK196592 LMF196590:LMG196592 LWB196590:LWC196592 MFX196590:MFY196592 MPT196590:MPU196592 MZP196590:MZQ196592 NJL196590:NJM196592 NTH196590:NTI196592 ODD196590:ODE196592 OMZ196590:ONA196592 OWV196590:OWW196592 PGR196590:PGS196592 PQN196590:PQO196592 QAJ196590:QAK196592 QKF196590:QKG196592 QUB196590:QUC196592 RDX196590:RDY196592 RNT196590:RNU196592 RXP196590:RXQ196592 SHL196590:SHM196592 SRH196590:SRI196592 TBD196590:TBE196592 TKZ196590:TLA196592 TUV196590:TUW196592 UER196590:UES196592 UON196590:UOO196592 UYJ196590:UYK196592 VIF196590:VIG196592 VSB196590:VSC196592 WBX196590:WBY196592 WLT196590:WLU196592 WVP196590:WVQ196592 H262126:I262128 JD262126:JE262128 SZ262126:TA262128 ACV262126:ACW262128 AMR262126:AMS262128 AWN262126:AWO262128 BGJ262126:BGK262128 BQF262126:BQG262128 CAB262126:CAC262128 CJX262126:CJY262128 CTT262126:CTU262128 DDP262126:DDQ262128 DNL262126:DNM262128 DXH262126:DXI262128 EHD262126:EHE262128 EQZ262126:ERA262128 FAV262126:FAW262128 FKR262126:FKS262128 FUN262126:FUO262128 GEJ262126:GEK262128 GOF262126:GOG262128 GYB262126:GYC262128 HHX262126:HHY262128 HRT262126:HRU262128 IBP262126:IBQ262128 ILL262126:ILM262128 IVH262126:IVI262128 JFD262126:JFE262128 JOZ262126:JPA262128 JYV262126:JYW262128 KIR262126:KIS262128 KSN262126:KSO262128 LCJ262126:LCK262128 LMF262126:LMG262128 LWB262126:LWC262128 MFX262126:MFY262128 MPT262126:MPU262128 MZP262126:MZQ262128 NJL262126:NJM262128 NTH262126:NTI262128 ODD262126:ODE262128 OMZ262126:ONA262128 OWV262126:OWW262128 PGR262126:PGS262128 PQN262126:PQO262128 QAJ262126:QAK262128 QKF262126:QKG262128 QUB262126:QUC262128 RDX262126:RDY262128 RNT262126:RNU262128 RXP262126:RXQ262128 SHL262126:SHM262128 SRH262126:SRI262128 TBD262126:TBE262128 TKZ262126:TLA262128 TUV262126:TUW262128 UER262126:UES262128 UON262126:UOO262128 UYJ262126:UYK262128 VIF262126:VIG262128 VSB262126:VSC262128 WBX262126:WBY262128 WLT262126:WLU262128 WVP262126:WVQ262128 H327662:I327664 JD327662:JE327664 SZ327662:TA327664 ACV327662:ACW327664 AMR327662:AMS327664 AWN327662:AWO327664 BGJ327662:BGK327664 BQF327662:BQG327664 CAB327662:CAC327664 CJX327662:CJY327664 CTT327662:CTU327664 DDP327662:DDQ327664 DNL327662:DNM327664 DXH327662:DXI327664 EHD327662:EHE327664 EQZ327662:ERA327664 FAV327662:FAW327664 FKR327662:FKS327664 FUN327662:FUO327664 GEJ327662:GEK327664 GOF327662:GOG327664 GYB327662:GYC327664 HHX327662:HHY327664 HRT327662:HRU327664 IBP327662:IBQ327664 ILL327662:ILM327664 IVH327662:IVI327664 JFD327662:JFE327664 JOZ327662:JPA327664 JYV327662:JYW327664 KIR327662:KIS327664 KSN327662:KSO327664 LCJ327662:LCK327664 LMF327662:LMG327664 LWB327662:LWC327664 MFX327662:MFY327664 MPT327662:MPU327664 MZP327662:MZQ327664 NJL327662:NJM327664 NTH327662:NTI327664 ODD327662:ODE327664 OMZ327662:ONA327664 OWV327662:OWW327664 PGR327662:PGS327664 PQN327662:PQO327664 QAJ327662:QAK327664 QKF327662:QKG327664 QUB327662:QUC327664 RDX327662:RDY327664 RNT327662:RNU327664 RXP327662:RXQ327664 SHL327662:SHM327664 SRH327662:SRI327664 TBD327662:TBE327664 TKZ327662:TLA327664 TUV327662:TUW327664 UER327662:UES327664 UON327662:UOO327664 UYJ327662:UYK327664 VIF327662:VIG327664 VSB327662:VSC327664 WBX327662:WBY327664 WLT327662:WLU327664 WVP327662:WVQ327664 H393198:I393200 JD393198:JE393200 SZ393198:TA393200 ACV393198:ACW393200 AMR393198:AMS393200 AWN393198:AWO393200 BGJ393198:BGK393200 BQF393198:BQG393200 CAB393198:CAC393200 CJX393198:CJY393200 CTT393198:CTU393200 DDP393198:DDQ393200 DNL393198:DNM393200 DXH393198:DXI393200 EHD393198:EHE393200 EQZ393198:ERA393200 FAV393198:FAW393200 FKR393198:FKS393200 FUN393198:FUO393200 GEJ393198:GEK393200 GOF393198:GOG393200 GYB393198:GYC393200 HHX393198:HHY393200 HRT393198:HRU393200 IBP393198:IBQ393200 ILL393198:ILM393200 IVH393198:IVI393200 JFD393198:JFE393200 JOZ393198:JPA393200 JYV393198:JYW393200 KIR393198:KIS393200 KSN393198:KSO393200 LCJ393198:LCK393200 LMF393198:LMG393200 LWB393198:LWC393200 MFX393198:MFY393200 MPT393198:MPU393200 MZP393198:MZQ393200 NJL393198:NJM393200 NTH393198:NTI393200 ODD393198:ODE393200 OMZ393198:ONA393200 OWV393198:OWW393200 PGR393198:PGS393200 PQN393198:PQO393200 QAJ393198:QAK393200 QKF393198:QKG393200 QUB393198:QUC393200 RDX393198:RDY393200 RNT393198:RNU393200 RXP393198:RXQ393200 SHL393198:SHM393200 SRH393198:SRI393200 TBD393198:TBE393200 TKZ393198:TLA393200 TUV393198:TUW393200 UER393198:UES393200 UON393198:UOO393200 UYJ393198:UYK393200 VIF393198:VIG393200 VSB393198:VSC393200 WBX393198:WBY393200 WLT393198:WLU393200 WVP393198:WVQ393200 H458734:I458736 JD458734:JE458736 SZ458734:TA458736 ACV458734:ACW458736 AMR458734:AMS458736 AWN458734:AWO458736 BGJ458734:BGK458736 BQF458734:BQG458736 CAB458734:CAC458736 CJX458734:CJY458736 CTT458734:CTU458736 DDP458734:DDQ458736 DNL458734:DNM458736 DXH458734:DXI458736 EHD458734:EHE458736 EQZ458734:ERA458736 FAV458734:FAW458736 FKR458734:FKS458736 FUN458734:FUO458736 GEJ458734:GEK458736 GOF458734:GOG458736 GYB458734:GYC458736 HHX458734:HHY458736 HRT458734:HRU458736 IBP458734:IBQ458736 ILL458734:ILM458736 IVH458734:IVI458736 JFD458734:JFE458736 JOZ458734:JPA458736 JYV458734:JYW458736 KIR458734:KIS458736 KSN458734:KSO458736 LCJ458734:LCK458736 LMF458734:LMG458736 LWB458734:LWC458736 MFX458734:MFY458736 MPT458734:MPU458736 MZP458734:MZQ458736 NJL458734:NJM458736 NTH458734:NTI458736 ODD458734:ODE458736 OMZ458734:ONA458736 OWV458734:OWW458736 PGR458734:PGS458736 PQN458734:PQO458736 QAJ458734:QAK458736 QKF458734:QKG458736 QUB458734:QUC458736 RDX458734:RDY458736 RNT458734:RNU458736 RXP458734:RXQ458736 SHL458734:SHM458736 SRH458734:SRI458736 TBD458734:TBE458736 TKZ458734:TLA458736 TUV458734:TUW458736 UER458734:UES458736 UON458734:UOO458736 UYJ458734:UYK458736 VIF458734:VIG458736 VSB458734:VSC458736 WBX458734:WBY458736 WLT458734:WLU458736 WVP458734:WVQ458736 H524270:I524272 JD524270:JE524272 SZ524270:TA524272 ACV524270:ACW524272 AMR524270:AMS524272 AWN524270:AWO524272 BGJ524270:BGK524272 BQF524270:BQG524272 CAB524270:CAC524272 CJX524270:CJY524272 CTT524270:CTU524272 DDP524270:DDQ524272 DNL524270:DNM524272 DXH524270:DXI524272 EHD524270:EHE524272 EQZ524270:ERA524272 FAV524270:FAW524272 FKR524270:FKS524272 FUN524270:FUO524272 GEJ524270:GEK524272 GOF524270:GOG524272 GYB524270:GYC524272 HHX524270:HHY524272 HRT524270:HRU524272 IBP524270:IBQ524272 ILL524270:ILM524272 IVH524270:IVI524272 JFD524270:JFE524272 JOZ524270:JPA524272 JYV524270:JYW524272 KIR524270:KIS524272 KSN524270:KSO524272 LCJ524270:LCK524272 LMF524270:LMG524272 LWB524270:LWC524272 MFX524270:MFY524272 MPT524270:MPU524272 MZP524270:MZQ524272 NJL524270:NJM524272 NTH524270:NTI524272 ODD524270:ODE524272 OMZ524270:ONA524272 OWV524270:OWW524272 PGR524270:PGS524272 PQN524270:PQO524272 QAJ524270:QAK524272 QKF524270:QKG524272 QUB524270:QUC524272 RDX524270:RDY524272 RNT524270:RNU524272 RXP524270:RXQ524272 SHL524270:SHM524272 SRH524270:SRI524272 TBD524270:TBE524272 TKZ524270:TLA524272 TUV524270:TUW524272 UER524270:UES524272 UON524270:UOO524272 UYJ524270:UYK524272 VIF524270:VIG524272 VSB524270:VSC524272 WBX524270:WBY524272 WLT524270:WLU524272 WVP524270:WVQ524272 H589806:I589808 JD589806:JE589808 SZ589806:TA589808 ACV589806:ACW589808 AMR589806:AMS589808 AWN589806:AWO589808 BGJ589806:BGK589808 BQF589806:BQG589808 CAB589806:CAC589808 CJX589806:CJY589808 CTT589806:CTU589808 DDP589806:DDQ589808 DNL589806:DNM589808 DXH589806:DXI589808 EHD589806:EHE589808 EQZ589806:ERA589808 FAV589806:FAW589808 FKR589806:FKS589808 FUN589806:FUO589808 GEJ589806:GEK589808 GOF589806:GOG589808 GYB589806:GYC589808 HHX589806:HHY589808 HRT589806:HRU589808 IBP589806:IBQ589808 ILL589806:ILM589808 IVH589806:IVI589808 JFD589806:JFE589808 JOZ589806:JPA589808 JYV589806:JYW589808 KIR589806:KIS589808 KSN589806:KSO589808 LCJ589806:LCK589808 LMF589806:LMG589808 LWB589806:LWC589808 MFX589806:MFY589808 MPT589806:MPU589808 MZP589806:MZQ589808 NJL589806:NJM589808 NTH589806:NTI589808 ODD589806:ODE589808 OMZ589806:ONA589808 OWV589806:OWW589808 PGR589806:PGS589808 PQN589806:PQO589808 QAJ589806:QAK589808 QKF589806:QKG589808 QUB589806:QUC589808 RDX589806:RDY589808 RNT589806:RNU589808 RXP589806:RXQ589808 SHL589806:SHM589808 SRH589806:SRI589808 TBD589806:TBE589808 TKZ589806:TLA589808 TUV589806:TUW589808 UER589806:UES589808 UON589806:UOO589808 UYJ589806:UYK589808 VIF589806:VIG589808 VSB589806:VSC589808 WBX589806:WBY589808 WLT589806:WLU589808 WVP589806:WVQ589808 H655342:I655344 JD655342:JE655344 SZ655342:TA655344 ACV655342:ACW655344 AMR655342:AMS655344 AWN655342:AWO655344 BGJ655342:BGK655344 BQF655342:BQG655344 CAB655342:CAC655344 CJX655342:CJY655344 CTT655342:CTU655344 DDP655342:DDQ655344 DNL655342:DNM655344 DXH655342:DXI655344 EHD655342:EHE655344 EQZ655342:ERA655344 FAV655342:FAW655344 FKR655342:FKS655344 FUN655342:FUO655344 GEJ655342:GEK655344 GOF655342:GOG655344 GYB655342:GYC655344 HHX655342:HHY655344 HRT655342:HRU655344 IBP655342:IBQ655344 ILL655342:ILM655344 IVH655342:IVI655344 JFD655342:JFE655344 JOZ655342:JPA655344 JYV655342:JYW655344 KIR655342:KIS655344 KSN655342:KSO655344 LCJ655342:LCK655344 LMF655342:LMG655344 LWB655342:LWC655344 MFX655342:MFY655344 MPT655342:MPU655344 MZP655342:MZQ655344 NJL655342:NJM655344 NTH655342:NTI655344 ODD655342:ODE655344 OMZ655342:ONA655344 OWV655342:OWW655344 PGR655342:PGS655344 PQN655342:PQO655344 QAJ655342:QAK655344 QKF655342:QKG655344 QUB655342:QUC655344 RDX655342:RDY655344 RNT655342:RNU655344 RXP655342:RXQ655344 SHL655342:SHM655344 SRH655342:SRI655344 TBD655342:TBE655344 TKZ655342:TLA655344 TUV655342:TUW655344 UER655342:UES655344 UON655342:UOO655344 UYJ655342:UYK655344 VIF655342:VIG655344 VSB655342:VSC655344 WBX655342:WBY655344 WLT655342:WLU655344 WVP655342:WVQ655344 H720878:I720880 JD720878:JE720880 SZ720878:TA720880 ACV720878:ACW720880 AMR720878:AMS720880 AWN720878:AWO720880 BGJ720878:BGK720880 BQF720878:BQG720880 CAB720878:CAC720880 CJX720878:CJY720880 CTT720878:CTU720880 DDP720878:DDQ720880 DNL720878:DNM720880 DXH720878:DXI720880 EHD720878:EHE720880 EQZ720878:ERA720880 FAV720878:FAW720880 FKR720878:FKS720880 FUN720878:FUO720880 GEJ720878:GEK720880 GOF720878:GOG720880 GYB720878:GYC720880 HHX720878:HHY720880 HRT720878:HRU720880 IBP720878:IBQ720880 ILL720878:ILM720880 IVH720878:IVI720880 JFD720878:JFE720880 JOZ720878:JPA720880 JYV720878:JYW720880 KIR720878:KIS720880 KSN720878:KSO720880 LCJ720878:LCK720880 LMF720878:LMG720880 LWB720878:LWC720880 MFX720878:MFY720880 MPT720878:MPU720880 MZP720878:MZQ720880 NJL720878:NJM720880 NTH720878:NTI720880 ODD720878:ODE720880 OMZ720878:ONA720880 OWV720878:OWW720880 PGR720878:PGS720880 PQN720878:PQO720880 QAJ720878:QAK720880 QKF720878:QKG720880 QUB720878:QUC720880 RDX720878:RDY720880 RNT720878:RNU720880 RXP720878:RXQ720880 SHL720878:SHM720880 SRH720878:SRI720880 TBD720878:TBE720880 TKZ720878:TLA720880 TUV720878:TUW720880 UER720878:UES720880 UON720878:UOO720880 UYJ720878:UYK720880 VIF720878:VIG720880 VSB720878:VSC720880 WBX720878:WBY720880 WLT720878:WLU720880 WVP720878:WVQ720880 H786414:I786416 JD786414:JE786416 SZ786414:TA786416 ACV786414:ACW786416 AMR786414:AMS786416 AWN786414:AWO786416 BGJ786414:BGK786416 BQF786414:BQG786416 CAB786414:CAC786416 CJX786414:CJY786416 CTT786414:CTU786416 DDP786414:DDQ786416 DNL786414:DNM786416 DXH786414:DXI786416 EHD786414:EHE786416 EQZ786414:ERA786416 FAV786414:FAW786416 FKR786414:FKS786416 FUN786414:FUO786416 GEJ786414:GEK786416 GOF786414:GOG786416 GYB786414:GYC786416 HHX786414:HHY786416 HRT786414:HRU786416 IBP786414:IBQ786416 ILL786414:ILM786416 IVH786414:IVI786416 JFD786414:JFE786416 JOZ786414:JPA786416 JYV786414:JYW786416 KIR786414:KIS786416 KSN786414:KSO786416 LCJ786414:LCK786416 LMF786414:LMG786416 LWB786414:LWC786416 MFX786414:MFY786416 MPT786414:MPU786416 MZP786414:MZQ786416 NJL786414:NJM786416 NTH786414:NTI786416 ODD786414:ODE786416 OMZ786414:ONA786416 OWV786414:OWW786416 PGR786414:PGS786416 PQN786414:PQO786416 QAJ786414:QAK786416 QKF786414:QKG786416 QUB786414:QUC786416 RDX786414:RDY786416 RNT786414:RNU786416 RXP786414:RXQ786416 SHL786414:SHM786416 SRH786414:SRI786416 TBD786414:TBE786416 TKZ786414:TLA786416 TUV786414:TUW786416 UER786414:UES786416 UON786414:UOO786416 UYJ786414:UYK786416 VIF786414:VIG786416 VSB786414:VSC786416 WBX786414:WBY786416 WLT786414:WLU786416 WVP786414:WVQ786416 H851950:I851952 JD851950:JE851952 SZ851950:TA851952 ACV851950:ACW851952 AMR851950:AMS851952 AWN851950:AWO851952 BGJ851950:BGK851952 BQF851950:BQG851952 CAB851950:CAC851952 CJX851950:CJY851952 CTT851950:CTU851952 DDP851950:DDQ851952 DNL851950:DNM851952 DXH851950:DXI851952 EHD851950:EHE851952 EQZ851950:ERA851952 FAV851950:FAW851952 FKR851950:FKS851952 FUN851950:FUO851952 GEJ851950:GEK851952 GOF851950:GOG851952 GYB851950:GYC851952 HHX851950:HHY851952 HRT851950:HRU851952 IBP851950:IBQ851952 ILL851950:ILM851952 IVH851950:IVI851952 JFD851950:JFE851952 JOZ851950:JPA851952 JYV851950:JYW851952 KIR851950:KIS851952 KSN851950:KSO851952 LCJ851950:LCK851952 LMF851950:LMG851952 LWB851950:LWC851952 MFX851950:MFY851952 MPT851950:MPU851952 MZP851950:MZQ851952 NJL851950:NJM851952 NTH851950:NTI851952 ODD851950:ODE851952 OMZ851950:ONA851952 OWV851950:OWW851952 PGR851950:PGS851952 PQN851950:PQO851952 QAJ851950:QAK851952 QKF851950:QKG851952 QUB851950:QUC851952 RDX851950:RDY851952 RNT851950:RNU851952 RXP851950:RXQ851952 SHL851950:SHM851952 SRH851950:SRI851952 TBD851950:TBE851952 TKZ851950:TLA851952 TUV851950:TUW851952 UER851950:UES851952 UON851950:UOO851952 UYJ851950:UYK851952 VIF851950:VIG851952 VSB851950:VSC851952 WBX851950:WBY851952 WLT851950:WLU851952 WVP851950:WVQ851952 H917486:I917488 JD917486:JE917488 SZ917486:TA917488 ACV917486:ACW917488 AMR917486:AMS917488 AWN917486:AWO917488 BGJ917486:BGK917488 BQF917486:BQG917488 CAB917486:CAC917488 CJX917486:CJY917488 CTT917486:CTU917488 DDP917486:DDQ917488 DNL917486:DNM917488 DXH917486:DXI917488 EHD917486:EHE917488 EQZ917486:ERA917488 FAV917486:FAW917488 FKR917486:FKS917488 FUN917486:FUO917488 GEJ917486:GEK917488 GOF917486:GOG917488 GYB917486:GYC917488 HHX917486:HHY917488 HRT917486:HRU917488 IBP917486:IBQ917488 ILL917486:ILM917488 IVH917486:IVI917488 JFD917486:JFE917488 JOZ917486:JPA917488 JYV917486:JYW917488 KIR917486:KIS917488 KSN917486:KSO917488 LCJ917486:LCK917488 LMF917486:LMG917488 LWB917486:LWC917488 MFX917486:MFY917488 MPT917486:MPU917488 MZP917486:MZQ917488 NJL917486:NJM917488 NTH917486:NTI917488 ODD917486:ODE917488 OMZ917486:ONA917488 OWV917486:OWW917488 PGR917486:PGS917488 PQN917486:PQO917488 QAJ917486:QAK917488 QKF917486:QKG917488 QUB917486:QUC917488 RDX917486:RDY917488 RNT917486:RNU917488 RXP917486:RXQ917488 SHL917486:SHM917488 SRH917486:SRI917488 TBD917486:TBE917488 TKZ917486:TLA917488 TUV917486:TUW917488 UER917486:UES917488 UON917486:UOO917488 UYJ917486:UYK917488 VIF917486:VIG917488 VSB917486:VSC917488 WBX917486:WBY917488 WLT917486:WLU917488 WVP917486:WVQ917488 H983022:I983024 JD983022:JE983024 SZ983022:TA983024 ACV983022:ACW983024 AMR983022:AMS983024 AWN983022:AWO983024 BGJ983022:BGK983024 BQF983022:BQG983024 CAB983022:CAC983024 CJX983022:CJY983024 CTT983022:CTU983024 DDP983022:DDQ983024 DNL983022:DNM983024 DXH983022:DXI983024 EHD983022:EHE983024 EQZ983022:ERA983024 FAV983022:FAW983024 FKR983022:FKS983024 FUN983022:FUO983024 GEJ983022:GEK983024 GOF983022:GOG983024 GYB983022:GYC983024 HHX983022:HHY983024 HRT983022:HRU983024 IBP983022:IBQ983024 ILL983022:ILM983024 IVH983022:IVI983024 JFD983022:JFE983024 JOZ983022:JPA983024 JYV983022:JYW983024 KIR983022:KIS983024 KSN983022:KSO983024 LCJ983022:LCK983024 LMF983022:LMG983024 LWB983022:LWC983024 MFX983022:MFY983024 MPT983022:MPU983024 MZP983022:MZQ983024 NJL983022:NJM983024 NTH983022:NTI983024 ODD983022:ODE983024 OMZ983022:ONA983024 OWV983022:OWW983024 PGR983022:PGS983024 PQN983022:PQO983024 QAJ983022:QAK983024 QKF983022:QKG983024 QUB983022:QUC983024 RDX983022:RDY983024 RNT983022:RNU983024 RXP983022:RXQ983024 SHL983022:SHM983024 SRH983022:SRI983024 TBD983022:TBE983024 TKZ983022:TLA983024 TUV983022:TUW983024 UER983022:UES983024 UON983022:UOO983024 UYJ983022:UYK983024 VIF983022:VIG983024 VSB983022:VSC983024 WBX983022:WBY983024 WLT983022:WLU983024 WVP983022:WVQ983024 H65512:I65516 JD65512:JE65516 SZ65512:TA65516 ACV65512:ACW65516 AMR65512:AMS65516 AWN65512:AWO65516 BGJ65512:BGK65516 BQF65512:BQG65516 CAB65512:CAC65516 CJX65512:CJY65516 CTT65512:CTU65516 DDP65512:DDQ65516 DNL65512:DNM65516 DXH65512:DXI65516 EHD65512:EHE65516 EQZ65512:ERA65516 FAV65512:FAW65516 FKR65512:FKS65516 FUN65512:FUO65516 GEJ65512:GEK65516 GOF65512:GOG65516 GYB65512:GYC65516 HHX65512:HHY65516 HRT65512:HRU65516 IBP65512:IBQ65516 ILL65512:ILM65516 IVH65512:IVI65516 JFD65512:JFE65516 JOZ65512:JPA65516 JYV65512:JYW65516 KIR65512:KIS65516 KSN65512:KSO65516 LCJ65512:LCK65516 LMF65512:LMG65516 LWB65512:LWC65516 MFX65512:MFY65516 MPT65512:MPU65516 MZP65512:MZQ65516 NJL65512:NJM65516 NTH65512:NTI65516 ODD65512:ODE65516 OMZ65512:ONA65516 OWV65512:OWW65516 PGR65512:PGS65516 PQN65512:PQO65516 QAJ65512:QAK65516 QKF65512:QKG65516 QUB65512:QUC65516 RDX65512:RDY65516 RNT65512:RNU65516 RXP65512:RXQ65516 SHL65512:SHM65516 SRH65512:SRI65516 TBD65512:TBE65516 TKZ65512:TLA65516 TUV65512:TUW65516 UER65512:UES65516 UON65512:UOO65516 UYJ65512:UYK65516 VIF65512:VIG65516 VSB65512:VSC65516 WBX65512:WBY65516 WLT65512:WLU65516 WVP65512:WVQ65516 H131048:I131052 JD131048:JE131052 SZ131048:TA131052 ACV131048:ACW131052 AMR131048:AMS131052 AWN131048:AWO131052 BGJ131048:BGK131052 BQF131048:BQG131052 CAB131048:CAC131052 CJX131048:CJY131052 CTT131048:CTU131052 DDP131048:DDQ131052 DNL131048:DNM131052 DXH131048:DXI131052 EHD131048:EHE131052 EQZ131048:ERA131052 FAV131048:FAW131052 FKR131048:FKS131052 FUN131048:FUO131052 GEJ131048:GEK131052 GOF131048:GOG131052 GYB131048:GYC131052 HHX131048:HHY131052 HRT131048:HRU131052 IBP131048:IBQ131052 ILL131048:ILM131052 IVH131048:IVI131052 JFD131048:JFE131052 JOZ131048:JPA131052 JYV131048:JYW131052 KIR131048:KIS131052 KSN131048:KSO131052 LCJ131048:LCK131052 LMF131048:LMG131052 LWB131048:LWC131052 MFX131048:MFY131052 MPT131048:MPU131052 MZP131048:MZQ131052 NJL131048:NJM131052 NTH131048:NTI131052 ODD131048:ODE131052 OMZ131048:ONA131052 OWV131048:OWW131052 PGR131048:PGS131052 PQN131048:PQO131052 QAJ131048:QAK131052 QKF131048:QKG131052 QUB131048:QUC131052 RDX131048:RDY131052 RNT131048:RNU131052 RXP131048:RXQ131052 SHL131048:SHM131052 SRH131048:SRI131052 TBD131048:TBE131052 TKZ131048:TLA131052 TUV131048:TUW131052 UER131048:UES131052 UON131048:UOO131052 UYJ131048:UYK131052 VIF131048:VIG131052 VSB131048:VSC131052 WBX131048:WBY131052 WLT131048:WLU131052 WVP131048:WVQ131052 H196584:I196588 JD196584:JE196588 SZ196584:TA196588 ACV196584:ACW196588 AMR196584:AMS196588 AWN196584:AWO196588 BGJ196584:BGK196588 BQF196584:BQG196588 CAB196584:CAC196588 CJX196584:CJY196588 CTT196584:CTU196588 DDP196584:DDQ196588 DNL196584:DNM196588 DXH196584:DXI196588 EHD196584:EHE196588 EQZ196584:ERA196588 FAV196584:FAW196588 FKR196584:FKS196588 FUN196584:FUO196588 GEJ196584:GEK196588 GOF196584:GOG196588 GYB196584:GYC196588 HHX196584:HHY196588 HRT196584:HRU196588 IBP196584:IBQ196588 ILL196584:ILM196588 IVH196584:IVI196588 JFD196584:JFE196588 JOZ196584:JPA196588 JYV196584:JYW196588 KIR196584:KIS196588 KSN196584:KSO196588 LCJ196584:LCK196588 LMF196584:LMG196588 LWB196584:LWC196588 MFX196584:MFY196588 MPT196584:MPU196588 MZP196584:MZQ196588 NJL196584:NJM196588 NTH196584:NTI196588 ODD196584:ODE196588 OMZ196584:ONA196588 OWV196584:OWW196588 PGR196584:PGS196588 PQN196584:PQO196588 QAJ196584:QAK196588 QKF196584:QKG196588 QUB196584:QUC196588 RDX196584:RDY196588 RNT196584:RNU196588 RXP196584:RXQ196588 SHL196584:SHM196588 SRH196584:SRI196588 TBD196584:TBE196588 TKZ196584:TLA196588 TUV196584:TUW196588 UER196584:UES196588 UON196584:UOO196588 UYJ196584:UYK196588 VIF196584:VIG196588 VSB196584:VSC196588 WBX196584:WBY196588 WLT196584:WLU196588 WVP196584:WVQ196588 H262120:I262124 JD262120:JE262124 SZ262120:TA262124 ACV262120:ACW262124 AMR262120:AMS262124 AWN262120:AWO262124 BGJ262120:BGK262124 BQF262120:BQG262124 CAB262120:CAC262124 CJX262120:CJY262124 CTT262120:CTU262124 DDP262120:DDQ262124 DNL262120:DNM262124 DXH262120:DXI262124 EHD262120:EHE262124 EQZ262120:ERA262124 FAV262120:FAW262124 FKR262120:FKS262124 FUN262120:FUO262124 GEJ262120:GEK262124 GOF262120:GOG262124 GYB262120:GYC262124 HHX262120:HHY262124 HRT262120:HRU262124 IBP262120:IBQ262124 ILL262120:ILM262124 IVH262120:IVI262124 JFD262120:JFE262124 JOZ262120:JPA262124 JYV262120:JYW262124 KIR262120:KIS262124 KSN262120:KSO262124 LCJ262120:LCK262124 LMF262120:LMG262124 LWB262120:LWC262124 MFX262120:MFY262124 MPT262120:MPU262124 MZP262120:MZQ262124 NJL262120:NJM262124 NTH262120:NTI262124 ODD262120:ODE262124 OMZ262120:ONA262124 OWV262120:OWW262124 PGR262120:PGS262124 PQN262120:PQO262124 QAJ262120:QAK262124 QKF262120:QKG262124 QUB262120:QUC262124 RDX262120:RDY262124 RNT262120:RNU262124 RXP262120:RXQ262124 SHL262120:SHM262124 SRH262120:SRI262124 TBD262120:TBE262124 TKZ262120:TLA262124 TUV262120:TUW262124 UER262120:UES262124 UON262120:UOO262124 UYJ262120:UYK262124 VIF262120:VIG262124 VSB262120:VSC262124 WBX262120:WBY262124 WLT262120:WLU262124 WVP262120:WVQ262124 H327656:I327660 JD327656:JE327660 SZ327656:TA327660 ACV327656:ACW327660 AMR327656:AMS327660 AWN327656:AWO327660 BGJ327656:BGK327660 BQF327656:BQG327660 CAB327656:CAC327660 CJX327656:CJY327660 CTT327656:CTU327660 DDP327656:DDQ327660 DNL327656:DNM327660 DXH327656:DXI327660 EHD327656:EHE327660 EQZ327656:ERA327660 FAV327656:FAW327660 FKR327656:FKS327660 FUN327656:FUO327660 GEJ327656:GEK327660 GOF327656:GOG327660 GYB327656:GYC327660 HHX327656:HHY327660 HRT327656:HRU327660 IBP327656:IBQ327660 ILL327656:ILM327660 IVH327656:IVI327660 JFD327656:JFE327660 JOZ327656:JPA327660 JYV327656:JYW327660 KIR327656:KIS327660 KSN327656:KSO327660 LCJ327656:LCK327660 LMF327656:LMG327660 LWB327656:LWC327660 MFX327656:MFY327660 MPT327656:MPU327660 MZP327656:MZQ327660 NJL327656:NJM327660 NTH327656:NTI327660 ODD327656:ODE327660 OMZ327656:ONA327660 OWV327656:OWW327660 PGR327656:PGS327660 PQN327656:PQO327660 QAJ327656:QAK327660 QKF327656:QKG327660 QUB327656:QUC327660 RDX327656:RDY327660 RNT327656:RNU327660 RXP327656:RXQ327660 SHL327656:SHM327660 SRH327656:SRI327660 TBD327656:TBE327660 TKZ327656:TLA327660 TUV327656:TUW327660 UER327656:UES327660 UON327656:UOO327660 UYJ327656:UYK327660 VIF327656:VIG327660 VSB327656:VSC327660 WBX327656:WBY327660 WLT327656:WLU327660 WVP327656:WVQ327660 H393192:I393196 JD393192:JE393196 SZ393192:TA393196 ACV393192:ACW393196 AMR393192:AMS393196 AWN393192:AWO393196 BGJ393192:BGK393196 BQF393192:BQG393196 CAB393192:CAC393196 CJX393192:CJY393196 CTT393192:CTU393196 DDP393192:DDQ393196 DNL393192:DNM393196 DXH393192:DXI393196 EHD393192:EHE393196 EQZ393192:ERA393196 FAV393192:FAW393196 FKR393192:FKS393196 FUN393192:FUO393196 GEJ393192:GEK393196 GOF393192:GOG393196 GYB393192:GYC393196 HHX393192:HHY393196 HRT393192:HRU393196 IBP393192:IBQ393196 ILL393192:ILM393196 IVH393192:IVI393196 JFD393192:JFE393196 JOZ393192:JPA393196 JYV393192:JYW393196 KIR393192:KIS393196 KSN393192:KSO393196 LCJ393192:LCK393196 LMF393192:LMG393196 LWB393192:LWC393196 MFX393192:MFY393196 MPT393192:MPU393196 MZP393192:MZQ393196 NJL393192:NJM393196 NTH393192:NTI393196 ODD393192:ODE393196 OMZ393192:ONA393196 OWV393192:OWW393196 PGR393192:PGS393196 PQN393192:PQO393196 QAJ393192:QAK393196 QKF393192:QKG393196 QUB393192:QUC393196 RDX393192:RDY393196 RNT393192:RNU393196 RXP393192:RXQ393196 SHL393192:SHM393196 SRH393192:SRI393196 TBD393192:TBE393196 TKZ393192:TLA393196 TUV393192:TUW393196 UER393192:UES393196 UON393192:UOO393196 UYJ393192:UYK393196 VIF393192:VIG393196 VSB393192:VSC393196 WBX393192:WBY393196 WLT393192:WLU393196 WVP393192:WVQ393196 H458728:I458732 JD458728:JE458732 SZ458728:TA458732 ACV458728:ACW458732 AMR458728:AMS458732 AWN458728:AWO458732 BGJ458728:BGK458732 BQF458728:BQG458732 CAB458728:CAC458732 CJX458728:CJY458732 CTT458728:CTU458732 DDP458728:DDQ458732 DNL458728:DNM458732 DXH458728:DXI458732 EHD458728:EHE458732 EQZ458728:ERA458732 FAV458728:FAW458732 FKR458728:FKS458732 FUN458728:FUO458732 GEJ458728:GEK458732 GOF458728:GOG458732 GYB458728:GYC458732 HHX458728:HHY458732 HRT458728:HRU458732 IBP458728:IBQ458732 ILL458728:ILM458732 IVH458728:IVI458732 JFD458728:JFE458732 JOZ458728:JPA458732 JYV458728:JYW458732 KIR458728:KIS458732 KSN458728:KSO458732 LCJ458728:LCK458732 LMF458728:LMG458732 LWB458728:LWC458732 MFX458728:MFY458732 MPT458728:MPU458732 MZP458728:MZQ458732 NJL458728:NJM458732 NTH458728:NTI458732 ODD458728:ODE458732 OMZ458728:ONA458732 OWV458728:OWW458732 PGR458728:PGS458732 PQN458728:PQO458732 QAJ458728:QAK458732 QKF458728:QKG458732 QUB458728:QUC458732 RDX458728:RDY458732 RNT458728:RNU458732 RXP458728:RXQ458732 SHL458728:SHM458732 SRH458728:SRI458732 TBD458728:TBE458732 TKZ458728:TLA458732 TUV458728:TUW458732 UER458728:UES458732 UON458728:UOO458732 UYJ458728:UYK458732 VIF458728:VIG458732 VSB458728:VSC458732 WBX458728:WBY458732 WLT458728:WLU458732 WVP458728:WVQ458732 H524264:I524268 JD524264:JE524268 SZ524264:TA524268 ACV524264:ACW524268 AMR524264:AMS524268 AWN524264:AWO524268 BGJ524264:BGK524268 BQF524264:BQG524268 CAB524264:CAC524268 CJX524264:CJY524268 CTT524264:CTU524268 DDP524264:DDQ524268 DNL524264:DNM524268 DXH524264:DXI524268 EHD524264:EHE524268 EQZ524264:ERA524268 FAV524264:FAW524268 FKR524264:FKS524268 FUN524264:FUO524268 GEJ524264:GEK524268 GOF524264:GOG524268 GYB524264:GYC524268 HHX524264:HHY524268 HRT524264:HRU524268 IBP524264:IBQ524268 ILL524264:ILM524268 IVH524264:IVI524268 JFD524264:JFE524268 JOZ524264:JPA524268 JYV524264:JYW524268 KIR524264:KIS524268 KSN524264:KSO524268 LCJ524264:LCK524268 LMF524264:LMG524268 LWB524264:LWC524268 MFX524264:MFY524268 MPT524264:MPU524268 MZP524264:MZQ524268 NJL524264:NJM524268 NTH524264:NTI524268 ODD524264:ODE524268 OMZ524264:ONA524268 OWV524264:OWW524268 PGR524264:PGS524268 PQN524264:PQO524268 QAJ524264:QAK524268 QKF524264:QKG524268 QUB524264:QUC524268 RDX524264:RDY524268 RNT524264:RNU524268 RXP524264:RXQ524268 SHL524264:SHM524268 SRH524264:SRI524268 TBD524264:TBE524268 TKZ524264:TLA524268 TUV524264:TUW524268 UER524264:UES524268 UON524264:UOO524268 UYJ524264:UYK524268 VIF524264:VIG524268 VSB524264:VSC524268 WBX524264:WBY524268 WLT524264:WLU524268 WVP524264:WVQ524268 H589800:I589804 JD589800:JE589804 SZ589800:TA589804 ACV589800:ACW589804 AMR589800:AMS589804 AWN589800:AWO589804 BGJ589800:BGK589804 BQF589800:BQG589804 CAB589800:CAC589804 CJX589800:CJY589804 CTT589800:CTU589804 DDP589800:DDQ589804 DNL589800:DNM589804 DXH589800:DXI589804 EHD589800:EHE589804 EQZ589800:ERA589804 FAV589800:FAW589804 FKR589800:FKS589804 FUN589800:FUO589804 GEJ589800:GEK589804 GOF589800:GOG589804 GYB589800:GYC589804 HHX589800:HHY589804 HRT589800:HRU589804 IBP589800:IBQ589804 ILL589800:ILM589804 IVH589800:IVI589804 JFD589800:JFE589804 JOZ589800:JPA589804 JYV589800:JYW589804 KIR589800:KIS589804 KSN589800:KSO589804 LCJ589800:LCK589804 LMF589800:LMG589804 LWB589800:LWC589804 MFX589800:MFY589804 MPT589800:MPU589804 MZP589800:MZQ589804 NJL589800:NJM589804 NTH589800:NTI589804 ODD589800:ODE589804 OMZ589800:ONA589804 OWV589800:OWW589804 PGR589800:PGS589804 PQN589800:PQO589804 QAJ589800:QAK589804 QKF589800:QKG589804 QUB589800:QUC589804 RDX589800:RDY589804 RNT589800:RNU589804 RXP589800:RXQ589804 SHL589800:SHM589804 SRH589800:SRI589804 TBD589800:TBE589804 TKZ589800:TLA589804 TUV589800:TUW589804 UER589800:UES589804 UON589800:UOO589804 UYJ589800:UYK589804 VIF589800:VIG589804 VSB589800:VSC589804 WBX589800:WBY589804 WLT589800:WLU589804 WVP589800:WVQ589804 H655336:I655340 JD655336:JE655340 SZ655336:TA655340 ACV655336:ACW655340 AMR655336:AMS655340 AWN655336:AWO655340 BGJ655336:BGK655340 BQF655336:BQG655340 CAB655336:CAC655340 CJX655336:CJY655340 CTT655336:CTU655340 DDP655336:DDQ655340 DNL655336:DNM655340 DXH655336:DXI655340 EHD655336:EHE655340 EQZ655336:ERA655340 FAV655336:FAW655340 FKR655336:FKS655340 FUN655336:FUO655340 GEJ655336:GEK655340 GOF655336:GOG655340 GYB655336:GYC655340 HHX655336:HHY655340 HRT655336:HRU655340 IBP655336:IBQ655340 ILL655336:ILM655340 IVH655336:IVI655340 JFD655336:JFE655340 JOZ655336:JPA655340 JYV655336:JYW655340 KIR655336:KIS655340 KSN655336:KSO655340 LCJ655336:LCK655340 LMF655336:LMG655340 LWB655336:LWC655340 MFX655336:MFY655340 MPT655336:MPU655340 MZP655336:MZQ655340 NJL655336:NJM655340 NTH655336:NTI655340 ODD655336:ODE655340 OMZ655336:ONA655340 OWV655336:OWW655340 PGR655336:PGS655340 PQN655336:PQO655340 QAJ655336:QAK655340 QKF655336:QKG655340 QUB655336:QUC655340 RDX655336:RDY655340 RNT655336:RNU655340 RXP655336:RXQ655340 SHL655336:SHM655340 SRH655336:SRI655340 TBD655336:TBE655340 TKZ655336:TLA655340 TUV655336:TUW655340 UER655336:UES655340 UON655336:UOO655340 UYJ655336:UYK655340 VIF655336:VIG655340 VSB655336:VSC655340 WBX655336:WBY655340 WLT655336:WLU655340 WVP655336:WVQ655340 H720872:I720876 JD720872:JE720876 SZ720872:TA720876 ACV720872:ACW720876 AMR720872:AMS720876 AWN720872:AWO720876 BGJ720872:BGK720876 BQF720872:BQG720876 CAB720872:CAC720876 CJX720872:CJY720876 CTT720872:CTU720876 DDP720872:DDQ720876 DNL720872:DNM720876 DXH720872:DXI720876 EHD720872:EHE720876 EQZ720872:ERA720876 FAV720872:FAW720876 FKR720872:FKS720876 FUN720872:FUO720876 GEJ720872:GEK720876 GOF720872:GOG720876 GYB720872:GYC720876 HHX720872:HHY720876 HRT720872:HRU720876 IBP720872:IBQ720876 ILL720872:ILM720876 IVH720872:IVI720876 JFD720872:JFE720876 JOZ720872:JPA720876 JYV720872:JYW720876 KIR720872:KIS720876 KSN720872:KSO720876 LCJ720872:LCK720876 LMF720872:LMG720876 LWB720872:LWC720876 MFX720872:MFY720876 MPT720872:MPU720876 MZP720872:MZQ720876 NJL720872:NJM720876 NTH720872:NTI720876 ODD720872:ODE720876 OMZ720872:ONA720876 OWV720872:OWW720876 PGR720872:PGS720876 PQN720872:PQO720876 QAJ720872:QAK720876 QKF720872:QKG720876 QUB720872:QUC720876 RDX720872:RDY720876 RNT720872:RNU720876 RXP720872:RXQ720876 SHL720872:SHM720876 SRH720872:SRI720876 TBD720872:TBE720876 TKZ720872:TLA720876 TUV720872:TUW720876 UER720872:UES720876 UON720872:UOO720876 UYJ720872:UYK720876 VIF720872:VIG720876 VSB720872:VSC720876 WBX720872:WBY720876 WLT720872:WLU720876 WVP720872:WVQ720876 H786408:I786412 JD786408:JE786412 SZ786408:TA786412 ACV786408:ACW786412 AMR786408:AMS786412 AWN786408:AWO786412 BGJ786408:BGK786412 BQF786408:BQG786412 CAB786408:CAC786412 CJX786408:CJY786412 CTT786408:CTU786412 DDP786408:DDQ786412 DNL786408:DNM786412 DXH786408:DXI786412 EHD786408:EHE786412 EQZ786408:ERA786412 FAV786408:FAW786412 FKR786408:FKS786412 FUN786408:FUO786412 GEJ786408:GEK786412 GOF786408:GOG786412 GYB786408:GYC786412 HHX786408:HHY786412 HRT786408:HRU786412 IBP786408:IBQ786412 ILL786408:ILM786412 IVH786408:IVI786412 JFD786408:JFE786412 JOZ786408:JPA786412 JYV786408:JYW786412 KIR786408:KIS786412 KSN786408:KSO786412 LCJ786408:LCK786412 LMF786408:LMG786412 LWB786408:LWC786412 MFX786408:MFY786412 MPT786408:MPU786412 MZP786408:MZQ786412 NJL786408:NJM786412 NTH786408:NTI786412 ODD786408:ODE786412 OMZ786408:ONA786412 OWV786408:OWW786412 PGR786408:PGS786412 PQN786408:PQO786412 QAJ786408:QAK786412 QKF786408:QKG786412 QUB786408:QUC786412 RDX786408:RDY786412 RNT786408:RNU786412 RXP786408:RXQ786412 SHL786408:SHM786412 SRH786408:SRI786412 TBD786408:TBE786412 TKZ786408:TLA786412 TUV786408:TUW786412 UER786408:UES786412 UON786408:UOO786412 UYJ786408:UYK786412 VIF786408:VIG786412 VSB786408:VSC786412 WBX786408:WBY786412 WLT786408:WLU786412 WVP786408:WVQ786412 H851944:I851948 JD851944:JE851948 SZ851944:TA851948 ACV851944:ACW851948 AMR851944:AMS851948 AWN851944:AWO851948 BGJ851944:BGK851948 BQF851944:BQG851948 CAB851944:CAC851948 CJX851944:CJY851948 CTT851944:CTU851948 DDP851944:DDQ851948 DNL851944:DNM851948 DXH851944:DXI851948 EHD851944:EHE851948 EQZ851944:ERA851948 FAV851944:FAW851948 FKR851944:FKS851948 FUN851944:FUO851948 GEJ851944:GEK851948 GOF851944:GOG851948 GYB851944:GYC851948 HHX851944:HHY851948 HRT851944:HRU851948 IBP851944:IBQ851948 ILL851944:ILM851948 IVH851944:IVI851948 JFD851944:JFE851948 JOZ851944:JPA851948 JYV851944:JYW851948 KIR851944:KIS851948 KSN851944:KSO851948 LCJ851944:LCK851948 LMF851944:LMG851948 LWB851944:LWC851948 MFX851944:MFY851948 MPT851944:MPU851948 MZP851944:MZQ851948 NJL851944:NJM851948 NTH851944:NTI851948 ODD851944:ODE851948 OMZ851944:ONA851948 OWV851944:OWW851948 PGR851944:PGS851948 PQN851944:PQO851948 QAJ851944:QAK851948 QKF851944:QKG851948 QUB851944:QUC851948 RDX851944:RDY851948 RNT851944:RNU851948 RXP851944:RXQ851948 SHL851944:SHM851948 SRH851944:SRI851948 TBD851944:TBE851948 TKZ851944:TLA851948 TUV851944:TUW851948 UER851944:UES851948 UON851944:UOO851948 UYJ851944:UYK851948 VIF851944:VIG851948 VSB851944:VSC851948 WBX851944:WBY851948 WLT851944:WLU851948 WVP851944:WVQ851948 H917480:I917484 JD917480:JE917484 SZ917480:TA917484 ACV917480:ACW917484 AMR917480:AMS917484 AWN917480:AWO917484 BGJ917480:BGK917484 BQF917480:BQG917484 CAB917480:CAC917484 CJX917480:CJY917484 CTT917480:CTU917484 DDP917480:DDQ917484 DNL917480:DNM917484 DXH917480:DXI917484 EHD917480:EHE917484 EQZ917480:ERA917484 FAV917480:FAW917484 FKR917480:FKS917484 FUN917480:FUO917484 GEJ917480:GEK917484 GOF917480:GOG917484 GYB917480:GYC917484 HHX917480:HHY917484 HRT917480:HRU917484 IBP917480:IBQ917484 ILL917480:ILM917484 IVH917480:IVI917484 JFD917480:JFE917484 JOZ917480:JPA917484 JYV917480:JYW917484 KIR917480:KIS917484 KSN917480:KSO917484 LCJ917480:LCK917484 LMF917480:LMG917484 LWB917480:LWC917484 MFX917480:MFY917484 MPT917480:MPU917484 MZP917480:MZQ917484 NJL917480:NJM917484 NTH917480:NTI917484 ODD917480:ODE917484 OMZ917480:ONA917484 OWV917480:OWW917484 PGR917480:PGS917484 PQN917480:PQO917484 QAJ917480:QAK917484 QKF917480:QKG917484 QUB917480:QUC917484 RDX917480:RDY917484 RNT917480:RNU917484 RXP917480:RXQ917484 SHL917480:SHM917484 SRH917480:SRI917484 TBD917480:TBE917484 TKZ917480:TLA917484 TUV917480:TUW917484 UER917480:UES917484 UON917480:UOO917484 UYJ917480:UYK917484 VIF917480:VIG917484 VSB917480:VSC917484 WBX917480:WBY917484 WLT917480:WLU917484 WVP917480:WVQ917484 H983016:I983020 JD983016:JE983020 SZ983016:TA983020 ACV983016:ACW983020 AMR983016:AMS983020 AWN983016:AWO983020 BGJ983016:BGK983020 BQF983016:BQG983020 CAB983016:CAC983020 CJX983016:CJY983020 CTT983016:CTU983020 DDP983016:DDQ983020 DNL983016:DNM983020 DXH983016:DXI983020 EHD983016:EHE983020 EQZ983016:ERA983020 FAV983016:FAW983020 FKR983016:FKS983020 FUN983016:FUO983020 GEJ983016:GEK983020 GOF983016:GOG983020 GYB983016:GYC983020 HHX983016:HHY983020 HRT983016:HRU983020 IBP983016:IBQ983020 ILL983016:ILM983020 IVH983016:IVI983020 JFD983016:JFE983020 JOZ983016:JPA983020 JYV983016:JYW983020 KIR983016:KIS983020 KSN983016:KSO983020 LCJ983016:LCK983020 LMF983016:LMG983020 LWB983016:LWC983020 MFX983016:MFY983020 MPT983016:MPU983020 MZP983016:MZQ983020 NJL983016:NJM983020 NTH983016:NTI983020 ODD983016:ODE983020 OMZ983016:ONA983020 OWV983016:OWW983020 PGR983016:PGS983020 PQN983016:PQO983020 QAJ983016:QAK983020 QKF983016:QKG983020 QUB983016:QUC983020 RDX983016:RDY983020 RNT983016:RNU983020 RXP983016:RXQ983020 SHL983016:SHM983020 SRH983016:SRI983020 TBD983016:TBE983020 TKZ983016:TLA983020 TUV983016:TUW983020 UER983016:UES983020 UON983016:UOO983020 UYJ983016:UYK983020 VIF983016:VIG983020 VSB983016:VSC983020 WBX983016:WBY983020 WLT983016:WLU983020 WVP983016:WVQ983020 H65504:I65507 JD65504:JE65507 SZ65504:TA65507 ACV65504:ACW65507 AMR65504:AMS65507 AWN65504:AWO65507 BGJ65504:BGK65507 BQF65504:BQG65507 CAB65504:CAC65507 CJX65504:CJY65507 CTT65504:CTU65507 DDP65504:DDQ65507 DNL65504:DNM65507 DXH65504:DXI65507 EHD65504:EHE65507 EQZ65504:ERA65507 FAV65504:FAW65507 FKR65504:FKS65507 FUN65504:FUO65507 GEJ65504:GEK65507 GOF65504:GOG65507 GYB65504:GYC65507 HHX65504:HHY65507 HRT65504:HRU65507 IBP65504:IBQ65507 ILL65504:ILM65507 IVH65504:IVI65507 JFD65504:JFE65507 JOZ65504:JPA65507 JYV65504:JYW65507 KIR65504:KIS65507 KSN65504:KSO65507 LCJ65504:LCK65507 LMF65504:LMG65507 LWB65504:LWC65507 MFX65504:MFY65507 MPT65504:MPU65507 MZP65504:MZQ65507 NJL65504:NJM65507 NTH65504:NTI65507 ODD65504:ODE65507 OMZ65504:ONA65507 OWV65504:OWW65507 PGR65504:PGS65507 PQN65504:PQO65507 QAJ65504:QAK65507 QKF65504:QKG65507 QUB65504:QUC65507 RDX65504:RDY65507 RNT65504:RNU65507 RXP65504:RXQ65507 SHL65504:SHM65507 SRH65504:SRI65507 TBD65504:TBE65507 TKZ65504:TLA65507 TUV65504:TUW65507 UER65504:UES65507 UON65504:UOO65507 UYJ65504:UYK65507 VIF65504:VIG65507 VSB65504:VSC65507 WBX65504:WBY65507 WLT65504:WLU65507 WVP65504:WVQ65507 H131040:I131043 JD131040:JE131043 SZ131040:TA131043 ACV131040:ACW131043 AMR131040:AMS131043 AWN131040:AWO131043 BGJ131040:BGK131043 BQF131040:BQG131043 CAB131040:CAC131043 CJX131040:CJY131043 CTT131040:CTU131043 DDP131040:DDQ131043 DNL131040:DNM131043 DXH131040:DXI131043 EHD131040:EHE131043 EQZ131040:ERA131043 FAV131040:FAW131043 FKR131040:FKS131043 FUN131040:FUO131043 GEJ131040:GEK131043 GOF131040:GOG131043 GYB131040:GYC131043 HHX131040:HHY131043 HRT131040:HRU131043 IBP131040:IBQ131043 ILL131040:ILM131043 IVH131040:IVI131043 JFD131040:JFE131043 JOZ131040:JPA131043 JYV131040:JYW131043 KIR131040:KIS131043 KSN131040:KSO131043 LCJ131040:LCK131043 LMF131040:LMG131043 LWB131040:LWC131043 MFX131040:MFY131043 MPT131040:MPU131043 MZP131040:MZQ131043 NJL131040:NJM131043 NTH131040:NTI131043 ODD131040:ODE131043 OMZ131040:ONA131043 OWV131040:OWW131043 PGR131040:PGS131043 PQN131040:PQO131043 QAJ131040:QAK131043 QKF131040:QKG131043 QUB131040:QUC131043 RDX131040:RDY131043 RNT131040:RNU131043 RXP131040:RXQ131043 SHL131040:SHM131043 SRH131040:SRI131043 TBD131040:TBE131043 TKZ131040:TLA131043 TUV131040:TUW131043 UER131040:UES131043 UON131040:UOO131043 UYJ131040:UYK131043 VIF131040:VIG131043 VSB131040:VSC131043 WBX131040:WBY131043 WLT131040:WLU131043 WVP131040:WVQ131043 H196576:I196579 JD196576:JE196579 SZ196576:TA196579 ACV196576:ACW196579 AMR196576:AMS196579 AWN196576:AWO196579 BGJ196576:BGK196579 BQF196576:BQG196579 CAB196576:CAC196579 CJX196576:CJY196579 CTT196576:CTU196579 DDP196576:DDQ196579 DNL196576:DNM196579 DXH196576:DXI196579 EHD196576:EHE196579 EQZ196576:ERA196579 FAV196576:FAW196579 FKR196576:FKS196579 FUN196576:FUO196579 GEJ196576:GEK196579 GOF196576:GOG196579 GYB196576:GYC196579 HHX196576:HHY196579 HRT196576:HRU196579 IBP196576:IBQ196579 ILL196576:ILM196579 IVH196576:IVI196579 JFD196576:JFE196579 JOZ196576:JPA196579 JYV196576:JYW196579 KIR196576:KIS196579 KSN196576:KSO196579 LCJ196576:LCK196579 LMF196576:LMG196579 LWB196576:LWC196579 MFX196576:MFY196579 MPT196576:MPU196579 MZP196576:MZQ196579 NJL196576:NJM196579 NTH196576:NTI196579 ODD196576:ODE196579 OMZ196576:ONA196579 OWV196576:OWW196579 PGR196576:PGS196579 PQN196576:PQO196579 QAJ196576:QAK196579 QKF196576:QKG196579 QUB196576:QUC196579 RDX196576:RDY196579 RNT196576:RNU196579 RXP196576:RXQ196579 SHL196576:SHM196579 SRH196576:SRI196579 TBD196576:TBE196579 TKZ196576:TLA196579 TUV196576:TUW196579 UER196576:UES196579 UON196576:UOO196579 UYJ196576:UYK196579 VIF196576:VIG196579 VSB196576:VSC196579 WBX196576:WBY196579 WLT196576:WLU196579 WVP196576:WVQ196579 H262112:I262115 JD262112:JE262115 SZ262112:TA262115 ACV262112:ACW262115 AMR262112:AMS262115 AWN262112:AWO262115 BGJ262112:BGK262115 BQF262112:BQG262115 CAB262112:CAC262115 CJX262112:CJY262115 CTT262112:CTU262115 DDP262112:DDQ262115 DNL262112:DNM262115 DXH262112:DXI262115 EHD262112:EHE262115 EQZ262112:ERA262115 FAV262112:FAW262115 FKR262112:FKS262115 FUN262112:FUO262115 GEJ262112:GEK262115 GOF262112:GOG262115 GYB262112:GYC262115 HHX262112:HHY262115 HRT262112:HRU262115 IBP262112:IBQ262115 ILL262112:ILM262115 IVH262112:IVI262115 JFD262112:JFE262115 JOZ262112:JPA262115 JYV262112:JYW262115 KIR262112:KIS262115 KSN262112:KSO262115 LCJ262112:LCK262115 LMF262112:LMG262115 LWB262112:LWC262115 MFX262112:MFY262115 MPT262112:MPU262115 MZP262112:MZQ262115 NJL262112:NJM262115 NTH262112:NTI262115 ODD262112:ODE262115 OMZ262112:ONA262115 OWV262112:OWW262115 PGR262112:PGS262115 PQN262112:PQO262115 QAJ262112:QAK262115 QKF262112:QKG262115 QUB262112:QUC262115 RDX262112:RDY262115 RNT262112:RNU262115 RXP262112:RXQ262115 SHL262112:SHM262115 SRH262112:SRI262115 TBD262112:TBE262115 TKZ262112:TLA262115 TUV262112:TUW262115 UER262112:UES262115 UON262112:UOO262115 UYJ262112:UYK262115 VIF262112:VIG262115 VSB262112:VSC262115 WBX262112:WBY262115 WLT262112:WLU262115 WVP262112:WVQ262115 H327648:I327651 JD327648:JE327651 SZ327648:TA327651 ACV327648:ACW327651 AMR327648:AMS327651 AWN327648:AWO327651 BGJ327648:BGK327651 BQF327648:BQG327651 CAB327648:CAC327651 CJX327648:CJY327651 CTT327648:CTU327651 DDP327648:DDQ327651 DNL327648:DNM327651 DXH327648:DXI327651 EHD327648:EHE327651 EQZ327648:ERA327651 FAV327648:FAW327651 FKR327648:FKS327651 FUN327648:FUO327651 GEJ327648:GEK327651 GOF327648:GOG327651 GYB327648:GYC327651 HHX327648:HHY327651 HRT327648:HRU327651 IBP327648:IBQ327651 ILL327648:ILM327651 IVH327648:IVI327651 JFD327648:JFE327651 JOZ327648:JPA327651 JYV327648:JYW327651 KIR327648:KIS327651 KSN327648:KSO327651 LCJ327648:LCK327651 LMF327648:LMG327651 LWB327648:LWC327651 MFX327648:MFY327651 MPT327648:MPU327651 MZP327648:MZQ327651 NJL327648:NJM327651 NTH327648:NTI327651 ODD327648:ODE327651 OMZ327648:ONA327651 OWV327648:OWW327651 PGR327648:PGS327651 PQN327648:PQO327651 QAJ327648:QAK327651 QKF327648:QKG327651 QUB327648:QUC327651 RDX327648:RDY327651 RNT327648:RNU327651 RXP327648:RXQ327651 SHL327648:SHM327651 SRH327648:SRI327651 TBD327648:TBE327651 TKZ327648:TLA327651 TUV327648:TUW327651 UER327648:UES327651 UON327648:UOO327651 UYJ327648:UYK327651 VIF327648:VIG327651 VSB327648:VSC327651 WBX327648:WBY327651 WLT327648:WLU327651 WVP327648:WVQ327651 H393184:I393187 JD393184:JE393187 SZ393184:TA393187 ACV393184:ACW393187 AMR393184:AMS393187 AWN393184:AWO393187 BGJ393184:BGK393187 BQF393184:BQG393187 CAB393184:CAC393187 CJX393184:CJY393187 CTT393184:CTU393187 DDP393184:DDQ393187 DNL393184:DNM393187 DXH393184:DXI393187 EHD393184:EHE393187 EQZ393184:ERA393187 FAV393184:FAW393187 FKR393184:FKS393187 FUN393184:FUO393187 GEJ393184:GEK393187 GOF393184:GOG393187 GYB393184:GYC393187 HHX393184:HHY393187 HRT393184:HRU393187 IBP393184:IBQ393187 ILL393184:ILM393187 IVH393184:IVI393187 JFD393184:JFE393187 JOZ393184:JPA393187 JYV393184:JYW393187 KIR393184:KIS393187 KSN393184:KSO393187 LCJ393184:LCK393187 LMF393184:LMG393187 LWB393184:LWC393187 MFX393184:MFY393187 MPT393184:MPU393187 MZP393184:MZQ393187 NJL393184:NJM393187 NTH393184:NTI393187 ODD393184:ODE393187 OMZ393184:ONA393187 OWV393184:OWW393187 PGR393184:PGS393187 PQN393184:PQO393187 QAJ393184:QAK393187 QKF393184:QKG393187 QUB393184:QUC393187 RDX393184:RDY393187 RNT393184:RNU393187 RXP393184:RXQ393187 SHL393184:SHM393187 SRH393184:SRI393187 TBD393184:TBE393187 TKZ393184:TLA393187 TUV393184:TUW393187 UER393184:UES393187 UON393184:UOO393187 UYJ393184:UYK393187 VIF393184:VIG393187 VSB393184:VSC393187 WBX393184:WBY393187 WLT393184:WLU393187 WVP393184:WVQ393187 H458720:I458723 JD458720:JE458723 SZ458720:TA458723 ACV458720:ACW458723 AMR458720:AMS458723 AWN458720:AWO458723 BGJ458720:BGK458723 BQF458720:BQG458723 CAB458720:CAC458723 CJX458720:CJY458723 CTT458720:CTU458723 DDP458720:DDQ458723 DNL458720:DNM458723 DXH458720:DXI458723 EHD458720:EHE458723 EQZ458720:ERA458723 FAV458720:FAW458723 FKR458720:FKS458723 FUN458720:FUO458723 GEJ458720:GEK458723 GOF458720:GOG458723 GYB458720:GYC458723 HHX458720:HHY458723 HRT458720:HRU458723 IBP458720:IBQ458723 ILL458720:ILM458723 IVH458720:IVI458723 JFD458720:JFE458723 JOZ458720:JPA458723 JYV458720:JYW458723 KIR458720:KIS458723 KSN458720:KSO458723 LCJ458720:LCK458723 LMF458720:LMG458723 LWB458720:LWC458723 MFX458720:MFY458723 MPT458720:MPU458723 MZP458720:MZQ458723 NJL458720:NJM458723 NTH458720:NTI458723 ODD458720:ODE458723 OMZ458720:ONA458723 OWV458720:OWW458723 PGR458720:PGS458723 PQN458720:PQO458723 QAJ458720:QAK458723 QKF458720:QKG458723 QUB458720:QUC458723 RDX458720:RDY458723 RNT458720:RNU458723 RXP458720:RXQ458723 SHL458720:SHM458723 SRH458720:SRI458723 TBD458720:TBE458723 TKZ458720:TLA458723 TUV458720:TUW458723 UER458720:UES458723 UON458720:UOO458723 UYJ458720:UYK458723 VIF458720:VIG458723 VSB458720:VSC458723 WBX458720:WBY458723 WLT458720:WLU458723 WVP458720:WVQ458723 H524256:I524259 JD524256:JE524259 SZ524256:TA524259 ACV524256:ACW524259 AMR524256:AMS524259 AWN524256:AWO524259 BGJ524256:BGK524259 BQF524256:BQG524259 CAB524256:CAC524259 CJX524256:CJY524259 CTT524256:CTU524259 DDP524256:DDQ524259 DNL524256:DNM524259 DXH524256:DXI524259 EHD524256:EHE524259 EQZ524256:ERA524259 FAV524256:FAW524259 FKR524256:FKS524259 FUN524256:FUO524259 GEJ524256:GEK524259 GOF524256:GOG524259 GYB524256:GYC524259 HHX524256:HHY524259 HRT524256:HRU524259 IBP524256:IBQ524259 ILL524256:ILM524259 IVH524256:IVI524259 JFD524256:JFE524259 JOZ524256:JPA524259 JYV524256:JYW524259 KIR524256:KIS524259 KSN524256:KSO524259 LCJ524256:LCK524259 LMF524256:LMG524259 LWB524256:LWC524259 MFX524256:MFY524259 MPT524256:MPU524259 MZP524256:MZQ524259 NJL524256:NJM524259 NTH524256:NTI524259 ODD524256:ODE524259 OMZ524256:ONA524259 OWV524256:OWW524259 PGR524256:PGS524259 PQN524256:PQO524259 QAJ524256:QAK524259 QKF524256:QKG524259 QUB524256:QUC524259 RDX524256:RDY524259 RNT524256:RNU524259 RXP524256:RXQ524259 SHL524256:SHM524259 SRH524256:SRI524259 TBD524256:TBE524259 TKZ524256:TLA524259 TUV524256:TUW524259 UER524256:UES524259 UON524256:UOO524259 UYJ524256:UYK524259 VIF524256:VIG524259 VSB524256:VSC524259 WBX524256:WBY524259 WLT524256:WLU524259 WVP524256:WVQ524259 H589792:I589795 JD589792:JE589795 SZ589792:TA589795 ACV589792:ACW589795 AMR589792:AMS589795 AWN589792:AWO589795 BGJ589792:BGK589795 BQF589792:BQG589795 CAB589792:CAC589795 CJX589792:CJY589795 CTT589792:CTU589795 DDP589792:DDQ589795 DNL589792:DNM589795 DXH589792:DXI589795 EHD589792:EHE589795 EQZ589792:ERA589795 FAV589792:FAW589795 FKR589792:FKS589795 FUN589792:FUO589795 GEJ589792:GEK589795 GOF589792:GOG589795 GYB589792:GYC589795 HHX589792:HHY589795 HRT589792:HRU589795 IBP589792:IBQ589795 ILL589792:ILM589795 IVH589792:IVI589795 JFD589792:JFE589795 JOZ589792:JPA589795 JYV589792:JYW589795 KIR589792:KIS589795 KSN589792:KSO589795 LCJ589792:LCK589795 LMF589792:LMG589795 LWB589792:LWC589795 MFX589792:MFY589795 MPT589792:MPU589795 MZP589792:MZQ589795 NJL589792:NJM589795 NTH589792:NTI589795 ODD589792:ODE589795 OMZ589792:ONA589795 OWV589792:OWW589795 PGR589792:PGS589795 PQN589792:PQO589795 QAJ589792:QAK589795 QKF589792:QKG589795 QUB589792:QUC589795 RDX589792:RDY589795 RNT589792:RNU589795 RXP589792:RXQ589795 SHL589792:SHM589795 SRH589792:SRI589795 TBD589792:TBE589795 TKZ589792:TLA589795 TUV589792:TUW589795 UER589792:UES589795 UON589792:UOO589795 UYJ589792:UYK589795 VIF589792:VIG589795 VSB589792:VSC589795 WBX589792:WBY589795 WLT589792:WLU589795 WVP589792:WVQ589795 H655328:I655331 JD655328:JE655331 SZ655328:TA655331 ACV655328:ACW655331 AMR655328:AMS655331 AWN655328:AWO655331 BGJ655328:BGK655331 BQF655328:BQG655331 CAB655328:CAC655331 CJX655328:CJY655331 CTT655328:CTU655331 DDP655328:DDQ655331 DNL655328:DNM655331 DXH655328:DXI655331 EHD655328:EHE655331 EQZ655328:ERA655331 FAV655328:FAW655331 FKR655328:FKS655331 FUN655328:FUO655331 GEJ655328:GEK655331 GOF655328:GOG655331 GYB655328:GYC655331 HHX655328:HHY655331 HRT655328:HRU655331 IBP655328:IBQ655331 ILL655328:ILM655331 IVH655328:IVI655331 JFD655328:JFE655331 JOZ655328:JPA655331 JYV655328:JYW655331 KIR655328:KIS655331 KSN655328:KSO655331 LCJ655328:LCK655331 LMF655328:LMG655331 LWB655328:LWC655331 MFX655328:MFY655331 MPT655328:MPU655331 MZP655328:MZQ655331 NJL655328:NJM655331 NTH655328:NTI655331 ODD655328:ODE655331 OMZ655328:ONA655331 OWV655328:OWW655331 PGR655328:PGS655331 PQN655328:PQO655331 QAJ655328:QAK655331 QKF655328:QKG655331 QUB655328:QUC655331 RDX655328:RDY655331 RNT655328:RNU655331 RXP655328:RXQ655331 SHL655328:SHM655331 SRH655328:SRI655331 TBD655328:TBE655331 TKZ655328:TLA655331 TUV655328:TUW655331 UER655328:UES655331 UON655328:UOO655331 UYJ655328:UYK655331 VIF655328:VIG655331 VSB655328:VSC655331 WBX655328:WBY655331 WLT655328:WLU655331 WVP655328:WVQ655331 H720864:I720867 JD720864:JE720867 SZ720864:TA720867 ACV720864:ACW720867 AMR720864:AMS720867 AWN720864:AWO720867 BGJ720864:BGK720867 BQF720864:BQG720867 CAB720864:CAC720867 CJX720864:CJY720867 CTT720864:CTU720867 DDP720864:DDQ720867 DNL720864:DNM720867 DXH720864:DXI720867 EHD720864:EHE720867 EQZ720864:ERA720867 FAV720864:FAW720867 FKR720864:FKS720867 FUN720864:FUO720867 GEJ720864:GEK720867 GOF720864:GOG720867 GYB720864:GYC720867 HHX720864:HHY720867 HRT720864:HRU720867 IBP720864:IBQ720867 ILL720864:ILM720867 IVH720864:IVI720867 JFD720864:JFE720867 JOZ720864:JPA720867 JYV720864:JYW720867 KIR720864:KIS720867 KSN720864:KSO720867 LCJ720864:LCK720867 LMF720864:LMG720867 LWB720864:LWC720867 MFX720864:MFY720867 MPT720864:MPU720867 MZP720864:MZQ720867 NJL720864:NJM720867 NTH720864:NTI720867 ODD720864:ODE720867 OMZ720864:ONA720867 OWV720864:OWW720867 PGR720864:PGS720867 PQN720864:PQO720867 QAJ720864:QAK720867 QKF720864:QKG720867 QUB720864:QUC720867 RDX720864:RDY720867 RNT720864:RNU720867 RXP720864:RXQ720867 SHL720864:SHM720867 SRH720864:SRI720867 TBD720864:TBE720867 TKZ720864:TLA720867 TUV720864:TUW720867 UER720864:UES720867 UON720864:UOO720867 UYJ720864:UYK720867 VIF720864:VIG720867 VSB720864:VSC720867 WBX720864:WBY720867 WLT720864:WLU720867 WVP720864:WVQ720867 H786400:I786403 JD786400:JE786403 SZ786400:TA786403 ACV786400:ACW786403 AMR786400:AMS786403 AWN786400:AWO786403 BGJ786400:BGK786403 BQF786400:BQG786403 CAB786400:CAC786403 CJX786400:CJY786403 CTT786400:CTU786403 DDP786400:DDQ786403 DNL786400:DNM786403 DXH786400:DXI786403 EHD786400:EHE786403 EQZ786400:ERA786403 FAV786400:FAW786403 FKR786400:FKS786403 FUN786400:FUO786403 GEJ786400:GEK786403 GOF786400:GOG786403 GYB786400:GYC786403 HHX786400:HHY786403 HRT786400:HRU786403 IBP786400:IBQ786403 ILL786400:ILM786403 IVH786400:IVI786403 JFD786400:JFE786403 JOZ786400:JPA786403 JYV786400:JYW786403 KIR786400:KIS786403 KSN786400:KSO786403 LCJ786400:LCK786403 LMF786400:LMG786403 LWB786400:LWC786403 MFX786400:MFY786403 MPT786400:MPU786403 MZP786400:MZQ786403 NJL786400:NJM786403 NTH786400:NTI786403 ODD786400:ODE786403 OMZ786400:ONA786403 OWV786400:OWW786403 PGR786400:PGS786403 PQN786400:PQO786403 QAJ786400:QAK786403 QKF786400:QKG786403 QUB786400:QUC786403 RDX786400:RDY786403 RNT786400:RNU786403 RXP786400:RXQ786403 SHL786400:SHM786403 SRH786400:SRI786403 TBD786400:TBE786403 TKZ786400:TLA786403 TUV786400:TUW786403 UER786400:UES786403 UON786400:UOO786403 UYJ786400:UYK786403 VIF786400:VIG786403 VSB786400:VSC786403 WBX786400:WBY786403 WLT786400:WLU786403 WVP786400:WVQ786403 H851936:I851939 JD851936:JE851939 SZ851936:TA851939 ACV851936:ACW851939 AMR851936:AMS851939 AWN851936:AWO851939 BGJ851936:BGK851939 BQF851936:BQG851939 CAB851936:CAC851939 CJX851936:CJY851939 CTT851936:CTU851939 DDP851936:DDQ851939 DNL851936:DNM851939 DXH851936:DXI851939 EHD851936:EHE851939 EQZ851936:ERA851939 FAV851936:FAW851939 FKR851936:FKS851939 FUN851936:FUO851939 GEJ851936:GEK851939 GOF851936:GOG851939 GYB851936:GYC851939 HHX851936:HHY851939 HRT851936:HRU851939 IBP851936:IBQ851939 ILL851936:ILM851939 IVH851936:IVI851939 JFD851936:JFE851939 JOZ851936:JPA851939 JYV851936:JYW851939 KIR851936:KIS851939 KSN851936:KSO851939 LCJ851936:LCK851939 LMF851936:LMG851939 LWB851936:LWC851939 MFX851936:MFY851939 MPT851936:MPU851939 MZP851936:MZQ851939 NJL851936:NJM851939 NTH851936:NTI851939 ODD851936:ODE851939 OMZ851936:ONA851939 OWV851936:OWW851939 PGR851936:PGS851939 PQN851936:PQO851939 QAJ851936:QAK851939 QKF851936:QKG851939 QUB851936:QUC851939 RDX851936:RDY851939 RNT851936:RNU851939 RXP851936:RXQ851939 SHL851936:SHM851939 SRH851936:SRI851939 TBD851936:TBE851939 TKZ851936:TLA851939 TUV851936:TUW851939 UER851936:UES851939 UON851936:UOO851939 UYJ851936:UYK851939 VIF851936:VIG851939 VSB851936:VSC851939 WBX851936:WBY851939 WLT851936:WLU851939 WVP851936:WVQ851939 H917472:I917475 JD917472:JE917475 SZ917472:TA917475 ACV917472:ACW917475 AMR917472:AMS917475 AWN917472:AWO917475 BGJ917472:BGK917475 BQF917472:BQG917475 CAB917472:CAC917475 CJX917472:CJY917475 CTT917472:CTU917475 DDP917472:DDQ917475 DNL917472:DNM917475 DXH917472:DXI917475 EHD917472:EHE917475 EQZ917472:ERA917475 FAV917472:FAW917475 FKR917472:FKS917475 FUN917472:FUO917475 GEJ917472:GEK917475 GOF917472:GOG917475 GYB917472:GYC917475 HHX917472:HHY917475 HRT917472:HRU917475 IBP917472:IBQ917475 ILL917472:ILM917475 IVH917472:IVI917475 JFD917472:JFE917475 JOZ917472:JPA917475 JYV917472:JYW917475 KIR917472:KIS917475 KSN917472:KSO917475 LCJ917472:LCK917475 LMF917472:LMG917475 LWB917472:LWC917475 MFX917472:MFY917475 MPT917472:MPU917475 MZP917472:MZQ917475 NJL917472:NJM917475 NTH917472:NTI917475 ODD917472:ODE917475 OMZ917472:ONA917475 OWV917472:OWW917475 PGR917472:PGS917475 PQN917472:PQO917475 QAJ917472:QAK917475 QKF917472:QKG917475 QUB917472:QUC917475 RDX917472:RDY917475 RNT917472:RNU917475 RXP917472:RXQ917475 SHL917472:SHM917475 SRH917472:SRI917475 TBD917472:TBE917475 TKZ917472:TLA917475 TUV917472:TUW917475 UER917472:UES917475 UON917472:UOO917475 UYJ917472:UYK917475 VIF917472:VIG917475 VSB917472:VSC917475 WBX917472:WBY917475 WLT917472:WLU917475 WVP917472:WVQ917475 H983008:I983011 JD983008:JE983011 SZ983008:TA983011 ACV983008:ACW983011 AMR983008:AMS983011 AWN983008:AWO983011 BGJ983008:BGK983011 BQF983008:BQG983011 CAB983008:CAC983011 CJX983008:CJY983011 CTT983008:CTU983011 DDP983008:DDQ983011 DNL983008:DNM983011 DXH983008:DXI983011 EHD983008:EHE983011 EQZ983008:ERA983011 FAV983008:FAW983011 FKR983008:FKS983011 FUN983008:FUO983011 GEJ983008:GEK983011 GOF983008:GOG983011 GYB983008:GYC983011 HHX983008:HHY983011 HRT983008:HRU983011 IBP983008:IBQ983011 ILL983008:ILM983011 IVH983008:IVI983011 JFD983008:JFE983011 JOZ983008:JPA983011 JYV983008:JYW983011 KIR983008:KIS983011 KSN983008:KSO983011 LCJ983008:LCK983011 LMF983008:LMG983011 LWB983008:LWC983011 MFX983008:MFY983011 MPT983008:MPU983011 MZP983008:MZQ983011 NJL983008:NJM983011 NTH983008:NTI983011 ODD983008:ODE983011 OMZ983008:ONA983011 OWV983008:OWW983011 PGR983008:PGS983011 PQN983008:PQO983011 QAJ983008:QAK983011 QKF983008:QKG983011 QUB983008:QUC983011 RDX983008:RDY983011 RNT983008:RNU983011 RXP983008:RXQ983011 SHL983008:SHM983011 SRH983008:SRI983011 TBD983008:TBE983011 TKZ983008:TLA983011 TUV983008:TUW983011 UER983008:UES983011 UON983008:UOO983011 UYJ983008:UYK983011 VIF983008:VIG983011 VSB983008:VSC983011 WBX983008:WBY983011 WLT983008:WLU983011 WVP983008:WVQ983011 H65497:I65502 JD65497:JE65502 SZ65497:TA65502 ACV65497:ACW65502 AMR65497:AMS65502 AWN65497:AWO65502 BGJ65497:BGK65502 BQF65497:BQG65502 CAB65497:CAC65502 CJX65497:CJY65502 CTT65497:CTU65502 DDP65497:DDQ65502 DNL65497:DNM65502 DXH65497:DXI65502 EHD65497:EHE65502 EQZ65497:ERA65502 FAV65497:FAW65502 FKR65497:FKS65502 FUN65497:FUO65502 GEJ65497:GEK65502 GOF65497:GOG65502 GYB65497:GYC65502 HHX65497:HHY65502 HRT65497:HRU65502 IBP65497:IBQ65502 ILL65497:ILM65502 IVH65497:IVI65502 JFD65497:JFE65502 JOZ65497:JPA65502 JYV65497:JYW65502 KIR65497:KIS65502 KSN65497:KSO65502 LCJ65497:LCK65502 LMF65497:LMG65502 LWB65497:LWC65502 MFX65497:MFY65502 MPT65497:MPU65502 MZP65497:MZQ65502 NJL65497:NJM65502 NTH65497:NTI65502 ODD65497:ODE65502 OMZ65497:ONA65502 OWV65497:OWW65502 PGR65497:PGS65502 PQN65497:PQO65502 QAJ65497:QAK65502 QKF65497:QKG65502 QUB65497:QUC65502 RDX65497:RDY65502 RNT65497:RNU65502 RXP65497:RXQ65502 SHL65497:SHM65502 SRH65497:SRI65502 TBD65497:TBE65502 TKZ65497:TLA65502 TUV65497:TUW65502 UER65497:UES65502 UON65497:UOO65502 UYJ65497:UYK65502 VIF65497:VIG65502 VSB65497:VSC65502 WBX65497:WBY65502 WLT65497:WLU65502 WVP65497:WVQ65502 H131033:I131038 JD131033:JE131038 SZ131033:TA131038 ACV131033:ACW131038 AMR131033:AMS131038 AWN131033:AWO131038 BGJ131033:BGK131038 BQF131033:BQG131038 CAB131033:CAC131038 CJX131033:CJY131038 CTT131033:CTU131038 DDP131033:DDQ131038 DNL131033:DNM131038 DXH131033:DXI131038 EHD131033:EHE131038 EQZ131033:ERA131038 FAV131033:FAW131038 FKR131033:FKS131038 FUN131033:FUO131038 GEJ131033:GEK131038 GOF131033:GOG131038 GYB131033:GYC131038 HHX131033:HHY131038 HRT131033:HRU131038 IBP131033:IBQ131038 ILL131033:ILM131038 IVH131033:IVI131038 JFD131033:JFE131038 JOZ131033:JPA131038 JYV131033:JYW131038 KIR131033:KIS131038 KSN131033:KSO131038 LCJ131033:LCK131038 LMF131033:LMG131038 LWB131033:LWC131038 MFX131033:MFY131038 MPT131033:MPU131038 MZP131033:MZQ131038 NJL131033:NJM131038 NTH131033:NTI131038 ODD131033:ODE131038 OMZ131033:ONA131038 OWV131033:OWW131038 PGR131033:PGS131038 PQN131033:PQO131038 QAJ131033:QAK131038 QKF131033:QKG131038 QUB131033:QUC131038 RDX131033:RDY131038 RNT131033:RNU131038 RXP131033:RXQ131038 SHL131033:SHM131038 SRH131033:SRI131038 TBD131033:TBE131038 TKZ131033:TLA131038 TUV131033:TUW131038 UER131033:UES131038 UON131033:UOO131038 UYJ131033:UYK131038 VIF131033:VIG131038 VSB131033:VSC131038 WBX131033:WBY131038 WLT131033:WLU131038 WVP131033:WVQ131038 H196569:I196574 JD196569:JE196574 SZ196569:TA196574 ACV196569:ACW196574 AMR196569:AMS196574 AWN196569:AWO196574 BGJ196569:BGK196574 BQF196569:BQG196574 CAB196569:CAC196574 CJX196569:CJY196574 CTT196569:CTU196574 DDP196569:DDQ196574 DNL196569:DNM196574 DXH196569:DXI196574 EHD196569:EHE196574 EQZ196569:ERA196574 FAV196569:FAW196574 FKR196569:FKS196574 FUN196569:FUO196574 GEJ196569:GEK196574 GOF196569:GOG196574 GYB196569:GYC196574 HHX196569:HHY196574 HRT196569:HRU196574 IBP196569:IBQ196574 ILL196569:ILM196574 IVH196569:IVI196574 JFD196569:JFE196574 JOZ196569:JPA196574 JYV196569:JYW196574 KIR196569:KIS196574 KSN196569:KSO196574 LCJ196569:LCK196574 LMF196569:LMG196574 LWB196569:LWC196574 MFX196569:MFY196574 MPT196569:MPU196574 MZP196569:MZQ196574 NJL196569:NJM196574 NTH196569:NTI196574 ODD196569:ODE196574 OMZ196569:ONA196574 OWV196569:OWW196574 PGR196569:PGS196574 PQN196569:PQO196574 QAJ196569:QAK196574 QKF196569:QKG196574 QUB196569:QUC196574 RDX196569:RDY196574 RNT196569:RNU196574 RXP196569:RXQ196574 SHL196569:SHM196574 SRH196569:SRI196574 TBD196569:TBE196574 TKZ196569:TLA196574 TUV196569:TUW196574 UER196569:UES196574 UON196569:UOO196574 UYJ196569:UYK196574 VIF196569:VIG196574 VSB196569:VSC196574 WBX196569:WBY196574 WLT196569:WLU196574 WVP196569:WVQ196574 H262105:I262110 JD262105:JE262110 SZ262105:TA262110 ACV262105:ACW262110 AMR262105:AMS262110 AWN262105:AWO262110 BGJ262105:BGK262110 BQF262105:BQG262110 CAB262105:CAC262110 CJX262105:CJY262110 CTT262105:CTU262110 DDP262105:DDQ262110 DNL262105:DNM262110 DXH262105:DXI262110 EHD262105:EHE262110 EQZ262105:ERA262110 FAV262105:FAW262110 FKR262105:FKS262110 FUN262105:FUO262110 GEJ262105:GEK262110 GOF262105:GOG262110 GYB262105:GYC262110 HHX262105:HHY262110 HRT262105:HRU262110 IBP262105:IBQ262110 ILL262105:ILM262110 IVH262105:IVI262110 JFD262105:JFE262110 JOZ262105:JPA262110 JYV262105:JYW262110 KIR262105:KIS262110 KSN262105:KSO262110 LCJ262105:LCK262110 LMF262105:LMG262110 LWB262105:LWC262110 MFX262105:MFY262110 MPT262105:MPU262110 MZP262105:MZQ262110 NJL262105:NJM262110 NTH262105:NTI262110 ODD262105:ODE262110 OMZ262105:ONA262110 OWV262105:OWW262110 PGR262105:PGS262110 PQN262105:PQO262110 QAJ262105:QAK262110 QKF262105:QKG262110 QUB262105:QUC262110 RDX262105:RDY262110 RNT262105:RNU262110 RXP262105:RXQ262110 SHL262105:SHM262110 SRH262105:SRI262110 TBD262105:TBE262110 TKZ262105:TLA262110 TUV262105:TUW262110 UER262105:UES262110 UON262105:UOO262110 UYJ262105:UYK262110 VIF262105:VIG262110 VSB262105:VSC262110 WBX262105:WBY262110 WLT262105:WLU262110 WVP262105:WVQ262110 H327641:I327646 JD327641:JE327646 SZ327641:TA327646 ACV327641:ACW327646 AMR327641:AMS327646 AWN327641:AWO327646 BGJ327641:BGK327646 BQF327641:BQG327646 CAB327641:CAC327646 CJX327641:CJY327646 CTT327641:CTU327646 DDP327641:DDQ327646 DNL327641:DNM327646 DXH327641:DXI327646 EHD327641:EHE327646 EQZ327641:ERA327646 FAV327641:FAW327646 FKR327641:FKS327646 FUN327641:FUO327646 GEJ327641:GEK327646 GOF327641:GOG327646 GYB327641:GYC327646 HHX327641:HHY327646 HRT327641:HRU327646 IBP327641:IBQ327646 ILL327641:ILM327646 IVH327641:IVI327646 JFD327641:JFE327646 JOZ327641:JPA327646 JYV327641:JYW327646 KIR327641:KIS327646 KSN327641:KSO327646 LCJ327641:LCK327646 LMF327641:LMG327646 LWB327641:LWC327646 MFX327641:MFY327646 MPT327641:MPU327646 MZP327641:MZQ327646 NJL327641:NJM327646 NTH327641:NTI327646 ODD327641:ODE327646 OMZ327641:ONA327646 OWV327641:OWW327646 PGR327641:PGS327646 PQN327641:PQO327646 QAJ327641:QAK327646 QKF327641:QKG327646 QUB327641:QUC327646 RDX327641:RDY327646 RNT327641:RNU327646 RXP327641:RXQ327646 SHL327641:SHM327646 SRH327641:SRI327646 TBD327641:TBE327646 TKZ327641:TLA327646 TUV327641:TUW327646 UER327641:UES327646 UON327641:UOO327646 UYJ327641:UYK327646 VIF327641:VIG327646 VSB327641:VSC327646 WBX327641:WBY327646 WLT327641:WLU327646 WVP327641:WVQ327646 H393177:I393182 JD393177:JE393182 SZ393177:TA393182 ACV393177:ACW393182 AMR393177:AMS393182 AWN393177:AWO393182 BGJ393177:BGK393182 BQF393177:BQG393182 CAB393177:CAC393182 CJX393177:CJY393182 CTT393177:CTU393182 DDP393177:DDQ393182 DNL393177:DNM393182 DXH393177:DXI393182 EHD393177:EHE393182 EQZ393177:ERA393182 FAV393177:FAW393182 FKR393177:FKS393182 FUN393177:FUO393182 GEJ393177:GEK393182 GOF393177:GOG393182 GYB393177:GYC393182 HHX393177:HHY393182 HRT393177:HRU393182 IBP393177:IBQ393182 ILL393177:ILM393182 IVH393177:IVI393182 JFD393177:JFE393182 JOZ393177:JPA393182 JYV393177:JYW393182 KIR393177:KIS393182 KSN393177:KSO393182 LCJ393177:LCK393182 LMF393177:LMG393182 LWB393177:LWC393182 MFX393177:MFY393182 MPT393177:MPU393182 MZP393177:MZQ393182 NJL393177:NJM393182 NTH393177:NTI393182 ODD393177:ODE393182 OMZ393177:ONA393182 OWV393177:OWW393182 PGR393177:PGS393182 PQN393177:PQO393182 QAJ393177:QAK393182 QKF393177:QKG393182 QUB393177:QUC393182 RDX393177:RDY393182 RNT393177:RNU393182 RXP393177:RXQ393182 SHL393177:SHM393182 SRH393177:SRI393182 TBD393177:TBE393182 TKZ393177:TLA393182 TUV393177:TUW393182 UER393177:UES393182 UON393177:UOO393182 UYJ393177:UYK393182 VIF393177:VIG393182 VSB393177:VSC393182 WBX393177:WBY393182 WLT393177:WLU393182 WVP393177:WVQ393182 H458713:I458718 JD458713:JE458718 SZ458713:TA458718 ACV458713:ACW458718 AMR458713:AMS458718 AWN458713:AWO458718 BGJ458713:BGK458718 BQF458713:BQG458718 CAB458713:CAC458718 CJX458713:CJY458718 CTT458713:CTU458718 DDP458713:DDQ458718 DNL458713:DNM458718 DXH458713:DXI458718 EHD458713:EHE458718 EQZ458713:ERA458718 FAV458713:FAW458718 FKR458713:FKS458718 FUN458713:FUO458718 GEJ458713:GEK458718 GOF458713:GOG458718 GYB458713:GYC458718 HHX458713:HHY458718 HRT458713:HRU458718 IBP458713:IBQ458718 ILL458713:ILM458718 IVH458713:IVI458718 JFD458713:JFE458718 JOZ458713:JPA458718 JYV458713:JYW458718 KIR458713:KIS458718 KSN458713:KSO458718 LCJ458713:LCK458718 LMF458713:LMG458718 LWB458713:LWC458718 MFX458713:MFY458718 MPT458713:MPU458718 MZP458713:MZQ458718 NJL458713:NJM458718 NTH458713:NTI458718 ODD458713:ODE458718 OMZ458713:ONA458718 OWV458713:OWW458718 PGR458713:PGS458718 PQN458713:PQO458718 QAJ458713:QAK458718 QKF458713:QKG458718 QUB458713:QUC458718 RDX458713:RDY458718 RNT458713:RNU458718 RXP458713:RXQ458718 SHL458713:SHM458718 SRH458713:SRI458718 TBD458713:TBE458718 TKZ458713:TLA458718 TUV458713:TUW458718 UER458713:UES458718 UON458713:UOO458718 UYJ458713:UYK458718 VIF458713:VIG458718 VSB458713:VSC458718 WBX458713:WBY458718 WLT458713:WLU458718 WVP458713:WVQ458718 H524249:I524254 JD524249:JE524254 SZ524249:TA524254 ACV524249:ACW524254 AMR524249:AMS524254 AWN524249:AWO524254 BGJ524249:BGK524254 BQF524249:BQG524254 CAB524249:CAC524254 CJX524249:CJY524254 CTT524249:CTU524254 DDP524249:DDQ524254 DNL524249:DNM524254 DXH524249:DXI524254 EHD524249:EHE524254 EQZ524249:ERA524254 FAV524249:FAW524254 FKR524249:FKS524254 FUN524249:FUO524254 GEJ524249:GEK524254 GOF524249:GOG524254 GYB524249:GYC524254 HHX524249:HHY524254 HRT524249:HRU524254 IBP524249:IBQ524254 ILL524249:ILM524254 IVH524249:IVI524254 JFD524249:JFE524254 JOZ524249:JPA524254 JYV524249:JYW524254 KIR524249:KIS524254 KSN524249:KSO524254 LCJ524249:LCK524254 LMF524249:LMG524254 LWB524249:LWC524254 MFX524249:MFY524254 MPT524249:MPU524254 MZP524249:MZQ524254 NJL524249:NJM524254 NTH524249:NTI524254 ODD524249:ODE524254 OMZ524249:ONA524254 OWV524249:OWW524254 PGR524249:PGS524254 PQN524249:PQO524254 QAJ524249:QAK524254 QKF524249:QKG524254 QUB524249:QUC524254 RDX524249:RDY524254 RNT524249:RNU524254 RXP524249:RXQ524254 SHL524249:SHM524254 SRH524249:SRI524254 TBD524249:TBE524254 TKZ524249:TLA524254 TUV524249:TUW524254 UER524249:UES524254 UON524249:UOO524254 UYJ524249:UYK524254 VIF524249:VIG524254 VSB524249:VSC524254 WBX524249:WBY524254 WLT524249:WLU524254 WVP524249:WVQ524254 H589785:I589790 JD589785:JE589790 SZ589785:TA589790 ACV589785:ACW589790 AMR589785:AMS589790 AWN589785:AWO589790 BGJ589785:BGK589790 BQF589785:BQG589790 CAB589785:CAC589790 CJX589785:CJY589790 CTT589785:CTU589790 DDP589785:DDQ589790 DNL589785:DNM589790 DXH589785:DXI589790 EHD589785:EHE589790 EQZ589785:ERA589790 FAV589785:FAW589790 FKR589785:FKS589790 FUN589785:FUO589790 GEJ589785:GEK589790 GOF589785:GOG589790 GYB589785:GYC589790 HHX589785:HHY589790 HRT589785:HRU589790 IBP589785:IBQ589790 ILL589785:ILM589790 IVH589785:IVI589790 JFD589785:JFE589790 JOZ589785:JPA589790 JYV589785:JYW589790 KIR589785:KIS589790 KSN589785:KSO589790 LCJ589785:LCK589790 LMF589785:LMG589790 LWB589785:LWC589790 MFX589785:MFY589790 MPT589785:MPU589790 MZP589785:MZQ589790 NJL589785:NJM589790 NTH589785:NTI589790 ODD589785:ODE589790 OMZ589785:ONA589790 OWV589785:OWW589790 PGR589785:PGS589790 PQN589785:PQO589790 QAJ589785:QAK589790 QKF589785:QKG589790 QUB589785:QUC589790 RDX589785:RDY589790 RNT589785:RNU589790 RXP589785:RXQ589790 SHL589785:SHM589790 SRH589785:SRI589790 TBD589785:TBE589790 TKZ589785:TLA589790 TUV589785:TUW589790 UER589785:UES589790 UON589785:UOO589790 UYJ589785:UYK589790 VIF589785:VIG589790 VSB589785:VSC589790 WBX589785:WBY589790 WLT589785:WLU589790 WVP589785:WVQ589790 H655321:I655326 JD655321:JE655326 SZ655321:TA655326 ACV655321:ACW655326 AMR655321:AMS655326 AWN655321:AWO655326 BGJ655321:BGK655326 BQF655321:BQG655326 CAB655321:CAC655326 CJX655321:CJY655326 CTT655321:CTU655326 DDP655321:DDQ655326 DNL655321:DNM655326 DXH655321:DXI655326 EHD655321:EHE655326 EQZ655321:ERA655326 FAV655321:FAW655326 FKR655321:FKS655326 FUN655321:FUO655326 GEJ655321:GEK655326 GOF655321:GOG655326 GYB655321:GYC655326 HHX655321:HHY655326 HRT655321:HRU655326 IBP655321:IBQ655326 ILL655321:ILM655326 IVH655321:IVI655326 JFD655321:JFE655326 JOZ655321:JPA655326 JYV655321:JYW655326 KIR655321:KIS655326 KSN655321:KSO655326 LCJ655321:LCK655326 LMF655321:LMG655326 LWB655321:LWC655326 MFX655321:MFY655326 MPT655321:MPU655326 MZP655321:MZQ655326 NJL655321:NJM655326 NTH655321:NTI655326 ODD655321:ODE655326 OMZ655321:ONA655326 OWV655321:OWW655326 PGR655321:PGS655326 PQN655321:PQO655326 QAJ655321:QAK655326 QKF655321:QKG655326 QUB655321:QUC655326 RDX655321:RDY655326 RNT655321:RNU655326 RXP655321:RXQ655326 SHL655321:SHM655326 SRH655321:SRI655326 TBD655321:TBE655326 TKZ655321:TLA655326 TUV655321:TUW655326 UER655321:UES655326 UON655321:UOO655326 UYJ655321:UYK655326 VIF655321:VIG655326 VSB655321:VSC655326 WBX655321:WBY655326 WLT655321:WLU655326 WVP655321:WVQ655326 H720857:I720862 JD720857:JE720862 SZ720857:TA720862 ACV720857:ACW720862 AMR720857:AMS720862 AWN720857:AWO720862 BGJ720857:BGK720862 BQF720857:BQG720862 CAB720857:CAC720862 CJX720857:CJY720862 CTT720857:CTU720862 DDP720857:DDQ720862 DNL720857:DNM720862 DXH720857:DXI720862 EHD720857:EHE720862 EQZ720857:ERA720862 FAV720857:FAW720862 FKR720857:FKS720862 FUN720857:FUO720862 GEJ720857:GEK720862 GOF720857:GOG720862 GYB720857:GYC720862 HHX720857:HHY720862 HRT720857:HRU720862 IBP720857:IBQ720862 ILL720857:ILM720862 IVH720857:IVI720862 JFD720857:JFE720862 JOZ720857:JPA720862 JYV720857:JYW720862 KIR720857:KIS720862 KSN720857:KSO720862 LCJ720857:LCK720862 LMF720857:LMG720862 LWB720857:LWC720862 MFX720857:MFY720862 MPT720857:MPU720862 MZP720857:MZQ720862 NJL720857:NJM720862 NTH720857:NTI720862 ODD720857:ODE720862 OMZ720857:ONA720862 OWV720857:OWW720862 PGR720857:PGS720862 PQN720857:PQO720862 QAJ720857:QAK720862 QKF720857:QKG720862 QUB720857:QUC720862 RDX720857:RDY720862 RNT720857:RNU720862 RXP720857:RXQ720862 SHL720857:SHM720862 SRH720857:SRI720862 TBD720857:TBE720862 TKZ720857:TLA720862 TUV720857:TUW720862 UER720857:UES720862 UON720857:UOO720862 UYJ720857:UYK720862 VIF720857:VIG720862 VSB720857:VSC720862 WBX720857:WBY720862 WLT720857:WLU720862 WVP720857:WVQ720862 H786393:I786398 JD786393:JE786398 SZ786393:TA786398 ACV786393:ACW786398 AMR786393:AMS786398 AWN786393:AWO786398 BGJ786393:BGK786398 BQF786393:BQG786398 CAB786393:CAC786398 CJX786393:CJY786398 CTT786393:CTU786398 DDP786393:DDQ786398 DNL786393:DNM786398 DXH786393:DXI786398 EHD786393:EHE786398 EQZ786393:ERA786398 FAV786393:FAW786398 FKR786393:FKS786398 FUN786393:FUO786398 GEJ786393:GEK786398 GOF786393:GOG786398 GYB786393:GYC786398 HHX786393:HHY786398 HRT786393:HRU786398 IBP786393:IBQ786398 ILL786393:ILM786398 IVH786393:IVI786398 JFD786393:JFE786398 JOZ786393:JPA786398 JYV786393:JYW786398 KIR786393:KIS786398 KSN786393:KSO786398 LCJ786393:LCK786398 LMF786393:LMG786398 LWB786393:LWC786398 MFX786393:MFY786398 MPT786393:MPU786398 MZP786393:MZQ786398 NJL786393:NJM786398 NTH786393:NTI786398 ODD786393:ODE786398 OMZ786393:ONA786398 OWV786393:OWW786398 PGR786393:PGS786398 PQN786393:PQO786398 QAJ786393:QAK786398 QKF786393:QKG786398 QUB786393:QUC786398 RDX786393:RDY786398 RNT786393:RNU786398 RXP786393:RXQ786398 SHL786393:SHM786398 SRH786393:SRI786398 TBD786393:TBE786398 TKZ786393:TLA786398 TUV786393:TUW786398 UER786393:UES786398 UON786393:UOO786398 UYJ786393:UYK786398 VIF786393:VIG786398 VSB786393:VSC786398 WBX786393:WBY786398 WLT786393:WLU786398 WVP786393:WVQ786398 H851929:I851934 JD851929:JE851934 SZ851929:TA851934 ACV851929:ACW851934 AMR851929:AMS851934 AWN851929:AWO851934 BGJ851929:BGK851934 BQF851929:BQG851934 CAB851929:CAC851934 CJX851929:CJY851934 CTT851929:CTU851934 DDP851929:DDQ851934 DNL851929:DNM851934 DXH851929:DXI851934 EHD851929:EHE851934 EQZ851929:ERA851934 FAV851929:FAW851934 FKR851929:FKS851934 FUN851929:FUO851934 GEJ851929:GEK851934 GOF851929:GOG851934 GYB851929:GYC851934 HHX851929:HHY851934 HRT851929:HRU851934 IBP851929:IBQ851934 ILL851929:ILM851934 IVH851929:IVI851934 JFD851929:JFE851934 JOZ851929:JPA851934 JYV851929:JYW851934 KIR851929:KIS851934 KSN851929:KSO851934 LCJ851929:LCK851934 LMF851929:LMG851934 LWB851929:LWC851934 MFX851929:MFY851934 MPT851929:MPU851934 MZP851929:MZQ851934 NJL851929:NJM851934 NTH851929:NTI851934 ODD851929:ODE851934 OMZ851929:ONA851934 OWV851929:OWW851934 PGR851929:PGS851934 PQN851929:PQO851934 QAJ851929:QAK851934 QKF851929:QKG851934 QUB851929:QUC851934 RDX851929:RDY851934 RNT851929:RNU851934 RXP851929:RXQ851934 SHL851929:SHM851934 SRH851929:SRI851934 TBD851929:TBE851934 TKZ851929:TLA851934 TUV851929:TUW851934 UER851929:UES851934 UON851929:UOO851934 UYJ851929:UYK851934 VIF851929:VIG851934 VSB851929:VSC851934 WBX851929:WBY851934 WLT851929:WLU851934 WVP851929:WVQ851934 H917465:I917470 JD917465:JE917470 SZ917465:TA917470 ACV917465:ACW917470 AMR917465:AMS917470 AWN917465:AWO917470 BGJ917465:BGK917470 BQF917465:BQG917470 CAB917465:CAC917470 CJX917465:CJY917470 CTT917465:CTU917470 DDP917465:DDQ917470 DNL917465:DNM917470 DXH917465:DXI917470 EHD917465:EHE917470 EQZ917465:ERA917470 FAV917465:FAW917470 FKR917465:FKS917470 FUN917465:FUO917470 GEJ917465:GEK917470 GOF917465:GOG917470 GYB917465:GYC917470 HHX917465:HHY917470 HRT917465:HRU917470 IBP917465:IBQ917470 ILL917465:ILM917470 IVH917465:IVI917470 JFD917465:JFE917470 JOZ917465:JPA917470 JYV917465:JYW917470 KIR917465:KIS917470 KSN917465:KSO917470 LCJ917465:LCK917470 LMF917465:LMG917470 LWB917465:LWC917470 MFX917465:MFY917470 MPT917465:MPU917470 MZP917465:MZQ917470 NJL917465:NJM917470 NTH917465:NTI917470 ODD917465:ODE917470 OMZ917465:ONA917470 OWV917465:OWW917470 PGR917465:PGS917470 PQN917465:PQO917470 QAJ917465:QAK917470 QKF917465:QKG917470 QUB917465:QUC917470 RDX917465:RDY917470 RNT917465:RNU917470 RXP917465:RXQ917470 SHL917465:SHM917470 SRH917465:SRI917470 TBD917465:TBE917470 TKZ917465:TLA917470 TUV917465:TUW917470 UER917465:UES917470 UON917465:UOO917470 UYJ917465:UYK917470 VIF917465:VIG917470 VSB917465:VSC917470 WBX917465:WBY917470 WLT917465:WLU917470 WVP917465:WVQ917470 H983001:I983006 JD983001:JE983006 SZ983001:TA983006 ACV983001:ACW983006 AMR983001:AMS983006 AWN983001:AWO983006 BGJ983001:BGK983006 BQF983001:BQG983006 CAB983001:CAC983006 CJX983001:CJY983006 CTT983001:CTU983006 DDP983001:DDQ983006 DNL983001:DNM983006 DXH983001:DXI983006 EHD983001:EHE983006 EQZ983001:ERA983006 FAV983001:FAW983006 FKR983001:FKS983006 FUN983001:FUO983006 GEJ983001:GEK983006 GOF983001:GOG983006 GYB983001:GYC983006 HHX983001:HHY983006 HRT983001:HRU983006 IBP983001:IBQ983006 ILL983001:ILM983006 IVH983001:IVI983006 JFD983001:JFE983006 JOZ983001:JPA983006 JYV983001:JYW983006 KIR983001:KIS983006 KSN983001:KSO983006 LCJ983001:LCK983006 LMF983001:LMG983006 LWB983001:LWC983006 MFX983001:MFY983006 MPT983001:MPU983006 MZP983001:MZQ983006 NJL983001:NJM983006 NTH983001:NTI983006 ODD983001:ODE983006 OMZ983001:ONA983006 OWV983001:OWW983006 PGR983001:PGS983006 PQN983001:PQO983006 QAJ983001:QAK983006 QKF983001:QKG983006 QUB983001:QUC983006 RDX983001:RDY983006 RNT983001:RNU983006 RXP983001:RXQ983006 SHL983001:SHM983006 SRH983001:SRI983006 TBD983001:TBE983006 TKZ983001:TLA983006 TUV983001:TUW983006 UER983001:UES983006 UON983001:UOO983006 UYJ983001:UYK983006 VIF983001:VIG983006 VSB983001:VSC983006 WBX983001:WBY983006 WLT983001:WLU983006 WVP983001:WVQ983006" xr:uid="{00000000-0002-0000-0300-000001000000}">
      <formula1>9999999998</formula1>
    </dataValidation>
    <dataValidation type="whole" operator="notEqual" allowBlank="1" showInputMessage="1" showErrorMessage="1" errorTitle="Pogrešan upis" error="Dopušten je upis samo cjelobrojnih vrijednosti ili nule" sqref="H39:I39 H55:I57 H42:I42 H8:I27" xr:uid="{00000000-0002-0000-0300-000002000000}">
      <formula1>999999999999</formula1>
    </dataValidation>
    <dataValidation type="whole" operator="lessThanOrEqual" allowBlank="1" showInputMessage="1" showErrorMessage="1" errorTitle="Pogrešan upis" error="Dopušten je upis samo negativnih cjelobrojnih vrijednosti ili nule" sqref="H13:I13 H25:I25 H36:I38 H40:I41 H49:I54" xr:uid="{00000000-0002-0000-0300-000003000000}">
      <formula1>0</formula1>
    </dataValidation>
    <dataValidation type="whole" operator="greaterThanOrEqual" allowBlank="1" showInputMessage="1" showErrorMessage="1" errorTitle="Pogrešan upis" error="Dopušten je upis samo pozitivnih cjelobrojnih vrijednosti ili nule" sqref="H10:I10 H14:I14 H29:I35 H44:I48 H58:I59" xr:uid="{00000000-0002-0000-0300-000004000000}">
      <formula1>0</formula1>
    </dataValidation>
  </dataValidations>
  <pageMargins left="0.75" right="0.75" top="1" bottom="1" header="0.5" footer="0.5"/>
  <pageSetup paperSize="9" scale="87"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61"/>
  <sheetViews>
    <sheetView view="pageBreakPreview" zoomScale="80" zoomScaleNormal="100" zoomScaleSheetLayoutView="80" workbookViewId="0">
      <selection activeCell="T40" sqref="T40"/>
    </sheetView>
  </sheetViews>
  <sheetFormatPr defaultRowHeight="13.2" x14ac:dyDescent="0.25"/>
  <cols>
    <col min="1" max="4" width="9.109375" style="2"/>
    <col min="5" max="5" width="10.109375" style="2" bestFit="1" customWidth="1"/>
    <col min="6" max="6" width="9.109375" style="2"/>
    <col min="7" max="7" width="10.88671875" style="2" bestFit="1" customWidth="1"/>
    <col min="8" max="23" width="13.44140625" style="69" customWidth="1"/>
    <col min="24" max="24" width="13.44140625" style="1" customWidth="1"/>
    <col min="25" max="27" width="9.109375" style="1"/>
    <col min="28" max="259" width="9.109375" style="2"/>
    <col min="260" max="260" width="10.109375" style="2" bestFit="1" customWidth="1"/>
    <col min="261" max="264" width="9.109375" style="2"/>
    <col min="265" max="266" width="9.88671875" style="2" bestFit="1" customWidth="1"/>
    <col min="267" max="515" width="9.109375" style="2"/>
    <col min="516" max="516" width="10.109375" style="2" bestFit="1" customWidth="1"/>
    <col min="517" max="520" width="9.109375" style="2"/>
    <col min="521" max="522" width="9.88671875" style="2" bestFit="1" customWidth="1"/>
    <col min="523" max="771" width="9.109375" style="2"/>
    <col min="772" max="772" width="10.109375" style="2" bestFit="1" customWidth="1"/>
    <col min="773" max="776" width="9.109375" style="2"/>
    <col min="777" max="778" width="9.88671875" style="2" bestFit="1" customWidth="1"/>
    <col min="779" max="1027" width="9.109375" style="2"/>
    <col min="1028" max="1028" width="10.109375" style="2" bestFit="1" customWidth="1"/>
    <col min="1029" max="1032" width="9.109375" style="2"/>
    <col min="1033" max="1034" width="9.88671875" style="2" bestFit="1" customWidth="1"/>
    <col min="1035" max="1283" width="9.109375" style="2"/>
    <col min="1284" max="1284" width="10.109375" style="2" bestFit="1" customWidth="1"/>
    <col min="1285" max="1288" width="9.109375" style="2"/>
    <col min="1289" max="1290" width="9.88671875" style="2" bestFit="1" customWidth="1"/>
    <col min="1291" max="1539" width="9.109375" style="2"/>
    <col min="1540" max="1540" width="10.109375" style="2" bestFit="1" customWidth="1"/>
    <col min="1541" max="1544" width="9.109375" style="2"/>
    <col min="1545" max="1546" width="9.88671875" style="2" bestFit="1" customWidth="1"/>
    <col min="1547" max="1795" width="9.109375" style="2"/>
    <col min="1796" max="1796" width="10.109375" style="2" bestFit="1" customWidth="1"/>
    <col min="1797" max="1800" width="9.109375" style="2"/>
    <col min="1801" max="1802" width="9.88671875" style="2" bestFit="1" customWidth="1"/>
    <col min="1803" max="2051" width="9.109375" style="2"/>
    <col min="2052" max="2052" width="10.109375" style="2" bestFit="1" customWidth="1"/>
    <col min="2053" max="2056" width="9.109375" style="2"/>
    <col min="2057" max="2058" width="9.88671875" style="2" bestFit="1" customWidth="1"/>
    <col min="2059" max="2307" width="9.109375" style="2"/>
    <col min="2308" max="2308" width="10.109375" style="2" bestFit="1" customWidth="1"/>
    <col min="2309" max="2312" width="9.109375" style="2"/>
    <col min="2313" max="2314" width="9.88671875" style="2" bestFit="1" customWidth="1"/>
    <col min="2315" max="2563" width="9.109375" style="2"/>
    <col min="2564" max="2564" width="10.109375" style="2" bestFit="1" customWidth="1"/>
    <col min="2565" max="2568" width="9.109375" style="2"/>
    <col min="2569" max="2570" width="9.88671875" style="2" bestFit="1" customWidth="1"/>
    <col min="2571" max="2819" width="9.109375" style="2"/>
    <col min="2820" max="2820" width="10.109375" style="2" bestFit="1" customWidth="1"/>
    <col min="2821" max="2824" width="9.109375" style="2"/>
    <col min="2825" max="2826" width="9.88671875" style="2" bestFit="1" customWidth="1"/>
    <col min="2827" max="3075" width="9.109375" style="2"/>
    <col min="3076" max="3076" width="10.109375" style="2" bestFit="1" customWidth="1"/>
    <col min="3077" max="3080" width="9.109375" style="2"/>
    <col min="3081" max="3082" width="9.88671875" style="2" bestFit="1" customWidth="1"/>
    <col min="3083" max="3331" width="9.109375" style="2"/>
    <col min="3332" max="3332" width="10.109375" style="2" bestFit="1" customWidth="1"/>
    <col min="3333" max="3336" width="9.109375" style="2"/>
    <col min="3337" max="3338" width="9.88671875" style="2" bestFit="1" customWidth="1"/>
    <col min="3339" max="3587" width="9.109375" style="2"/>
    <col min="3588" max="3588" width="10.109375" style="2" bestFit="1" customWidth="1"/>
    <col min="3589" max="3592" width="9.109375" style="2"/>
    <col min="3593" max="3594" width="9.88671875" style="2" bestFit="1" customWidth="1"/>
    <col min="3595" max="3843" width="9.109375" style="2"/>
    <col min="3844" max="3844" width="10.109375" style="2" bestFit="1" customWidth="1"/>
    <col min="3845" max="3848" width="9.109375" style="2"/>
    <col min="3849" max="3850" width="9.88671875" style="2" bestFit="1" customWidth="1"/>
    <col min="3851" max="4099" width="9.109375" style="2"/>
    <col min="4100" max="4100" width="10.109375" style="2" bestFit="1" customWidth="1"/>
    <col min="4101" max="4104" width="9.109375" style="2"/>
    <col min="4105" max="4106" width="9.88671875" style="2" bestFit="1" customWidth="1"/>
    <col min="4107" max="4355" width="9.109375" style="2"/>
    <col min="4356" max="4356" width="10.109375" style="2" bestFit="1" customWidth="1"/>
    <col min="4357" max="4360" width="9.109375" style="2"/>
    <col min="4361" max="4362" width="9.88671875" style="2" bestFit="1" customWidth="1"/>
    <col min="4363" max="4611" width="9.109375" style="2"/>
    <col min="4612" max="4612" width="10.109375" style="2" bestFit="1" customWidth="1"/>
    <col min="4613" max="4616" width="9.109375" style="2"/>
    <col min="4617" max="4618" width="9.88671875" style="2" bestFit="1" customWidth="1"/>
    <col min="4619" max="4867" width="9.109375" style="2"/>
    <col min="4868" max="4868" width="10.109375" style="2" bestFit="1" customWidth="1"/>
    <col min="4869" max="4872" width="9.109375" style="2"/>
    <col min="4873" max="4874" width="9.88671875" style="2" bestFit="1" customWidth="1"/>
    <col min="4875" max="5123" width="9.109375" style="2"/>
    <col min="5124" max="5124" width="10.109375" style="2" bestFit="1" customWidth="1"/>
    <col min="5125" max="5128" width="9.109375" style="2"/>
    <col min="5129" max="5130" width="9.88671875" style="2" bestFit="1" customWidth="1"/>
    <col min="5131" max="5379" width="9.109375" style="2"/>
    <col min="5380" max="5380" width="10.109375" style="2" bestFit="1" customWidth="1"/>
    <col min="5381" max="5384" width="9.109375" style="2"/>
    <col min="5385" max="5386" width="9.88671875" style="2" bestFit="1" customWidth="1"/>
    <col min="5387" max="5635" width="9.109375" style="2"/>
    <col min="5636" max="5636" width="10.109375" style="2" bestFit="1" customWidth="1"/>
    <col min="5637" max="5640" width="9.109375" style="2"/>
    <col min="5641" max="5642" width="9.88671875" style="2" bestFit="1" customWidth="1"/>
    <col min="5643" max="5891" width="9.109375" style="2"/>
    <col min="5892" max="5892" width="10.109375" style="2" bestFit="1" customWidth="1"/>
    <col min="5893" max="5896" width="9.109375" style="2"/>
    <col min="5897" max="5898" width="9.88671875" style="2" bestFit="1" customWidth="1"/>
    <col min="5899" max="6147" width="9.109375" style="2"/>
    <col min="6148" max="6148" width="10.109375" style="2" bestFit="1" customWidth="1"/>
    <col min="6149" max="6152" width="9.109375" style="2"/>
    <col min="6153" max="6154" width="9.88671875" style="2" bestFit="1" customWidth="1"/>
    <col min="6155" max="6403" width="9.109375" style="2"/>
    <col min="6404" max="6404" width="10.109375" style="2" bestFit="1" customWidth="1"/>
    <col min="6405" max="6408" width="9.109375" style="2"/>
    <col min="6409" max="6410" width="9.88671875" style="2" bestFit="1" customWidth="1"/>
    <col min="6411" max="6659" width="9.109375" style="2"/>
    <col min="6660" max="6660" width="10.109375" style="2" bestFit="1" customWidth="1"/>
    <col min="6661" max="6664" width="9.109375" style="2"/>
    <col min="6665" max="6666" width="9.88671875" style="2" bestFit="1" customWidth="1"/>
    <col min="6667" max="6915" width="9.109375" style="2"/>
    <col min="6916" max="6916" width="10.109375" style="2" bestFit="1" customWidth="1"/>
    <col min="6917" max="6920" width="9.109375" style="2"/>
    <col min="6921" max="6922" width="9.88671875" style="2" bestFit="1" customWidth="1"/>
    <col min="6923" max="7171" width="9.109375" style="2"/>
    <col min="7172" max="7172" width="10.109375" style="2" bestFit="1" customWidth="1"/>
    <col min="7173" max="7176" width="9.109375" style="2"/>
    <col min="7177" max="7178" width="9.88671875" style="2" bestFit="1" customWidth="1"/>
    <col min="7179" max="7427" width="9.109375" style="2"/>
    <col min="7428" max="7428" width="10.109375" style="2" bestFit="1" customWidth="1"/>
    <col min="7429" max="7432" width="9.109375" style="2"/>
    <col min="7433" max="7434" width="9.88671875" style="2" bestFit="1" customWidth="1"/>
    <col min="7435" max="7683" width="9.109375" style="2"/>
    <col min="7684" max="7684" width="10.109375" style="2" bestFit="1" customWidth="1"/>
    <col min="7685" max="7688" width="9.109375" style="2"/>
    <col min="7689" max="7690" width="9.88671875" style="2" bestFit="1" customWidth="1"/>
    <col min="7691" max="7939" width="9.109375" style="2"/>
    <col min="7940" max="7940" width="10.109375" style="2" bestFit="1" customWidth="1"/>
    <col min="7941" max="7944" width="9.109375" style="2"/>
    <col min="7945" max="7946" width="9.88671875" style="2" bestFit="1" customWidth="1"/>
    <col min="7947" max="8195" width="9.109375" style="2"/>
    <col min="8196" max="8196" width="10.109375" style="2" bestFit="1" customWidth="1"/>
    <col min="8197" max="8200" width="9.109375" style="2"/>
    <col min="8201" max="8202" width="9.88671875" style="2" bestFit="1" customWidth="1"/>
    <col min="8203" max="8451" width="9.109375" style="2"/>
    <col min="8452" max="8452" width="10.109375" style="2" bestFit="1" customWidth="1"/>
    <col min="8453" max="8456" width="9.109375" style="2"/>
    <col min="8457" max="8458" width="9.88671875" style="2" bestFit="1" customWidth="1"/>
    <col min="8459" max="8707" width="9.109375" style="2"/>
    <col min="8708" max="8708" width="10.109375" style="2" bestFit="1" customWidth="1"/>
    <col min="8709" max="8712" width="9.109375" style="2"/>
    <col min="8713" max="8714" width="9.88671875" style="2" bestFit="1" customWidth="1"/>
    <col min="8715" max="8963" width="9.109375" style="2"/>
    <col min="8964" max="8964" width="10.109375" style="2" bestFit="1" customWidth="1"/>
    <col min="8965" max="8968" width="9.109375" style="2"/>
    <col min="8969" max="8970" width="9.88671875" style="2" bestFit="1" customWidth="1"/>
    <col min="8971" max="9219" width="9.109375" style="2"/>
    <col min="9220" max="9220" width="10.109375" style="2" bestFit="1" customWidth="1"/>
    <col min="9221" max="9224" width="9.109375" style="2"/>
    <col min="9225" max="9226" width="9.88671875" style="2" bestFit="1" customWidth="1"/>
    <col min="9227" max="9475" width="9.109375" style="2"/>
    <col min="9476" max="9476" width="10.109375" style="2" bestFit="1" customWidth="1"/>
    <col min="9477" max="9480" width="9.109375" style="2"/>
    <col min="9481" max="9482" width="9.88671875" style="2" bestFit="1" customWidth="1"/>
    <col min="9483" max="9731" width="9.109375" style="2"/>
    <col min="9732" max="9732" width="10.109375" style="2" bestFit="1" customWidth="1"/>
    <col min="9733" max="9736" width="9.109375" style="2"/>
    <col min="9737" max="9738" width="9.88671875" style="2" bestFit="1" customWidth="1"/>
    <col min="9739" max="9987" width="9.109375" style="2"/>
    <col min="9988" max="9988" width="10.109375" style="2" bestFit="1" customWidth="1"/>
    <col min="9989" max="9992" width="9.109375" style="2"/>
    <col min="9993" max="9994" width="9.88671875" style="2" bestFit="1" customWidth="1"/>
    <col min="9995" max="10243" width="9.109375" style="2"/>
    <col min="10244" max="10244" width="10.109375" style="2" bestFit="1" customWidth="1"/>
    <col min="10245" max="10248" width="9.109375" style="2"/>
    <col min="10249" max="10250" width="9.88671875" style="2" bestFit="1" customWidth="1"/>
    <col min="10251" max="10499" width="9.109375" style="2"/>
    <col min="10500" max="10500" width="10.109375" style="2" bestFit="1" customWidth="1"/>
    <col min="10501" max="10504" width="9.109375" style="2"/>
    <col min="10505" max="10506" width="9.88671875" style="2" bestFit="1" customWidth="1"/>
    <col min="10507" max="10755" width="9.109375" style="2"/>
    <col min="10756" max="10756" width="10.109375" style="2" bestFit="1" customWidth="1"/>
    <col min="10757" max="10760" width="9.109375" style="2"/>
    <col min="10761" max="10762" width="9.88671875" style="2" bestFit="1" customWidth="1"/>
    <col min="10763" max="11011" width="9.109375" style="2"/>
    <col min="11012" max="11012" width="10.109375" style="2" bestFit="1" customWidth="1"/>
    <col min="11013" max="11016" width="9.109375" style="2"/>
    <col min="11017" max="11018" width="9.88671875" style="2" bestFit="1" customWidth="1"/>
    <col min="11019" max="11267" width="9.109375" style="2"/>
    <col min="11268" max="11268" width="10.109375" style="2" bestFit="1" customWidth="1"/>
    <col min="11269" max="11272" width="9.109375" style="2"/>
    <col min="11273" max="11274" width="9.88671875" style="2" bestFit="1" customWidth="1"/>
    <col min="11275" max="11523" width="9.109375" style="2"/>
    <col min="11524" max="11524" width="10.109375" style="2" bestFit="1" customWidth="1"/>
    <col min="11525" max="11528" width="9.109375" style="2"/>
    <col min="11529" max="11530" width="9.88671875" style="2" bestFit="1" customWidth="1"/>
    <col min="11531" max="11779" width="9.109375" style="2"/>
    <col min="11780" max="11780" width="10.109375" style="2" bestFit="1" customWidth="1"/>
    <col min="11781" max="11784" width="9.109375" style="2"/>
    <col min="11785" max="11786" width="9.88671875" style="2" bestFit="1" customWidth="1"/>
    <col min="11787" max="12035" width="9.109375" style="2"/>
    <col min="12036" max="12036" width="10.109375" style="2" bestFit="1" customWidth="1"/>
    <col min="12037" max="12040" width="9.109375" style="2"/>
    <col min="12041" max="12042" width="9.88671875" style="2" bestFit="1" customWidth="1"/>
    <col min="12043" max="12291" width="9.109375" style="2"/>
    <col min="12292" max="12292" width="10.109375" style="2" bestFit="1" customWidth="1"/>
    <col min="12293" max="12296" width="9.109375" style="2"/>
    <col min="12297" max="12298" width="9.88671875" style="2" bestFit="1" customWidth="1"/>
    <col min="12299" max="12547" width="9.109375" style="2"/>
    <col min="12548" max="12548" width="10.109375" style="2" bestFit="1" customWidth="1"/>
    <col min="12549" max="12552" width="9.109375" style="2"/>
    <col min="12553" max="12554" width="9.88671875" style="2" bestFit="1" customWidth="1"/>
    <col min="12555" max="12803" width="9.109375" style="2"/>
    <col min="12804" max="12804" width="10.109375" style="2" bestFit="1" customWidth="1"/>
    <col min="12805" max="12808" width="9.109375" style="2"/>
    <col min="12809" max="12810" width="9.88671875" style="2" bestFit="1" customWidth="1"/>
    <col min="12811" max="13059" width="9.109375" style="2"/>
    <col min="13060" max="13060" width="10.109375" style="2" bestFit="1" customWidth="1"/>
    <col min="13061" max="13064" width="9.109375" style="2"/>
    <col min="13065" max="13066" width="9.88671875" style="2" bestFit="1" customWidth="1"/>
    <col min="13067" max="13315" width="9.109375" style="2"/>
    <col min="13316" max="13316" width="10.109375" style="2" bestFit="1" customWidth="1"/>
    <col min="13317" max="13320" width="9.109375" style="2"/>
    <col min="13321" max="13322" width="9.88671875" style="2" bestFit="1" customWidth="1"/>
    <col min="13323" max="13571" width="9.109375" style="2"/>
    <col min="13572" max="13572" width="10.109375" style="2" bestFit="1" customWidth="1"/>
    <col min="13573" max="13576" width="9.109375" style="2"/>
    <col min="13577" max="13578" width="9.88671875" style="2" bestFit="1" customWidth="1"/>
    <col min="13579" max="13827" width="9.109375" style="2"/>
    <col min="13828" max="13828" width="10.109375" style="2" bestFit="1" customWidth="1"/>
    <col min="13829" max="13832" width="9.109375" style="2"/>
    <col min="13833" max="13834" width="9.88671875" style="2" bestFit="1" customWidth="1"/>
    <col min="13835" max="14083" width="9.109375" style="2"/>
    <col min="14084" max="14084" width="10.109375" style="2" bestFit="1" customWidth="1"/>
    <col min="14085" max="14088" width="9.109375" style="2"/>
    <col min="14089" max="14090" width="9.88671875" style="2" bestFit="1" customWidth="1"/>
    <col min="14091" max="14339" width="9.109375" style="2"/>
    <col min="14340" max="14340" width="10.109375" style="2" bestFit="1" customWidth="1"/>
    <col min="14341" max="14344" width="9.109375" style="2"/>
    <col min="14345" max="14346" width="9.88671875" style="2" bestFit="1" customWidth="1"/>
    <col min="14347" max="14595" width="9.109375" style="2"/>
    <col min="14596" max="14596" width="10.109375" style="2" bestFit="1" customWidth="1"/>
    <col min="14597" max="14600" width="9.109375" style="2"/>
    <col min="14601" max="14602" width="9.88671875" style="2" bestFit="1" customWidth="1"/>
    <col min="14603" max="14851" width="9.109375" style="2"/>
    <col min="14852" max="14852" width="10.109375" style="2" bestFit="1" customWidth="1"/>
    <col min="14853" max="14856" width="9.109375" style="2"/>
    <col min="14857" max="14858" width="9.88671875" style="2" bestFit="1" customWidth="1"/>
    <col min="14859" max="15107" width="9.109375" style="2"/>
    <col min="15108" max="15108" width="10.109375" style="2" bestFit="1" customWidth="1"/>
    <col min="15109" max="15112" width="9.109375" style="2"/>
    <col min="15113" max="15114" width="9.88671875" style="2" bestFit="1" customWidth="1"/>
    <col min="15115" max="15363" width="9.109375" style="2"/>
    <col min="15364" max="15364" width="10.109375" style="2" bestFit="1" customWidth="1"/>
    <col min="15365" max="15368" width="9.109375" style="2"/>
    <col min="15369" max="15370" width="9.88671875" style="2" bestFit="1" customWidth="1"/>
    <col min="15371" max="15619" width="9.109375" style="2"/>
    <col min="15620" max="15620" width="10.109375" style="2" bestFit="1" customWidth="1"/>
    <col min="15621" max="15624" width="9.109375" style="2"/>
    <col min="15625" max="15626" width="9.88671875" style="2" bestFit="1" customWidth="1"/>
    <col min="15627" max="15875" width="9.109375" style="2"/>
    <col min="15876" max="15876" width="10.109375" style="2" bestFit="1" customWidth="1"/>
    <col min="15877" max="15880" width="9.109375" style="2"/>
    <col min="15881" max="15882" width="9.88671875" style="2" bestFit="1" customWidth="1"/>
    <col min="15883" max="16131" width="9.109375" style="2"/>
    <col min="16132" max="16132" width="10.109375" style="2" bestFit="1" customWidth="1"/>
    <col min="16133" max="16136" width="9.109375" style="2"/>
    <col min="16137" max="16138" width="9.88671875" style="2" bestFit="1" customWidth="1"/>
    <col min="16139" max="16384" width="9.109375" style="2"/>
  </cols>
  <sheetData>
    <row r="1" spans="1:23" x14ac:dyDescent="0.25">
      <c r="A1" s="316" t="s">
        <v>308</v>
      </c>
      <c r="B1" s="317"/>
      <c r="C1" s="317"/>
      <c r="D1" s="317"/>
      <c r="E1" s="317"/>
      <c r="F1" s="317"/>
      <c r="G1" s="317"/>
      <c r="H1" s="317"/>
      <c r="I1" s="317"/>
      <c r="J1" s="317"/>
      <c r="K1" s="68"/>
    </row>
    <row r="2" spans="1:23" ht="15.6" x14ac:dyDescent="0.25">
      <c r="A2" s="3"/>
      <c r="B2" s="4"/>
      <c r="C2" s="318" t="s">
        <v>309</v>
      </c>
      <c r="D2" s="318"/>
      <c r="E2" s="5">
        <v>43466</v>
      </c>
      <c r="F2" s="6" t="s">
        <v>0</v>
      </c>
      <c r="G2" s="5">
        <v>43830</v>
      </c>
      <c r="H2" s="70"/>
      <c r="I2" s="70"/>
      <c r="J2" s="70"/>
      <c r="K2" s="71"/>
      <c r="V2" s="72" t="s">
        <v>361</v>
      </c>
    </row>
    <row r="3" spans="1:23" ht="13.5" customHeight="1" thickBot="1" x14ac:dyDescent="0.3">
      <c r="A3" s="319" t="s">
        <v>310</v>
      </c>
      <c r="B3" s="320"/>
      <c r="C3" s="320"/>
      <c r="D3" s="320"/>
      <c r="E3" s="320"/>
      <c r="F3" s="320"/>
      <c r="G3" s="323" t="s">
        <v>3</v>
      </c>
      <c r="H3" s="307" t="s">
        <v>311</v>
      </c>
      <c r="I3" s="307"/>
      <c r="J3" s="307"/>
      <c r="K3" s="307"/>
      <c r="L3" s="307"/>
      <c r="M3" s="307"/>
      <c r="N3" s="307"/>
      <c r="O3" s="307"/>
      <c r="P3" s="307"/>
      <c r="Q3" s="307"/>
      <c r="R3" s="307"/>
      <c r="S3" s="307"/>
      <c r="T3" s="307"/>
      <c r="U3" s="307"/>
      <c r="V3" s="307" t="s">
        <v>312</v>
      </c>
      <c r="W3" s="309" t="s">
        <v>313</v>
      </c>
    </row>
    <row r="4" spans="1:23" ht="51.6" thickBot="1" x14ac:dyDescent="0.3">
      <c r="A4" s="321"/>
      <c r="B4" s="322"/>
      <c r="C4" s="322"/>
      <c r="D4" s="322"/>
      <c r="E4" s="322"/>
      <c r="F4" s="322"/>
      <c r="G4" s="324"/>
      <c r="H4" s="73" t="s">
        <v>314</v>
      </c>
      <c r="I4" s="73" t="s">
        <v>315</v>
      </c>
      <c r="J4" s="73" t="s">
        <v>316</v>
      </c>
      <c r="K4" s="73" t="s">
        <v>317</v>
      </c>
      <c r="L4" s="73" t="s">
        <v>318</v>
      </c>
      <c r="M4" s="73" t="s">
        <v>319</v>
      </c>
      <c r="N4" s="73" t="s">
        <v>320</v>
      </c>
      <c r="O4" s="73" t="s">
        <v>321</v>
      </c>
      <c r="P4" s="73" t="s">
        <v>322</v>
      </c>
      <c r="Q4" s="73" t="s">
        <v>323</v>
      </c>
      <c r="R4" s="73" t="s">
        <v>324</v>
      </c>
      <c r="S4" s="73" t="s">
        <v>325</v>
      </c>
      <c r="T4" s="73" t="s">
        <v>326</v>
      </c>
      <c r="U4" s="73" t="s">
        <v>327</v>
      </c>
      <c r="V4" s="308"/>
      <c r="W4" s="310"/>
    </row>
    <row r="5" spans="1:23" ht="20.399999999999999" x14ac:dyDescent="0.25">
      <c r="A5" s="311">
        <v>1</v>
      </c>
      <c r="B5" s="312"/>
      <c r="C5" s="312"/>
      <c r="D5" s="312"/>
      <c r="E5" s="312"/>
      <c r="F5" s="312"/>
      <c r="G5" s="7">
        <v>2</v>
      </c>
      <c r="H5" s="74" t="s">
        <v>215</v>
      </c>
      <c r="I5" s="75" t="s">
        <v>216</v>
      </c>
      <c r="J5" s="74" t="s">
        <v>362</v>
      </c>
      <c r="K5" s="75" t="s">
        <v>363</v>
      </c>
      <c r="L5" s="74" t="s">
        <v>364</v>
      </c>
      <c r="M5" s="75" t="s">
        <v>365</v>
      </c>
      <c r="N5" s="74" t="s">
        <v>366</v>
      </c>
      <c r="O5" s="75" t="s">
        <v>367</v>
      </c>
      <c r="P5" s="74" t="s">
        <v>368</v>
      </c>
      <c r="Q5" s="75" t="s">
        <v>369</v>
      </c>
      <c r="R5" s="74" t="s">
        <v>370</v>
      </c>
      <c r="S5" s="75" t="s">
        <v>371</v>
      </c>
      <c r="T5" s="74" t="s">
        <v>372</v>
      </c>
      <c r="U5" s="74" t="s">
        <v>373</v>
      </c>
      <c r="V5" s="74" t="s">
        <v>374</v>
      </c>
      <c r="W5" s="76" t="s">
        <v>375</v>
      </c>
    </row>
    <row r="6" spans="1:23" x14ac:dyDescent="0.25">
      <c r="A6" s="313" t="s">
        <v>328</v>
      </c>
      <c r="B6" s="313"/>
      <c r="C6" s="313"/>
      <c r="D6" s="313"/>
      <c r="E6" s="313"/>
      <c r="F6" s="313"/>
      <c r="G6" s="313"/>
      <c r="H6" s="313"/>
      <c r="I6" s="313"/>
      <c r="J6" s="313"/>
      <c r="K6" s="313"/>
      <c r="L6" s="313"/>
      <c r="M6" s="313"/>
      <c r="N6" s="314"/>
      <c r="O6" s="314"/>
      <c r="P6" s="314"/>
      <c r="Q6" s="314"/>
      <c r="R6" s="314"/>
      <c r="S6" s="314"/>
      <c r="T6" s="314"/>
      <c r="U6" s="314"/>
      <c r="V6" s="314"/>
      <c r="W6" s="315"/>
    </row>
    <row r="7" spans="1:23" x14ac:dyDescent="0.25">
      <c r="A7" s="305" t="s">
        <v>378</v>
      </c>
      <c r="B7" s="305"/>
      <c r="C7" s="305"/>
      <c r="D7" s="305"/>
      <c r="E7" s="305"/>
      <c r="F7" s="305"/>
      <c r="G7" s="8">
        <v>1</v>
      </c>
      <c r="H7" s="77">
        <v>49240200</v>
      </c>
      <c r="I7" s="77">
        <v>0</v>
      </c>
      <c r="J7" s="77">
        <v>0</v>
      </c>
      <c r="K7" s="77">
        <v>1943182</v>
      </c>
      <c r="L7" s="77">
        <v>2531437</v>
      </c>
      <c r="M7" s="77">
        <v>0</v>
      </c>
      <c r="N7" s="77">
        <v>0</v>
      </c>
      <c r="O7" s="77">
        <v>19929613</v>
      </c>
      <c r="P7" s="77">
        <v>0</v>
      </c>
      <c r="Q7" s="77">
        <v>0</v>
      </c>
      <c r="R7" s="77">
        <v>0</v>
      </c>
      <c r="S7" s="77">
        <v>-21273999</v>
      </c>
      <c r="T7" s="77">
        <v>0</v>
      </c>
      <c r="U7" s="78">
        <f>H7+I7+J7+K7-L7+M7+N7+O7+P7+Q7+R7+S7+T7</f>
        <v>47307559</v>
      </c>
      <c r="V7" s="77">
        <v>0</v>
      </c>
      <c r="W7" s="78">
        <f>U7+V7</f>
        <v>47307559</v>
      </c>
    </row>
    <row r="8" spans="1:23" x14ac:dyDescent="0.25">
      <c r="A8" s="300" t="s">
        <v>329</v>
      </c>
      <c r="B8" s="300"/>
      <c r="C8" s="300"/>
      <c r="D8" s="300"/>
      <c r="E8" s="300"/>
      <c r="F8" s="300"/>
      <c r="G8" s="8">
        <v>2</v>
      </c>
      <c r="H8" s="77">
        <v>0</v>
      </c>
      <c r="I8" s="77">
        <v>0</v>
      </c>
      <c r="J8" s="77">
        <v>0</v>
      </c>
      <c r="K8" s="77">
        <v>0</v>
      </c>
      <c r="L8" s="77">
        <v>0</v>
      </c>
      <c r="M8" s="77">
        <v>0</v>
      </c>
      <c r="N8" s="77">
        <v>0</v>
      </c>
      <c r="O8" s="77">
        <v>0</v>
      </c>
      <c r="P8" s="77">
        <v>0</v>
      </c>
      <c r="Q8" s="77">
        <v>0</v>
      </c>
      <c r="R8" s="77">
        <v>0</v>
      </c>
      <c r="S8" s="77">
        <v>0</v>
      </c>
      <c r="T8" s="77">
        <v>0</v>
      </c>
      <c r="U8" s="78">
        <f t="shared" ref="U8:U9" si="0">H8+I8+J8+K8-L8+M8+N8+O8+P8+Q8+R8+S8+T8</f>
        <v>0</v>
      </c>
      <c r="V8" s="77">
        <v>0</v>
      </c>
      <c r="W8" s="78">
        <f t="shared" ref="W8:W9" si="1">U8+V8</f>
        <v>0</v>
      </c>
    </row>
    <row r="9" spans="1:23" x14ac:dyDescent="0.25">
      <c r="A9" s="300" t="s">
        <v>330</v>
      </c>
      <c r="B9" s="300"/>
      <c r="C9" s="300"/>
      <c r="D9" s="300"/>
      <c r="E9" s="300"/>
      <c r="F9" s="300"/>
      <c r="G9" s="8">
        <v>3</v>
      </c>
      <c r="H9" s="77">
        <v>0</v>
      </c>
      <c r="I9" s="77">
        <v>0</v>
      </c>
      <c r="J9" s="77">
        <v>0</v>
      </c>
      <c r="K9" s="77">
        <v>0</v>
      </c>
      <c r="L9" s="77">
        <v>0</v>
      </c>
      <c r="M9" s="77">
        <v>0</v>
      </c>
      <c r="N9" s="77">
        <v>0</v>
      </c>
      <c r="O9" s="77">
        <v>0</v>
      </c>
      <c r="P9" s="77">
        <v>0</v>
      </c>
      <c r="Q9" s="77">
        <v>0</v>
      </c>
      <c r="R9" s="77">
        <v>0</v>
      </c>
      <c r="S9" s="77">
        <v>0</v>
      </c>
      <c r="T9" s="77">
        <v>0</v>
      </c>
      <c r="U9" s="78">
        <f t="shared" si="0"/>
        <v>0</v>
      </c>
      <c r="V9" s="77">
        <v>0</v>
      </c>
      <c r="W9" s="78">
        <f t="shared" si="1"/>
        <v>0</v>
      </c>
    </row>
    <row r="10" spans="1:23" ht="22.5" customHeight="1" x14ac:dyDescent="0.25">
      <c r="A10" s="306" t="s">
        <v>379</v>
      </c>
      <c r="B10" s="306"/>
      <c r="C10" s="306"/>
      <c r="D10" s="306"/>
      <c r="E10" s="306"/>
      <c r="F10" s="306"/>
      <c r="G10" s="9">
        <v>4</v>
      </c>
      <c r="H10" s="79">
        <f>H7+H8+H9</f>
        <v>49240200</v>
      </c>
      <c r="I10" s="79">
        <f t="shared" ref="I10:W10" si="2">I7+I8+I9</f>
        <v>0</v>
      </c>
      <c r="J10" s="79">
        <f t="shared" si="2"/>
        <v>0</v>
      </c>
      <c r="K10" s="79">
        <f t="shared" si="2"/>
        <v>1943182</v>
      </c>
      <c r="L10" s="79">
        <f t="shared" si="2"/>
        <v>2531437</v>
      </c>
      <c r="M10" s="79">
        <f t="shared" si="2"/>
        <v>0</v>
      </c>
      <c r="N10" s="79">
        <f t="shared" si="2"/>
        <v>0</v>
      </c>
      <c r="O10" s="79">
        <f t="shared" si="2"/>
        <v>19929613</v>
      </c>
      <c r="P10" s="79">
        <f t="shared" si="2"/>
        <v>0</v>
      </c>
      <c r="Q10" s="79">
        <f t="shared" si="2"/>
        <v>0</v>
      </c>
      <c r="R10" s="79">
        <f t="shared" si="2"/>
        <v>0</v>
      </c>
      <c r="S10" s="79">
        <f t="shared" si="2"/>
        <v>-21273999</v>
      </c>
      <c r="T10" s="79">
        <f t="shared" si="2"/>
        <v>0</v>
      </c>
      <c r="U10" s="79">
        <f t="shared" si="2"/>
        <v>47307559</v>
      </c>
      <c r="V10" s="79">
        <f t="shared" si="2"/>
        <v>0</v>
      </c>
      <c r="W10" s="79">
        <f t="shared" si="2"/>
        <v>47307559</v>
      </c>
    </row>
    <row r="11" spans="1:23" x14ac:dyDescent="0.25">
      <c r="A11" s="300" t="s">
        <v>331</v>
      </c>
      <c r="B11" s="300"/>
      <c r="C11" s="300"/>
      <c r="D11" s="300"/>
      <c r="E11" s="300"/>
      <c r="F11" s="300"/>
      <c r="G11" s="8">
        <v>5</v>
      </c>
      <c r="H11" s="81">
        <v>0</v>
      </c>
      <c r="I11" s="81">
        <v>0</v>
      </c>
      <c r="J11" s="81">
        <v>0</v>
      </c>
      <c r="K11" s="81">
        <v>0</v>
      </c>
      <c r="L11" s="81">
        <v>0</v>
      </c>
      <c r="M11" s="81">
        <v>0</v>
      </c>
      <c r="N11" s="81">
        <v>0</v>
      </c>
      <c r="O11" s="81">
        <v>0</v>
      </c>
      <c r="P11" s="81">
        <v>0</v>
      </c>
      <c r="Q11" s="81">
        <v>0</v>
      </c>
      <c r="R11" s="81">
        <v>0</v>
      </c>
      <c r="S11" s="81">
        <v>0</v>
      </c>
      <c r="T11" s="77">
        <v>3438321</v>
      </c>
      <c r="U11" s="78">
        <f>H11+I11+J11+K11-L11+M11+N11+O11+P11+Q11+R11+S11+T11</f>
        <v>3438321</v>
      </c>
      <c r="V11" s="77">
        <v>0</v>
      </c>
      <c r="W11" s="78">
        <f t="shared" ref="W11:W28" si="3">U11+V11</f>
        <v>3438321</v>
      </c>
    </row>
    <row r="12" spans="1:23" x14ac:dyDescent="0.25">
      <c r="A12" s="300" t="s">
        <v>332</v>
      </c>
      <c r="B12" s="300"/>
      <c r="C12" s="300"/>
      <c r="D12" s="300"/>
      <c r="E12" s="300"/>
      <c r="F12" s="300"/>
      <c r="G12" s="8">
        <v>6</v>
      </c>
      <c r="H12" s="81">
        <v>0</v>
      </c>
      <c r="I12" s="81">
        <v>0</v>
      </c>
      <c r="J12" s="81">
        <v>0</v>
      </c>
      <c r="K12" s="81">
        <v>0</v>
      </c>
      <c r="L12" s="81">
        <v>0</v>
      </c>
      <c r="M12" s="81">
        <v>0</v>
      </c>
      <c r="N12" s="77">
        <v>0</v>
      </c>
      <c r="O12" s="81">
        <v>0</v>
      </c>
      <c r="P12" s="81">
        <v>0</v>
      </c>
      <c r="Q12" s="81">
        <v>0</v>
      </c>
      <c r="R12" s="81">
        <v>0</v>
      </c>
      <c r="S12" s="81">
        <v>0</v>
      </c>
      <c r="T12" s="81">
        <v>0</v>
      </c>
      <c r="U12" s="78">
        <f t="shared" ref="U12:U28" si="4">H12+I12+J12+K12-L12+M12+N12+O12+P12+Q12+R12+S12+T12</f>
        <v>0</v>
      </c>
      <c r="V12" s="77">
        <v>0</v>
      </c>
      <c r="W12" s="78">
        <f t="shared" si="3"/>
        <v>0</v>
      </c>
    </row>
    <row r="13" spans="1:23" ht="26.25" customHeight="1" x14ac:dyDescent="0.25">
      <c r="A13" s="300" t="s">
        <v>333</v>
      </c>
      <c r="B13" s="300"/>
      <c r="C13" s="300"/>
      <c r="D13" s="300"/>
      <c r="E13" s="300"/>
      <c r="F13" s="300"/>
      <c r="G13" s="8">
        <v>7</v>
      </c>
      <c r="H13" s="81">
        <v>0</v>
      </c>
      <c r="I13" s="81">
        <v>0</v>
      </c>
      <c r="J13" s="81">
        <v>0</v>
      </c>
      <c r="K13" s="81">
        <v>0</v>
      </c>
      <c r="L13" s="81">
        <v>0</v>
      </c>
      <c r="M13" s="81">
        <v>0</v>
      </c>
      <c r="N13" s="81">
        <v>0</v>
      </c>
      <c r="O13" s="77">
        <v>0</v>
      </c>
      <c r="P13" s="81">
        <v>0</v>
      </c>
      <c r="Q13" s="81">
        <v>0</v>
      </c>
      <c r="R13" s="81">
        <v>0</v>
      </c>
      <c r="S13" s="77">
        <v>0</v>
      </c>
      <c r="T13" s="77">
        <v>0</v>
      </c>
      <c r="U13" s="78">
        <f t="shared" si="4"/>
        <v>0</v>
      </c>
      <c r="V13" s="77">
        <v>0</v>
      </c>
      <c r="W13" s="78">
        <f t="shared" si="3"/>
        <v>0</v>
      </c>
    </row>
    <row r="14" spans="1:23" ht="29.25" customHeight="1" x14ac:dyDescent="0.25">
      <c r="A14" s="300" t="s">
        <v>334</v>
      </c>
      <c r="B14" s="300"/>
      <c r="C14" s="300"/>
      <c r="D14" s="300"/>
      <c r="E14" s="300"/>
      <c r="F14" s="300"/>
      <c r="G14" s="8">
        <v>8</v>
      </c>
      <c r="H14" s="81">
        <v>0</v>
      </c>
      <c r="I14" s="81">
        <v>0</v>
      </c>
      <c r="J14" s="81">
        <v>0</v>
      </c>
      <c r="K14" s="81">
        <v>0</v>
      </c>
      <c r="L14" s="81">
        <v>0</v>
      </c>
      <c r="M14" s="81">
        <v>0</v>
      </c>
      <c r="N14" s="81">
        <v>0</v>
      </c>
      <c r="O14" s="81">
        <v>0</v>
      </c>
      <c r="P14" s="77">
        <v>0</v>
      </c>
      <c r="Q14" s="81">
        <v>0</v>
      </c>
      <c r="R14" s="81">
        <v>0</v>
      </c>
      <c r="S14" s="77">
        <v>0</v>
      </c>
      <c r="T14" s="77">
        <v>0</v>
      </c>
      <c r="U14" s="78">
        <f t="shared" si="4"/>
        <v>0</v>
      </c>
      <c r="V14" s="77">
        <v>0</v>
      </c>
      <c r="W14" s="78">
        <f t="shared" si="3"/>
        <v>0</v>
      </c>
    </row>
    <row r="15" spans="1:23" x14ac:dyDescent="0.25">
      <c r="A15" s="300" t="s">
        <v>335</v>
      </c>
      <c r="B15" s="300"/>
      <c r="C15" s="300"/>
      <c r="D15" s="300"/>
      <c r="E15" s="300"/>
      <c r="F15" s="300"/>
      <c r="G15" s="8">
        <v>9</v>
      </c>
      <c r="H15" s="81">
        <v>0</v>
      </c>
      <c r="I15" s="81">
        <v>0</v>
      </c>
      <c r="J15" s="81">
        <v>0</v>
      </c>
      <c r="K15" s="81">
        <v>0</v>
      </c>
      <c r="L15" s="81">
        <v>0</v>
      </c>
      <c r="M15" s="81">
        <v>0</v>
      </c>
      <c r="N15" s="81">
        <v>0</v>
      </c>
      <c r="O15" s="81">
        <v>0</v>
      </c>
      <c r="P15" s="81">
        <v>0</v>
      </c>
      <c r="Q15" s="77">
        <v>0</v>
      </c>
      <c r="R15" s="81">
        <v>0</v>
      </c>
      <c r="S15" s="77">
        <v>0</v>
      </c>
      <c r="T15" s="77">
        <v>0</v>
      </c>
      <c r="U15" s="78">
        <f t="shared" si="4"/>
        <v>0</v>
      </c>
      <c r="V15" s="77">
        <v>0</v>
      </c>
      <c r="W15" s="78">
        <f t="shared" si="3"/>
        <v>0</v>
      </c>
    </row>
    <row r="16" spans="1:23" ht="28.5" customHeight="1" x14ac:dyDescent="0.25">
      <c r="A16" s="300" t="s">
        <v>336</v>
      </c>
      <c r="B16" s="300"/>
      <c r="C16" s="300"/>
      <c r="D16" s="300"/>
      <c r="E16" s="300"/>
      <c r="F16" s="300"/>
      <c r="G16" s="8">
        <v>10</v>
      </c>
      <c r="H16" s="81">
        <v>0</v>
      </c>
      <c r="I16" s="81">
        <v>0</v>
      </c>
      <c r="J16" s="81">
        <v>0</v>
      </c>
      <c r="K16" s="81">
        <v>0</v>
      </c>
      <c r="L16" s="81">
        <v>0</v>
      </c>
      <c r="M16" s="81">
        <v>0</v>
      </c>
      <c r="N16" s="81">
        <v>0</v>
      </c>
      <c r="O16" s="81">
        <v>0</v>
      </c>
      <c r="P16" s="81">
        <v>0</v>
      </c>
      <c r="Q16" s="81">
        <v>0</v>
      </c>
      <c r="R16" s="77">
        <v>0</v>
      </c>
      <c r="S16" s="77">
        <v>0</v>
      </c>
      <c r="T16" s="77">
        <v>0</v>
      </c>
      <c r="U16" s="78">
        <f t="shared" si="4"/>
        <v>0</v>
      </c>
      <c r="V16" s="77">
        <v>0</v>
      </c>
      <c r="W16" s="78">
        <f t="shared" si="3"/>
        <v>0</v>
      </c>
    </row>
    <row r="17" spans="1:23" ht="23.25" customHeight="1" x14ac:dyDescent="0.25">
      <c r="A17" s="300" t="s">
        <v>337</v>
      </c>
      <c r="B17" s="300"/>
      <c r="C17" s="300"/>
      <c r="D17" s="300"/>
      <c r="E17" s="300"/>
      <c r="F17" s="300"/>
      <c r="G17" s="8">
        <v>11</v>
      </c>
      <c r="H17" s="81">
        <v>0</v>
      </c>
      <c r="I17" s="81">
        <v>0</v>
      </c>
      <c r="J17" s="81">
        <v>0</v>
      </c>
      <c r="K17" s="81">
        <v>0</v>
      </c>
      <c r="L17" s="81">
        <v>0</v>
      </c>
      <c r="M17" s="81">
        <v>0</v>
      </c>
      <c r="N17" s="77">
        <v>0</v>
      </c>
      <c r="O17" s="77">
        <v>0</v>
      </c>
      <c r="P17" s="77">
        <v>0</v>
      </c>
      <c r="Q17" s="77">
        <v>0</v>
      </c>
      <c r="R17" s="77">
        <v>0</v>
      </c>
      <c r="S17" s="77">
        <v>0</v>
      </c>
      <c r="T17" s="77">
        <v>0</v>
      </c>
      <c r="U17" s="78">
        <f t="shared" si="4"/>
        <v>0</v>
      </c>
      <c r="V17" s="77">
        <v>0</v>
      </c>
      <c r="W17" s="78">
        <f t="shared" si="3"/>
        <v>0</v>
      </c>
    </row>
    <row r="18" spans="1:23" x14ac:dyDescent="0.25">
      <c r="A18" s="300" t="s">
        <v>338</v>
      </c>
      <c r="B18" s="300"/>
      <c r="C18" s="300"/>
      <c r="D18" s="300"/>
      <c r="E18" s="300"/>
      <c r="F18" s="300"/>
      <c r="G18" s="8">
        <v>12</v>
      </c>
      <c r="H18" s="81">
        <v>0</v>
      </c>
      <c r="I18" s="81">
        <v>0</v>
      </c>
      <c r="J18" s="81">
        <v>0</v>
      </c>
      <c r="K18" s="81">
        <v>0</v>
      </c>
      <c r="L18" s="81">
        <v>0</v>
      </c>
      <c r="M18" s="81">
        <v>0</v>
      </c>
      <c r="N18" s="77">
        <v>0</v>
      </c>
      <c r="O18" s="77">
        <v>0</v>
      </c>
      <c r="P18" s="77">
        <v>0</v>
      </c>
      <c r="Q18" s="77">
        <v>0</v>
      </c>
      <c r="R18" s="77">
        <v>0</v>
      </c>
      <c r="S18" s="77">
        <v>0</v>
      </c>
      <c r="T18" s="77">
        <v>0</v>
      </c>
      <c r="U18" s="78">
        <f t="shared" si="4"/>
        <v>0</v>
      </c>
      <c r="V18" s="77">
        <v>0</v>
      </c>
      <c r="W18" s="78">
        <f t="shared" si="3"/>
        <v>0</v>
      </c>
    </row>
    <row r="19" spans="1:23" x14ac:dyDescent="0.25">
      <c r="A19" s="300" t="s">
        <v>339</v>
      </c>
      <c r="B19" s="300"/>
      <c r="C19" s="300"/>
      <c r="D19" s="300"/>
      <c r="E19" s="300"/>
      <c r="F19" s="300"/>
      <c r="G19" s="8">
        <v>13</v>
      </c>
      <c r="H19" s="77">
        <v>0</v>
      </c>
      <c r="I19" s="77">
        <v>0</v>
      </c>
      <c r="J19" s="77">
        <v>0</v>
      </c>
      <c r="K19" s="77">
        <v>0</v>
      </c>
      <c r="L19" s="77">
        <v>0</v>
      </c>
      <c r="M19" s="77">
        <v>0</v>
      </c>
      <c r="N19" s="77">
        <v>0</v>
      </c>
      <c r="O19" s="77">
        <v>0</v>
      </c>
      <c r="P19" s="77">
        <v>0</v>
      </c>
      <c r="Q19" s="77">
        <v>0</v>
      </c>
      <c r="R19" s="77">
        <v>0</v>
      </c>
      <c r="S19" s="77">
        <v>0</v>
      </c>
      <c r="T19" s="77">
        <v>0</v>
      </c>
      <c r="U19" s="78">
        <f t="shared" si="4"/>
        <v>0</v>
      </c>
      <c r="V19" s="77">
        <v>0</v>
      </c>
      <c r="W19" s="78">
        <f t="shared" si="3"/>
        <v>0</v>
      </c>
    </row>
    <row r="20" spans="1:23" x14ac:dyDescent="0.25">
      <c r="A20" s="300" t="s">
        <v>340</v>
      </c>
      <c r="B20" s="300"/>
      <c r="C20" s="300"/>
      <c r="D20" s="300"/>
      <c r="E20" s="300"/>
      <c r="F20" s="300"/>
      <c r="G20" s="8">
        <v>14</v>
      </c>
      <c r="H20" s="81">
        <v>0</v>
      </c>
      <c r="I20" s="81">
        <v>0</v>
      </c>
      <c r="J20" s="81">
        <v>0</v>
      </c>
      <c r="K20" s="81">
        <v>0</v>
      </c>
      <c r="L20" s="81">
        <v>0</v>
      </c>
      <c r="M20" s="81">
        <v>0</v>
      </c>
      <c r="N20" s="77">
        <v>0</v>
      </c>
      <c r="O20" s="77">
        <v>0</v>
      </c>
      <c r="P20" s="77">
        <v>0</v>
      </c>
      <c r="Q20" s="77">
        <v>0</v>
      </c>
      <c r="R20" s="77">
        <v>0</v>
      </c>
      <c r="S20" s="77">
        <v>0</v>
      </c>
      <c r="T20" s="77">
        <v>0</v>
      </c>
      <c r="U20" s="78">
        <f t="shared" si="4"/>
        <v>0</v>
      </c>
      <c r="V20" s="77">
        <v>0</v>
      </c>
      <c r="W20" s="78">
        <f t="shared" si="3"/>
        <v>0</v>
      </c>
    </row>
    <row r="21" spans="1:23" ht="30.75" customHeight="1" x14ac:dyDescent="0.25">
      <c r="A21" s="300" t="s">
        <v>341</v>
      </c>
      <c r="B21" s="300"/>
      <c r="C21" s="300"/>
      <c r="D21" s="300"/>
      <c r="E21" s="300"/>
      <c r="F21" s="300"/>
      <c r="G21" s="8">
        <v>15</v>
      </c>
      <c r="H21" s="77">
        <v>0</v>
      </c>
      <c r="I21" s="77">
        <v>0</v>
      </c>
      <c r="J21" s="77">
        <v>0</v>
      </c>
      <c r="K21" s="77">
        <v>0</v>
      </c>
      <c r="L21" s="77">
        <v>0</v>
      </c>
      <c r="M21" s="77">
        <v>0</v>
      </c>
      <c r="N21" s="77">
        <v>0</v>
      </c>
      <c r="O21" s="77">
        <v>0</v>
      </c>
      <c r="P21" s="77">
        <v>0</v>
      </c>
      <c r="Q21" s="77">
        <v>0</v>
      </c>
      <c r="R21" s="77">
        <v>0</v>
      </c>
      <c r="S21" s="77">
        <v>0</v>
      </c>
      <c r="T21" s="77">
        <v>0</v>
      </c>
      <c r="U21" s="78">
        <f t="shared" si="4"/>
        <v>0</v>
      </c>
      <c r="V21" s="77">
        <v>0</v>
      </c>
      <c r="W21" s="78">
        <f t="shared" si="3"/>
        <v>0</v>
      </c>
    </row>
    <row r="22" spans="1:23" ht="28.5" customHeight="1" x14ac:dyDescent="0.25">
      <c r="A22" s="300" t="s">
        <v>342</v>
      </c>
      <c r="B22" s="300"/>
      <c r="C22" s="300"/>
      <c r="D22" s="300"/>
      <c r="E22" s="300"/>
      <c r="F22" s="300"/>
      <c r="G22" s="8">
        <v>16</v>
      </c>
      <c r="H22" s="77">
        <v>0</v>
      </c>
      <c r="I22" s="77">
        <v>0</v>
      </c>
      <c r="J22" s="77">
        <v>0</v>
      </c>
      <c r="K22" s="77">
        <v>0</v>
      </c>
      <c r="L22" s="77">
        <v>0</v>
      </c>
      <c r="M22" s="77">
        <v>0</v>
      </c>
      <c r="N22" s="77">
        <v>0</v>
      </c>
      <c r="O22" s="77">
        <v>0</v>
      </c>
      <c r="P22" s="77">
        <v>0</v>
      </c>
      <c r="Q22" s="77">
        <v>0</v>
      </c>
      <c r="R22" s="77">
        <v>0</v>
      </c>
      <c r="S22" s="77">
        <v>0</v>
      </c>
      <c r="T22" s="77">
        <v>0</v>
      </c>
      <c r="U22" s="78">
        <f t="shared" si="4"/>
        <v>0</v>
      </c>
      <c r="V22" s="77">
        <v>0</v>
      </c>
      <c r="W22" s="78">
        <f t="shared" si="3"/>
        <v>0</v>
      </c>
    </row>
    <row r="23" spans="1:23" ht="26.25" customHeight="1" x14ac:dyDescent="0.25">
      <c r="A23" s="300" t="s">
        <v>343</v>
      </c>
      <c r="B23" s="300"/>
      <c r="C23" s="300"/>
      <c r="D23" s="300"/>
      <c r="E23" s="300"/>
      <c r="F23" s="300"/>
      <c r="G23" s="8">
        <v>17</v>
      </c>
      <c r="H23" s="77">
        <v>0</v>
      </c>
      <c r="I23" s="77">
        <v>0</v>
      </c>
      <c r="J23" s="77">
        <v>0</v>
      </c>
      <c r="K23" s="77">
        <v>0</v>
      </c>
      <c r="L23" s="77">
        <v>0</v>
      </c>
      <c r="M23" s="77">
        <v>0</v>
      </c>
      <c r="N23" s="77">
        <v>0</v>
      </c>
      <c r="O23" s="77">
        <v>0</v>
      </c>
      <c r="P23" s="77">
        <v>0</v>
      </c>
      <c r="Q23" s="77">
        <v>0</v>
      </c>
      <c r="R23" s="77">
        <v>0</v>
      </c>
      <c r="S23" s="77">
        <v>0</v>
      </c>
      <c r="T23" s="77">
        <v>0</v>
      </c>
      <c r="U23" s="78">
        <f t="shared" si="4"/>
        <v>0</v>
      </c>
      <c r="V23" s="77">
        <v>0</v>
      </c>
      <c r="W23" s="78">
        <f t="shared" si="3"/>
        <v>0</v>
      </c>
    </row>
    <row r="24" spans="1:23" x14ac:dyDescent="0.25">
      <c r="A24" s="300" t="s">
        <v>344</v>
      </c>
      <c r="B24" s="300"/>
      <c r="C24" s="300"/>
      <c r="D24" s="300"/>
      <c r="E24" s="300"/>
      <c r="F24" s="300"/>
      <c r="G24" s="8">
        <v>18</v>
      </c>
      <c r="H24" s="77">
        <v>0</v>
      </c>
      <c r="I24" s="77">
        <v>0</v>
      </c>
      <c r="J24" s="77">
        <v>0</v>
      </c>
      <c r="K24" s="77">
        <v>0</v>
      </c>
      <c r="L24" s="77">
        <v>0</v>
      </c>
      <c r="M24" s="77">
        <v>0</v>
      </c>
      <c r="N24" s="77">
        <v>0</v>
      </c>
      <c r="O24" s="77">
        <v>0</v>
      </c>
      <c r="P24" s="77">
        <v>0</v>
      </c>
      <c r="Q24" s="77">
        <v>0</v>
      </c>
      <c r="R24" s="77">
        <v>0</v>
      </c>
      <c r="S24" s="77">
        <v>0</v>
      </c>
      <c r="T24" s="77">
        <v>0</v>
      </c>
      <c r="U24" s="78">
        <f t="shared" si="4"/>
        <v>0</v>
      </c>
      <c r="V24" s="77">
        <v>0</v>
      </c>
      <c r="W24" s="78">
        <f t="shared" si="3"/>
        <v>0</v>
      </c>
    </row>
    <row r="25" spans="1:23" x14ac:dyDescent="0.25">
      <c r="A25" s="300" t="s">
        <v>345</v>
      </c>
      <c r="B25" s="300"/>
      <c r="C25" s="300"/>
      <c r="D25" s="300"/>
      <c r="E25" s="300"/>
      <c r="F25" s="300"/>
      <c r="G25" s="8">
        <v>19</v>
      </c>
      <c r="H25" s="77">
        <v>0</v>
      </c>
      <c r="I25" s="77">
        <v>0</v>
      </c>
      <c r="J25" s="77">
        <v>0</v>
      </c>
      <c r="K25" s="77">
        <v>0</v>
      </c>
      <c r="L25" s="77">
        <v>0</v>
      </c>
      <c r="M25" s="77">
        <v>0</v>
      </c>
      <c r="N25" s="77">
        <v>0</v>
      </c>
      <c r="O25" s="77">
        <v>0</v>
      </c>
      <c r="P25" s="77">
        <v>0</v>
      </c>
      <c r="Q25" s="77">
        <v>0</v>
      </c>
      <c r="R25" s="77">
        <v>0</v>
      </c>
      <c r="S25" s="77">
        <v>0</v>
      </c>
      <c r="T25" s="77">
        <v>0</v>
      </c>
      <c r="U25" s="78">
        <f t="shared" si="4"/>
        <v>0</v>
      </c>
      <c r="V25" s="77">
        <v>0</v>
      </c>
      <c r="W25" s="78">
        <f t="shared" si="3"/>
        <v>0</v>
      </c>
    </row>
    <row r="26" spans="1:23" x14ac:dyDescent="0.25">
      <c r="A26" s="300" t="s">
        <v>346</v>
      </c>
      <c r="B26" s="300"/>
      <c r="C26" s="300"/>
      <c r="D26" s="300"/>
      <c r="E26" s="300"/>
      <c r="F26" s="300"/>
      <c r="G26" s="8">
        <v>20</v>
      </c>
      <c r="H26" s="77">
        <v>0</v>
      </c>
      <c r="I26" s="77">
        <v>0</v>
      </c>
      <c r="J26" s="77">
        <v>0</v>
      </c>
      <c r="K26" s="77">
        <v>0</v>
      </c>
      <c r="L26" s="77">
        <v>0</v>
      </c>
      <c r="M26" s="77">
        <v>0</v>
      </c>
      <c r="N26" s="77">
        <v>0</v>
      </c>
      <c r="O26" s="77">
        <v>0</v>
      </c>
      <c r="P26" s="77">
        <v>0</v>
      </c>
      <c r="Q26" s="77">
        <v>0</v>
      </c>
      <c r="R26" s="77">
        <v>0</v>
      </c>
      <c r="S26" s="77">
        <v>0</v>
      </c>
      <c r="T26" s="77">
        <v>0</v>
      </c>
      <c r="U26" s="78">
        <f t="shared" si="4"/>
        <v>0</v>
      </c>
      <c r="V26" s="77">
        <v>0</v>
      </c>
      <c r="W26" s="78">
        <f t="shared" si="3"/>
        <v>0</v>
      </c>
    </row>
    <row r="27" spans="1:23" x14ac:dyDescent="0.25">
      <c r="A27" s="300" t="s">
        <v>347</v>
      </c>
      <c r="B27" s="300"/>
      <c r="C27" s="300"/>
      <c r="D27" s="300"/>
      <c r="E27" s="300"/>
      <c r="F27" s="300"/>
      <c r="G27" s="8">
        <v>21</v>
      </c>
      <c r="H27" s="77">
        <v>0</v>
      </c>
      <c r="I27" s="77">
        <v>0</v>
      </c>
      <c r="J27" s="77">
        <v>0</v>
      </c>
      <c r="K27" s="77">
        <v>0</v>
      </c>
      <c r="L27" s="77">
        <v>0</v>
      </c>
      <c r="M27" s="77">
        <v>0</v>
      </c>
      <c r="N27" s="77">
        <v>0</v>
      </c>
      <c r="O27" s="77">
        <v>0</v>
      </c>
      <c r="P27" s="77">
        <v>0</v>
      </c>
      <c r="Q27" s="77">
        <v>0</v>
      </c>
      <c r="R27" s="77">
        <v>0</v>
      </c>
      <c r="S27" s="77">
        <v>0</v>
      </c>
      <c r="T27" s="77">
        <v>0</v>
      </c>
      <c r="U27" s="78">
        <f t="shared" si="4"/>
        <v>0</v>
      </c>
      <c r="V27" s="77">
        <v>0</v>
      </c>
      <c r="W27" s="78">
        <f t="shared" si="3"/>
        <v>0</v>
      </c>
    </row>
    <row r="28" spans="1:23" x14ac:dyDescent="0.25">
      <c r="A28" s="300" t="s">
        <v>348</v>
      </c>
      <c r="B28" s="300"/>
      <c r="C28" s="300"/>
      <c r="D28" s="300"/>
      <c r="E28" s="300"/>
      <c r="F28" s="300"/>
      <c r="G28" s="8">
        <v>22</v>
      </c>
      <c r="H28" s="77">
        <v>0</v>
      </c>
      <c r="I28" s="77">
        <v>0</v>
      </c>
      <c r="J28" s="77">
        <v>0</v>
      </c>
      <c r="K28" s="77">
        <v>0</v>
      </c>
      <c r="L28" s="77">
        <v>0</v>
      </c>
      <c r="M28" s="77">
        <v>0</v>
      </c>
      <c r="N28" s="77">
        <v>0</v>
      </c>
      <c r="O28" s="77">
        <v>0</v>
      </c>
      <c r="P28" s="77">
        <v>0</v>
      </c>
      <c r="Q28" s="77">
        <v>0</v>
      </c>
      <c r="R28" s="77">
        <v>0</v>
      </c>
      <c r="S28" s="77">
        <v>0</v>
      </c>
      <c r="T28" s="77">
        <v>0</v>
      </c>
      <c r="U28" s="78">
        <f t="shared" si="4"/>
        <v>0</v>
      </c>
      <c r="V28" s="77">
        <v>0</v>
      </c>
      <c r="W28" s="78">
        <f t="shared" si="3"/>
        <v>0</v>
      </c>
    </row>
    <row r="29" spans="1:23" ht="27.75" customHeight="1" x14ac:dyDescent="0.25">
      <c r="A29" s="301" t="s">
        <v>380</v>
      </c>
      <c r="B29" s="301"/>
      <c r="C29" s="301"/>
      <c r="D29" s="301"/>
      <c r="E29" s="301"/>
      <c r="F29" s="301"/>
      <c r="G29" s="10">
        <v>23</v>
      </c>
      <c r="H29" s="80">
        <f>SUM(H10:H28)</f>
        <v>49240200</v>
      </c>
      <c r="I29" s="80">
        <f t="shared" ref="I29:W29" si="5">SUM(I10:I28)</f>
        <v>0</v>
      </c>
      <c r="J29" s="80">
        <f t="shared" si="5"/>
        <v>0</v>
      </c>
      <c r="K29" s="80">
        <f t="shared" si="5"/>
        <v>1943182</v>
      </c>
      <c r="L29" s="80">
        <f t="shared" si="5"/>
        <v>2531437</v>
      </c>
      <c r="M29" s="80">
        <f t="shared" si="5"/>
        <v>0</v>
      </c>
      <c r="N29" s="80">
        <f t="shared" si="5"/>
        <v>0</v>
      </c>
      <c r="O29" s="80">
        <f t="shared" si="5"/>
        <v>19929613</v>
      </c>
      <c r="P29" s="80">
        <f t="shared" si="5"/>
        <v>0</v>
      </c>
      <c r="Q29" s="80">
        <f t="shared" si="5"/>
        <v>0</v>
      </c>
      <c r="R29" s="80">
        <f t="shared" si="5"/>
        <v>0</v>
      </c>
      <c r="S29" s="80">
        <f t="shared" si="5"/>
        <v>-21273999</v>
      </c>
      <c r="T29" s="80">
        <f t="shared" si="5"/>
        <v>3438321</v>
      </c>
      <c r="U29" s="80">
        <f t="shared" si="5"/>
        <v>50745880</v>
      </c>
      <c r="V29" s="80">
        <f t="shared" si="5"/>
        <v>0</v>
      </c>
      <c r="W29" s="80">
        <f t="shared" si="5"/>
        <v>50745880</v>
      </c>
    </row>
    <row r="30" spans="1:23" x14ac:dyDescent="0.25">
      <c r="A30" s="302" t="s">
        <v>349</v>
      </c>
      <c r="B30" s="303"/>
      <c r="C30" s="303"/>
      <c r="D30" s="303"/>
      <c r="E30" s="303"/>
      <c r="F30" s="303"/>
      <c r="G30" s="303"/>
      <c r="H30" s="303"/>
      <c r="I30" s="303"/>
      <c r="J30" s="303"/>
      <c r="K30" s="303"/>
      <c r="L30" s="303"/>
      <c r="M30" s="303"/>
      <c r="N30" s="303"/>
      <c r="O30" s="303"/>
      <c r="P30" s="303"/>
      <c r="Q30" s="303"/>
      <c r="R30" s="303"/>
      <c r="S30" s="303"/>
      <c r="T30" s="303"/>
      <c r="U30" s="303"/>
      <c r="V30" s="303"/>
      <c r="W30" s="303"/>
    </row>
    <row r="31" spans="1:23" ht="36.75" customHeight="1" x14ac:dyDescent="0.25">
      <c r="A31" s="298" t="s">
        <v>350</v>
      </c>
      <c r="B31" s="298"/>
      <c r="C31" s="298"/>
      <c r="D31" s="298"/>
      <c r="E31" s="298"/>
      <c r="F31" s="298"/>
      <c r="G31" s="9">
        <v>24</v>
      </c>
      <c r="H31" s="79">
        <f>SUM(H12:H20)</f>
        <v>0</v>
      </c>
      <c r="I31" s="79">
        <f t="shared" ref="I31:W31" si="6">SUM(I12:I20)</f>
        <v>0</v>
      </c>
      <c r="J31" s="79">
        <f t="shared" si="6"/>
        <v>0</v>
      </c>
      <c r="K31" s="79">
        <f t="shared" si="6"/>
        <v>0</v>
      </c>
      <c r="L31" s="79">
        <f t="shared" si="6"/>
        <v>0</v>
      </c>
      <c r="M31" s="79">
        <f t="shared" si="6"/>
        <v>0</v>
      </c>
      <c r="N31" s="79">
        <f t="shared" si="6"/>
        <v>0</v>
      </c>
      <c r="O31" s="79">
        <f t="shared" si="6"/>
        <v>0</v>
      </c>
      <c r="P31" s="79">
        <f t="shared" si="6"/>
        <v>0</v>
      </c>
      <c r="Q31" s="79">
        <f t="shared" si="6"/>
        <v>0</v>
      </c>
      <c r="R31" s="79">
        <f t="shared" si="6"/>
        <v>0</v>
      </c>
      <c r="S31" s="79">
        <f t="shared" si="6"/>
        <v>0</v>
      </c>
      <c r="T31" s="79">
        <f t="shared" si="6"/>
        <v>0</v>
      </c>
      <c r="U31" s="79">
        <f t="shared" si="6"/>
        <v>0</v>
      </c>
      <c r="V31" s="79">
        <f t="shared" si="6"/>
        <v>0</v>
      </c>
      <c r="W31" s="79">
        <f t="shared" si="6"/>
        <v>0</v>
      </c>
    </row>
    <row r="32" spans="1:23" ht="31.5" customHeight="1" x14ac:dyDescent="0.25">
      <c r="A32" s="298" t="s">
        <v>351</v>
      </c>
      <c r="B32" s="298"/>
      <c r="C32" s="298"/>
      <c r="D32" s="298"/>
      <c r="E32" s="298"/>
      <c r="F32" s="298"/>
      <c r="G32" s="9">
        <v>25</v>
      </c>
      <c r="H32" s="79">
        <f>H11+H31</f>
        <v>0</v>
      </c>
      <c r="I32" s="79">
        <f t="shared" ref="I32:W32" si="7">I11+I31</f>
        <v>0</v>
      </c>
      <c r="J32" s="79">
        <f t="shared" si="7"/>
        <v>0</v>
      </c>
      <c r="K32" s="79">
        <f t="shared" si="7"/>
        <v>0</v>
      </c>
      <c r="L32" s="79">
        <f t="shared" si="7"/>
        <v>0</v>
      </c>
      <c r="M32" s="79">
        <f t="shared" si="7"/>
        <v>0</v>
      </c>
      <c r="N32" s="79">
        <f t="shared" si="7"/>
        <v>0</v>
      </c>
      <c r="O32" s="79">
        <f t="shared" si="7"/>
        <v>0</v>
      </c>
      <c r="P32" s="79">
        <f t="shared" si="7"/>
        <v>0</v>
      </c>
      <c r="Q32" s="79">
        <f t="shared" si="7"/>
        <v>0</v>
      </c>
      <c r="R32" s="79">
        <f t="shared" si="7"/>
        <v>0</v>
      </c>
      <c r="S32" s="79">
        <f t="shared" si="7"/>
        <v>0</v>
      </c>
      <c r="T32" s="79">
        <f t="shared" si="7"/>
        <v>3438321</v>
      </c>
      <c r="U32" s="79">
        <f t="shared" si="7"/>
        <v>3438321</v>
      </c>
      <c r="V32" s="79">
        <f t="shared" si="7"/>
        <v>0</v>
      </c>
      <c r="W32" s="79">
        <f t="shared" si="7"/>
        <v>3438321</v>
      </c>
    </row>
    <row r="33" spans="1:23" ht="30.75" customHeight="1" x14ac:dyDescent="0.25">
      <c r="A33" s="299" t="s">
        <v>352</v>
      </c>
      <c r="B33" s="299"/>
      <c r="C33" s="299"/>
      <c r="D33" s="299"/>
      <c r="E33" s="299"/>
      <c r="F33" s="299"/>
      <c r="G33" s="10">
        <v>26</v>
      </c>
      <c r="H33" s="80">
        <f>SUM(H21:H28)</f>
        <v>0</v>
      </c>
      <c r="I33" s="80">
        <f t="shared" ref="I33:W33" si="8">SUM(I21:I28)</f>
        <v>0</v>
      </c>
      <c r="J33" s="80">
        <f t="shared" si="8"/>
        <v>0</v>
      </c>
      <c r="K33" s="80">
        <f t="shared" si="8"/>
        <v>0</v>
      </c>
      <c r="L33" s="80">
        <f t="shared" si="8"/>
        <v>0</v>
      </c>
      <c r="M33" s="80">
        <f t="shared" si="8"/>
        <v>0</v>
      </c>
      <c r="N33" s="80">
        <f t="shared" si="8"/>
        <v>0</v>
      </c>
      <c r="O33" s="80">
        <f t="shared" si="8"/>
        <v>0</v>
      </c>
      <c r="P33" s="80">
        <f t="shared" si="8"/>
        <v>0</v>
      </c>
      <c r="Q33" s="80">
        <f t="shared" si="8"/>
        <v>0</v>
      </c>
      <c r="R33" s="80">
        <f t="shared" si="8"/>
        <v>0</v>
      </c>
      <c r="S33" s="80">
        <f t="shared" si="8"/>
        <v>0</v>
      </c>
      <c r="T33" s="80">
        <f t="shared" si="8"/>
        <v>0</v>
      </c>
      <c r="U33" s="80">
        <f t="shared" si="8"/>
        <v>0</v>
      </c>
      <c r="V33" s="80">
        <f t="shared" si="8"/>
        <v>0</v>
      </c>
      <c r="W33" s="80">
        <f t="shared" si="8"/>
        <v>0</v>
      </c>
    </row>
    <row r="34" spans="1:23" x14ac:dyDescent="0.25">
      <c r="A34" s="302" t="s">
        <v>353</v>
      </c>
      <c r="B34" s="304"/>
      <c r="C34" s="304"/>
      <c r="D34" s="304"/>
      <c r="E34" s="304"/>
      <c r="F34" s="304"/>
      <c r="G34" s="304"/>
      <c r="H34" s="304"/>
      <c r="I34" s="304"/>
      <c r="J34" s="304"/>
      <c r="K34" s="304"/>
      <c r="L34" s="304"/>
      <c r="M34" s="304"/>
      <c r="N34" s="304"/>
      <c r="O34" s="304"/>
      <c r="P34" s="304"/>
      <c r="Q34" s="304"/>
      <c r="R34" s="304"/>
      <c r="S34" s="304"/>
      <c r="T34" s="304"/>
      <c r="U34" s="304"/>
      <c r="V34" s="304"/>
      <c r="W34" s="304"/>
    </row>
    <row r="35" spans="1:23" x14ac:dyDescent="0.25">
      <c r="A35" s="305" t="s">
        <v>381</v>
      </c>
      <c r="B35" s="305"/>
      <c r="C35" s="305"/>
      <c r="D35" s="305"/>
      <c r="E35" s="305"/>
      <c r="F35" s="305"/>
      <c r="G35" s="8">
        <v>27</v>
      </c>
      <c r="H35" s="77">
        <v>49240200</v>
      </c>
      <c r="I35" s="77">
        <v>0</v>
      </c>
      <c r="J35" s="77">
        <v>0</v>
      </c>
      <c r="K35" s="77">
        <v>1943182</v>
      </c>
      <c r="L35" s="77">
        <v>2531437</v>
      </c>
      <c r="M35" s="77">
        <v>0</v>
      </c>
      <c r="N35" s="77">
        <v>0</v>
      </c>
      <c r="O35" s="77">
        <v>19929613</v>
      </c>
      <c r="P35" s="77">
        <v>0</v>
      </c>
      <c r="Q35" s="77">
        <v>0</v>
      </c>
      <c r="R35" s="77">
        <v>0</v>
      </c>
      <c r="S35" s="77">
        <v>-17835678</v>
      </c>
      <c r="T35" s="77">
        <v>0</v>
      </c>
      <c r="U35" s="78">
        <f t="shared" ref="U35:U37" si="9">H35+I35+J35+K35-L35+M35+N35+O35+P35+Q35+R35+S35+T35</f>
        <v>50745880</v>
      </c>
      <c r="V35" s="77">
        <v>0</v>
      </c>
      <c r="W35" s="78">
        <f t="shared" ref="W35:W37" si="10">U35+V35</f>
        <v>50745880</v>
      </c>
    </row>
    <row r="36" spans="1:23" x14ac:dyDescent="0.25">
      <c r="A36" s="300" t="s">
        <v>329</v>
      </c>
      <c r="B36" s="300"/>
      <c r="C36" s="300"/>
      <c r="D36" s="300"/>
      <c r="E36" s="300"/>
      <c r="F36" s="300"/>
      <c r="G36" s="8">
        <v>28</v>
      </c>
      <c r="H36" s="77">
        <v>0</v>
      </c>
      <c r="I36" s="77">
        <v>0</v>
      </c>
      <c r="J36" s="77">
        <v>0</v>
      </c>
      <c r="K36" s="77">
        <v>0</v>
      </c>
      <c r="L36" s="77">
        <v>0</v>
      </c>
      <c r="M36" s="77">
        <v>0</v>
      </c>
      <c r="N36" s="77">
        <v>0</v>
      </c>
      <c r="O36" s="77">
        <v>0</v>
      </c>
      <c r="P36" s="77">
        <v>0</v>
      </c>
      <c r="Q36" s="77">
        <v>0</v>
      </c>
      <c r="R36" s="77">
        <v>0</v>
      </c>
      <c r="S36" s="77">
        <v>0</v>
      </c>
      <c r="T36" s="77">
        <v>0</v>
      </c>
      <c r="U36" s="78">
        <f t="shared" si="9"/>
        <v>0</v>
      </c>
      <c r="V36" s="77">
        <v>0</v>
      </c>
      <c r="W36" s="78">
        <f t="shared" si="10"/>
        <v>0</v>
      </c>
    </row>
    <row r="37" spans="1:23" x14ac:dyDescent="0.25">
      <c r="A37" s="300" t="s">
        <v>330</v>
      </c>
      <c r="B37" s="300"/>
      <c r="C37" s="300"/>
      <c r="D37" s="300"/>
      <c r="E37" s="300"/>
      <c r="F37" s="300"/>
      <c r="G37" s="8">
        <v>29</v>
      </c>
      <c r="H37" s="77">
        <v>0</v>
      </c>
      <c r="I37" s="77">
        <v>0</v>
      </c>
      <c r="J37" s="77">
        <v>0</v>
      </c>
      <c r="K37" s="77">
        <v>0</v>
      </c>
      <c r="L37" s="77">
        <v>0</v>
      </c>
      <c r="M37" s="77">
        <v>0</v>
      </c>
      <c r="N37" s="77">
        <v>0</v>
      </c>
      <c r="O37" s="77">
        <v>0</v>
      </c>
      <c r="P37" s="77">
        <v>0</v>
      </c>
      <c r="Q37" s="77">
        <v>0</v>
      </c>
      <c r="R37" s="77">
        <v>0</v>
      </c>
      <c r="S37" s="77">
        <v>0</v>
      </c>
      <c r="T37" s="77">
        <v>0</v>
      </c>
      <c r="U37" s="78">
        <f t="shared" si="9"/>
        <v>0</v>
      </c>
      <c r="V37" s="77">
        <v>0</v>
      </c>
      <c r="W37" s="78">
        <f t="shared" si="10"/>
        <v>0</v>
      </c>
    </row>
    <row r="38" spans="1:23" ht="25.5" customHeight="1" x14ac:dyDescent="0.25">
      <c r="A38" s="306" t="s">
        <v>382</v>
      </c>
      <c r="B38" s="306"/>
      <c r="C38" s="306"/>
      <c r="D38" s="306"/>
      <c r="E38" s="306"/>
      <c r="F38" s="306"/>
      <c r="G38" s="9">
        <v>30</v>
      </c>
      <c r="H38" s="79">
        <f>H35+H36+H37</f>
        <v>49240200</v>
      </c>
      <c r="I38" s="79">
        <f t="shared" ref="I38:W38" si="11">I35+I36+I37</f>
        <v>0</v>
      </c>
      <c r="J38" s="79">
        <f t="shared" si="11"/>
        <v>0</v>
      </c>
      <c r="K38" s="79">
        <f t="shared" si="11"/>
        <v>1943182</v>
      </c>
      <c r="L38" s="79">
        <f t="shared" si="11"/>
        <v>2531437</v>
      </c>
      <c r="M38" s="79">
        <f t="shared" si="11"/>
        <v>0</v>
      </c>
      <c r="N38" s="79">
        <f t="shared" si="11"/>
        <v>0</v>
      </c>
      <c r="O38" s="79">
        <f t="shared" si="11"/>
        <v>19929613</v>
      </c>
      <c r="P38" s="79">
        <f t="shared" si="11"/>
        <v>0</v>
      </c>
      <c r="Q38" s="79">
        <f t="shared" si="11"/>
        <v>0</v>
      </c>
      <c r="R38" s="79">
        <f t="shared" si="11"/>
        <v>0</v>
      </c>
      <c r="S38" s="79">
        <f t="shared" si="11"/>
        <v>-17835678</v>
      </c>
      <c r="T38" s="79">
        <f t="shared" si="11"/>
        <v>0</v>
      </c>
      <c r="U38" s="79">
        <f t="shared" si="11"/>
        <v>50745880</v>
      </c>
      <c r="V38" s="79">
        <f t="shared" si="11"/>
        <v>0</v>
      </c>
      <c r="W38" s="79">
        <f t="shared" si="11"/>
        <v>50745880</v>
      </c>
    </row>
    <row r="39" spans="1:23" x14ac:dyDescent="0.25">
      <c r="A39" s="300" t="s">
        <v>331</v>
      </c>
      <c r="B39" s="300"/>
      <c r="C39" s="300"/>
      <c r="D39" s="300"/>
      <c r="E39" s="300"/>
      <c r="F39" s="300"/>
      <c r="G39" s="8">
        <v>31</v>
      </c>
      <c r="H39" s="81">
        <v>0</v>
      </c>
      <c r="I39" s="81">
        <v>0</v>
      </c>
      <c r="J39" s="81">
        <v>0</v>
      </c>
      <c r="K39" s="81">
        <v>0</v>
      </c>
      <c r="L39" s="81">
        <v>0</v>
      </c>
      <c r="M39" s="81">
        <v>0</v>
      </c>
      <c r="N39" s="81">
        <v>0</v>
      </c>
      <c r="O39" s="81">
        <v>0</v>
      </c>
      <c r="P39" s="81">
        <v>0</v>
      </c>
      <c r="Q39" s="81">
        <v>0</v>
      </c>
      <c r="R39" s="81">
        <v>0</v>
      </c>
      <c r="S39" s="81">
        <v>0</v>
      </c>
      <c r="T39" s="77">
        <v>3419480</v>
      </c>
      <c r="U39" s="78">
        <f t="shared" ref="U39:U56" si="12">H39+I39+J39+K39-L39+M39+N39+O39+P39+Q39+R39+S39+T39</f>
        <v>3419480</v>
      </c>
      <c r="V39" s="77">
        <v>0</v>
      </c>
      <c r="W39" s="78">
        <f t="shared" ref="W39:W56" si="13">U39+V39</f>
        <v>3419480</v>
      </c>
    </row>
    <row r="40" spans="1:23" x14ac:dyDescent="0.25">
      <c r="A40" s="300" t="s">
        <v>332</v>
      </c>
      <c r="B40" s="300"/>
      <c r="C40" s="300"/>
      <c r="D40" s="300"/>
      <c r="E40" s="300"/>
      <c r="F40" s="300"/>
      <c r="G40" s="8">
        <v>32</v>
      </c>
      <c r="H40" s="81">
        <v>0</v>
      </c>
      <c r="I40" s="81">
        <v>0</v>
      </c>
      <c r="J40" s="81">
        <v>0</v>
      </c>
      <c r="K40" s="81">
        <v>0</v>
      </c>
      <c r="L40" s="81">
        <v>0</v>
      </c>
      <c r="M40" s="81">
        <v>0</v>
      </c>
      <c r="N40" s="77">
        <v>0</v>
      </c>
      <c r="O40" s="81">
        <v>0</v>
      </c>
      <c r="P40" s="81">
        <v>0</v>
      </c>
      <c r="Q40" s="81">
        <v>0</v>
      </c>
      <c r="R40" s="81">
        <v>0</v>
      </c>
      <c r="S40" s="81">
        <v>0</v>
      </c>
      <c r="T40" s="81">
        <v>0</v>
      </c>
      <c r="U40" s="78">
        <f t="shared" si="12"/>
        <v>0</v>
      </c>
      <c r="V40" s="77">
        <v>0</v>
      </c>
      <c r="W40" s="78">
        <f t="shared" si="13"/>
        <v>0</v>
      </c>
    </row>
    <row r="41" spans="1:23" ht="27" customHeight="1" x14ac:dyDescent="0.25">
      <c r="A41" s="300" t="s">
        <v>354</v>
      </c>
      <c r="B41" s="300"/>
      <c r="C41" s="300"/>
      <c r="D41" s="300"/>
      <c r="E41" s="300"/>
      <c r="F41" s="300"/>
      <c r="G41" s="8">
        <v>33</v>
      </c>
      <c r="H41" s="81">
        <v>0</v>
      </c>
      <c r="I41" s="81">
        <v>0</v>
      </c>
      <c r="J41" s="81">
        <v>0</v>
      </c>
      <c r="K41" s="81">
        <v>0</v>
      </c>
      <c r="L41" s="81">
        <v>0</v>
      </c>
      <c r="M41" s="81">
        <v>0</v>
      </c>
      <c r="N41" s="81">
        <v>0</v>
      </c>
      <c r="O41" s="77">
        <v>0</v>
      </c>
      <c r="P41" s="81">
        <v>0</v>
      </c>
      <c r="Q41" s="81">
        <v>0</v>
      </c>
      <c r="R41" s="81">
        <v>0</v>
      </c>
      <c r="S41" s="77">
        <v>0</v>
      </c>
      <c r="T41" s="77">
        <v>0</v>
      </c>
      <c r="U41" s="78">
        <f t="shared" si="12"/>
        <v>0</v>
      </c>
      <c r="V41" s="77">
        <v>0</v>
      </c>
      <c r="W41" s="78">
        <f t="shared" si="13"/>
        <v>0</v>
      </c>
    </row>
    <row r="42" spans="1:23" ht="20.25" customHeight="1" x14ac:dyDescent="0.25">
      <c r="A42" s="300" t="s">
        <v>334</v>
      </c>
      <c r="B42" s="300"/>
      <c r="C42" s="300"/>
      <c r="D42" s="300"/>
      <c r="E42" s="300"/>
      <c r="F42" s="300"/>
      <c r="G42" s="8">
        <v>34</v>
      </c>
      <c r="H42" s="81">
        <v>0</v>
      </c>
      <c r="I42" s="81">
        <v>0</v>
      </c>
      <c r="J42" s="81">
        <v>0</v>
      </c>
      <c r="K42" s="81">
        <v>0</v>
      </c>
      <c r="L42" s="81">
        <v>0</v>
      </c>
      <c r="M42" s="81">
        <v>0</v>
      </c>
      <c r="N42" s="81">
        <v>0</v>
      </c>
      <c r="O42" s="81">
        <v>0</v>
      </c>
      <c r="P42" s="77">
        <v>0</v>
      </c>
      <c r="Q42" s="81">
        <v>0</v>
      </c>
      <c r="R42" s="81">
        <v>0</v>
      </c>
      <c r="S42" s="77">
        <v>0</v>
      </c>
      <c r="T42" s="77">
        <v>0</v>
      </c>
      <c r="U42" s="78">
        <f t="shared" si="12"/>
        <v>0</v>
      </c>
      <c r="V42" s="77">
        <v>0</v>
      </c>
      <c r="W42" s="78">
        <f t="shared" si="13"/>
        <v>0</v>
      </c>
    </row>
    <row r="43" spans="1:23" ht="21" customHeight="1" x14ac:dyDescent="0.25">
      <c r="A43" s="300" t="s">
        <v>335</v>
      </c>
      <c r="B43" s="300"/>
      <c r="C43" s="300"/>
      <c r="D43" s="300"/>
      <c r="E43" s="300"/>
      <c r="F43" s="300"/>
      <c r="G43" s="8">
        <v>35</v>
      </c>
      <c r="H43" s="81">
        <v>0</v>
      </c>
      <c r="I43" s="81">
        <v>0</v>
      </c>
      <c r="J43" s="81">
        <v>0</v>
      </c>
      <c r="K43" s="81">
        <v>0</v>
      </c>
      <c r="L43" s="81">
        <v>0</v>
      </c>
      <c r="M43" s="81">
        <v>0</v>
      </c>
      <c r="N43" s="81">
        <v>0</v>
      </c>
      <c r="O43" s="81">
        <v>0</v>
      </c>
      <c r="P43" s="81">
        <v>0</v>
      </c>
      <c r="Q43" s="77">
        <v>0</v>
      </c>
      <c r="R43" s="81">
        <v>0</v>
      </c>
      <c r="S43" s="77">
        <v>0</v>
      </c>
      <c r="T43" s="77">
        <v>0</v>
      </c>
      <c r="U43" s="78">
        <f t="shared" si="12"/>
        <v>0</v>
      </c>
      <c r="V43" s="77">
        <v>0</v>
      </c>
      <c r="W43" s="78">
        <f t="shared" si="13"/>
        <v>0</v>
      </c>
    </row>
    <row r="44" spans="1:23" ht="29.25" customHeight="1" x14ac:dyDescent="0.25">
      <c r="A44" s="300" t="s">
        <v>336</v>
      </c>
      <c r="B44" s="300"/>
      <c r="C44" s="300"/>
      <c r="D44" s="300"/>
      <c r="E44" s="300"/>
      <c r="F44" s="300"/>
      <c r="G44" s="8">
        <v>36</v>
      </c>
      <c r="H44" s="81">
        <v>0</v>
      </c>
      <c r="I44" s="81">
        <v>0</v>
      </c>
      <c r="J44" s="81">
        <v>0</v>
      </c>
      <c r="K44" s="81">
        <v>0</v>
      </c>
      <c r="L44" s="81">
        <v>0</v>
      </c>
      <c r="M44" s="81">
        <v>0</v>
      </c>
      <c r="N44" s="81">
        <v>0</v>
      </c>
      <c r="O44" s="81">
        <v>0</v>
      </c>
      <c r="P44" s="81">
        <v>0</v>
      </c>
      <c r="Q44" s="81">
        <v>0</v>
      </c>
      <c r="R44" s="77">
        <v>0</v>
      </c>
      <c r="S44" s="77">
        <v>0</v>
      </c>
      <c r="T44" s="77">
        <v>0</v>
      </c>
      <c r="U44" s="78">
        <f t="shared" si="12"/>
        <v>0</v>
      </c>
      <c r="V44" s="77">
        <v>0</v>
      </c>
      <c r="W44" s="78">
        <f t="shared" si="13"/>
        <v>0</v>
      </c>
    </row>
    <row r="45" spans="1:23" ht="21" customHeight="1" x14ac:dyDescent="0.25">
      <c r="A45" s="300" t="s">
        <v>355</v>
      </c>
      <c r="B45" s="300"/>
      <c r="C45" s="300"/>
      <c r="D45" s="300"/>
      <c r="E45" s="300"/>
      <c r="F45" s="300"/>
      <c r="G45" s="8">
        <v>37</v>
      </c>
      <c r="H45" s="81">
        <v>0</v>
      </c>
      <c r="I45" s="81">
        <v>0</v>
      </c>
      <c r="J45" s="81">
        <v>0</v>
      </c>
      <c r="K45" s="81">
        <v>0</v>
      </c>
      <c r="L45" s="81">
        <v>0</v>
      </c>
      <c r="M45" s="81">
        <v>0</v>
      </c>
      <c r="N45" s="77">
        <v>0</v>
      </c>
      <c r="O45" s="77">
        <v>0</v>
      </c>
      <c r="P45" s="77">
        <v>0</v>
      </c>
      <c r="Q45" s="77">
        <v>0</v>
      </c>
      <c r="R45" s="77">
        <v>0</v>
      </c>
      <c r="S45" s="77">
        <v>0</v>
      </c>
      <c r="T45" s="77">
        <v>0</v>
      </c>
      <c r="U45" s="78">
        <f t="shared" si="12"/>
        <v>0</v>
      </c>
      <c r="V45" s="77">
        <v>0</v>
      </c>
      <c r="W45" s="78">
        <f t="shared" si="13"/>
        <v>0</v>
      </c>
    </row>
    <row r="46" spans="1:23" x14ac:dyDescent="0.25">
      <c r="A46" s="300" t="s">
        <v>338</v>
      </c>
      <c r="B46" s="300"/>
      <c r="C46" s="300"/>
      <c r="D46" s="300"/>
      <c r="E46" s="300"/>
      <c r="F46" s="300"/>
      <c r="G46" s="8">
        <v>38</v>
      </c>
      <c r="H46" s="81">
        <v>0</v>
      </c>
      <c r="I46" s="81">
        <v>0</v>
      </c>
      <c r="J46" s="81">
        <v>0</v>
      </c>
      <c r="K46" s="81">
        <v>0</v>
      </c>
      <c r="L46" s="81">
        <v>0</v>
      </c>
      <c r="M46" s="81">
        <v>0</v>
      </c>
      <c r="N46" s="77">
        <v>0</v>
      </c>
      <c r="O46" s="77">
        <v>0</v>
      </c>
      <c r="P46" s="77">
        <v>0</v>
      </c>
      <c r="Q46" s="77">
        <v>0</v>
      </c>
      <c r="R46" s="77">
        <v>0</v>
      </c>
      <c r="S46" s="77">
        <v>0</v>
      </c>
      <c r="T46" s="77">
        <v>0</v>
      </c>
      <c r="U46" s="78">
        <f t="shared" si="12"/>
        <v>0</v>
      </c>
      <c r="V46" s="77">
        <v>0</v>
      </c>
      <c r="W46" s="78">
        <f t="shared" si="13"/>
        <v>0</v>
      </c>
    </row>
    <row r="47" spans="1:23" x14ac:dyDescent="0.25">
      <c r="A47" s="300" t="s">
        <v>339</v>
      </c>
      <c r="B47" s="300"/>
      <c r="C47" s="300"/>
      <c r="D47" s="300"/>
      <c r="E47" s="300"/>
      <c r="F47" s="300"/>
      <c r="G47" s="8">
        <v>39</v>
      </c>
      <c r="H47" s="77">
        <v>0</v>
      </c>
      <c r="I47" s="77">
        <v>0</v>
      </c>
      <c r="J47" s="77">
        <v>0</v>
      </c>
      <c r="K47" s="77">
        <v>0</v>
      </c>
      <c r="L47" s="77">
        <v>0</v>
      </c>
      <c r="M47" s="77">
        <v>0</v>
      </c>
      <c r="N47" s="77">
        <v>0</v>
      </c>
      <c r="O47" s="77">
        <v>0</v>
      </c>
      <c r="P47" s="77">
        <v>0</v>
      </c>
      <c r="Q47" s="77">
        <v>0</v>
      </c>
      <c r="R47" s="77">
        <v>0</v>
      </c>
      <c r="S47" s="77">
        <v>0</v>
      </c>
      <c r="T47" s="77">
        <v>0</v>
      </c>
      <c r="U47" s="78">
        <f t="shared" si="12"/>
        <v>0</v>
      </c>
      <c r="V47" s="77">
        <v>0</v>
      </c>
      <c r="W47" s="78">
        <f t="shared" si="13"/>
        <v>0</v>
      </c>
    </row>
    <row r="48" spans="1:23" x14ac:dyDescent="0.25">
      <c r="A48" s="300" t="s">
        <v>340</v>
      </c>
      <c r="B48" s="300"/>
      <c r="C48" s="300"/>
      <c r="D48" s="300"/>
      <c r="E48" s="300"/>
      <c r="F48" s="300"/>
      <c r="G48" s="8">
        <v>40</v>
      </c>
      <c r="H48" s="81">
        <v>0</v>
      </c>
      <c r="I48" s="81">
        <v>0</v>
      </c>
      <c r="J48" s="81">
        <v>0</v>
      </c>
      <c r="K48" s="81">
        <v>0</v>
      </c>
      <c r="L48" s="81">
        <v>0</v>
      </c>
      <c r="M48" s="81">
        <v>0</v>
      </c>
      <c r="N48" s="77">
        <v>0</v>
      </c>
      <c r="O48" s="77">
        <v>0</v>
      </c>
      <c r="P48" s="77">
        <v>0</v>
      </c>
      <c r="Q48" s="77">
        <v>0</v>
      </c>
      <c r="R48" s="77">
        <v>0</v>
      </c>
      <c r="S48" s="77">
        <v>0</v>
      </c>
      <c r="T48" s="77">
        <v>0</v>
      </c>
      <c r="U48" s="78">
        <f t="shared" si="12"/>
        <v>0</v>
      </c>
      <c r="V48" s="77">
        <v>0</v>
      </c>
      <c r="W48" s="78">
        <f t="shared" si="13"/>
        <v>0</v>
      </c>
    </row>
    <row r="49" spans="1:23" ht="24" customHeight="1" x14ac:dyDescent="0.25">
      <c r="A49" s="300" t="s">
        <v>356</v>
      </c>
      <c r="B49" s="300"/>
      <c r="C49" s="300"/>
      <c r="D49" s="300"/>
      <c r="E49" s="300"/>
      <c r="F49" s="300"/>
      <c r="G49" s="8">
        <v>41</v>
      </c>
      <c r="H49" s="77">
        <v>0</v>
      </c>
      <c r="I49" s="77">
        <v>0</v>
      </c>
      <c r="J49" s="77">
        <v>0</v>
      </c>
      <c r="K49" s="77">
        <v>0</v>
      </c>
      <c r="L49" s="77">
        <v>0</v>
      </c>
      <c r="M49" s="77">
        <v>0</v>
      </c>
      <c r="N49" s="77">
        <v>0</v>
      </c>
      <c r="O49" s="77">
        <v>0</v>
      </c>
      <c r="P49" s="77">
        <v>0</v>
      </c>
      <c r="Q49" s="77">
        <v>0</v>
      </c>
      <c r="R49" s="77">
        <v>0</v>
      </c>
      <c r="S49" s="77">
        <v>0</v>
      </c>
      <c r="T49" s="77">
        <v>0</v>
      </c>
      <c r="U49" s="78">
        <f>H49+I49+J49+K49-L49+M49+N49+O49+P49+Q49+R49+S49+T49</f>
        <v>0</v>
      </c>
      <c r="V49" s="77">
        <v>0</v>
      </c>
      <c r="W49" s="78">
        <f t="shared" si="13"/>
        <v>0</v>
      </c>
    </row>
    <row r="50" spans="1:23" ht="26.25" customHeight="1" x14ac:dyDescent="0.25">
      <c r="A50" s="300" t="s">
        <v>342</v>
      </c>
      <c r="B50" s="300"/>
      <c r="C50" s="300"/>
      <c r="D50" s="300"/>
      <c r="E50" s="300"/>
      <c r="F50" s="300"/>
      <c r="G50" s="8">
        <v>42</v>
      </c>
      <c r="H50" s="77">
        <v>0</v>
      </c>
      <c r="I50" s="77">
        <v>0</v>
      </c>
      <c r="J50" s="77">
        <v>0</v>
      </c>
      <c r="K50" s="77">
        <v>0</v>
      </c>
      <c r="L50" s="77">
        <v>0</v>
      </c>
      <c r="M50" s="77">
        <v>0</v>
      </c>
      <c r="N50" s="77">
        <v>0</v>
      </c>
      <c r="O50" s="77">
        <v>0</v>
      </c>
      <c r="P50" s="77">
        <v>0</v>
      </c>
      <c r="Q50" s="77">
        <v>0</v>
      </c>
      <c r="R50" s="77">
        <v>0</v>
      </c>
      <c r="S50" s="77">
        <v>0</v>
      </c>
      <c r="T50" s="77">
        <v>0</v>
      </c>
      <c r="U50" s="78">
        <f t="shared" si="12"/>
        <v>0</v>
      </c>
      <c r="V50" s="77">
        <v>0</v>
      </c>
      <c r="W50" s="78">
        <f t="shared" si="13"/>
        <v>0</v>
      </c>
    </row>
    <row r="51" spans="1:23" ht="22.5" customHeight="1" x14ac:dyDescent="0.25">
      <c r="A51" s="300" t="s">
        <v>357</v>
      </c>
      <c r="B51" s="300"/>
      <c r="C51" s="300"/>
      <c r="D51" s="300"/>
      <c r="E51" s="300"/>
      <c r="F51" s="300"/>
      <c r="G51" s="8">
        <v>43</v>
      </c>
      <c r="H51" s="77">
        <v>0</v>
      </c>
      <c r="I51" s="77">
        <v>0</v>
      </c>
      <c r="J51" s="77">
        <v>0</v>
      </c>
      <c r="K51" s="77">
        <v>0</v>
      </c>
      <c r="L51" s="77">
        <v>0</v>
      </c>
      <c r="M51" s="77">
        <v>0</v>
      </c>
      <c r="N51" s="77">
        <v>0</v>
      </c>
      <c r="O51" s="77">
        <v>0</v>
      </c>
      <c r="P51" s="77">
        <v>0</v>
      </c>
      <c r="Q51" s="77">
        <v>0</v>
      </c>
      <c r="R51" s="77">
        <v>0</v>
      </c>
      <c r="S51" s="77">
        <v>0</v>
      </c>
      <c r="T51" s="77">
        <v>0</v>
      </c>
      <c r="U51" s="78">
        <f t="shared" si="12"/>
        <v>0</v>
      </c>
      <c r="V51" s="77">
        <v>0</v>
      </c>
      <c r="W51" s="78">
        <f t="shared" si="13"/>
        <v>0</v>
      </c>
    </row>
    <row r="52" spans="1:23" x14ac:dyDescent="0.25">
      <c r="A52" s="300" t="s">
        <v>344</v>
      </c>
      <c r="B52" s="300"/>
      <c r="C52" s="300"/>
      <c r="D52" s="300"/>
      <c r="E52" s="300"/>
      <c r="F52" s="300"/>
      <c r="G52" s="8">
        <v>44</v>
      </c>
      <c r="H52" s="77">
        <v>0</v>
      </c>
      <c r="I52" s="77">
        <v>0</v>
      </c>
      <c r="J52" s="77">
        <v>0</v>
      </c>
      <c r="K52" s="77">
        <v>0</v>
      </c>
      <c r="L52" s="77">
        <v>0</v>
      </c>
      <c r="M52" s="77">
        <v>0</v>
      </c>
      <c r="N52" s="77">
        <v>0</v>
      </c>
      <c r="O52" s="77">
        <v>0</v>
      </c>
      <c r="P52" s="77">
        <v>0</v>
      </c>
      <c r="Q52" s="77">
        <v>0</v>
      </c>
      <c r="R52" s="77">
        <v>0</v>
      </c>
      <c r="S52" s="77">
        <v>0</v>
      </c>
      <c r="T52" s="77">
        <v>0</v>
      </c>
      <c r="U52" s="78">
        <f t="shared" si="12"/>
        <v>0</v>
      </c>
      <c r="V52" s="77">
        <v>0</v>
      </c>
      <c r="W52" s="78">
        <f t="shared" si="13"/>
        <v>0</v>
      </c>
    </row>
    <row r="53" spans="1:23" x14ac:dyDescent="0.25">
      <c r="A53" s="300" t="s">
        <v>345</v>
      </c>
      <c r="B53" s="300"/>
      <c r="C53" s="300"/>
      <c r="D53" s="300"/>
      <c r="E53" s="300"/>
      <c r="F53" s="300"/>
      <c r="G53" s="8">
        <v>45</v>
      </c>
      <c r="H53" s="77">
        <v>0</v>
      </c>
      <c r="I53" s="77">
        <v>0</v>
      </c>
      <c r="J53" s="77">
        <v>0</v>
      </c>
      <c r="K53" s="77">
        <v>0</v>
      </c>
      <c r="L53" s="77">
        <v>0</v>
      </c>
      <c r="M53" s="77">
        <v>0</v>
      </c>
      <c r="N53" s="77">
        <v>0</v>
      </c>
      <c r="O53" s="77">
        <v>0</v>
      </c>
      <c r="P53" s="77">
        <v>0</v>
      </c>
      <c r="Q53" s="77">
        <v>0</v>
      </c>
      <c r="R53" s="77">
        <v>0</v>
      </c>
      <c r="S53" s="77">
        <v>0</v>
      </c>
      <c r="T53" s="77">
        <v>0</v>
      </c>
      <c r="U53" s="78">
        <f t="shared" si="12"/>
        <v>0</v>
      </c>
      <c r="V53" s="77">
        <v>0</v>
      </c>
      <c r="W53" s="78">
        <f t="shared" si="13"/>
        <v>0</v>
      </c>
    </row>
    <row r="54" spans="1:23" x14ac:dyDescent="0.25">
      <c r="A54" s="300" t="s">
        <v>346</v>
      </c>
      <c r="B54" s="300"/>
      <c r="C54" s="300"/>
      <c r="D54" s="300"/>
      <c r="E54" s="300"/>
      <c r="F54" s="300"/>
      <c r="G54" s="8">
        <v>46</v>
      </c>
      <c r="H54" s="77">
        <v>0</v>
      </c>
      <c r="I54" s="77">
        <v>0</v>
      </c>
      <c r="J54" s="77">
        <v>0</v>
      </c>
      <c r="K54" s="77">
        <v>0</v>
      </c>
      <c r="L54" s="77">
        <v>0</v>
      </c>
      <c r="M54" s="77">
        <v>0</v>
      </c>
      <c r="N54" s="77">
        <v>0</v>
      </c>
      <c r="O54" s="77">
        <v>0</v>
      </c>
      <c r="P54" s="77">
        <v>0</v>
      </c>
      <c r="Q54" s="77">
        <v>0</v>
      </c>
      <c r="R54" s="77">
        <v>0</v>
      </c>
      <c r="S54" s="77">
        <v>0</v>
      </c>
      <c r="T54" s="77">
        <v>0</v>
      </c>
      <c r="U54" s="78">
        <f t="shared" si="12"/>
        <v>0</v>
      </c>
      <c r="V54" s="77">
        <v>0</v>
      </c>
      <c r="W54" s="78">
        <f t="shared" si="13"/>
        <v>0</v>
      </c>
    </row>
    <row r="55" spans="1:23" x14ac:dyDescent="0.25">
      <c r="A55" s="300" t="s">
        <v>347</v>
      </c>
      <c r="B55" s="300"/>
      <c r="C55" s="300"/>
      <c r="D55" s="300"/>
      <c r="E55" s="300"/>
      <c r="F55" s="300"/>
      <c r="G55" s="8">
        <v>47</v>
      </c>
      <c r="H55" s="77">
        <v>0</v>
      </c>
      <c r="I55" s="77">
        <v>0</v>
      </c>
      <c r="J55" s="77">
        <v>0</v>
      </c>
      <c r="K55" s="77">
        <v>0</v>
      </c>
      <c r="L55" s="77">
        <v>0</v>
      </c>
      <c r="M55" s="77">
        <v>0</v>
      </c>
      <c r="N55" s="77">
        <v>0</v>
      </c>
      <c r="O55" s="77">
        <v>0</v>
      </c>
      <c r="P55" s="77">
        <v>0</v>
      </c>
      <c r="Q55" s="77">
        <v>0</v>
      </c>
      <c r="R55" s="77">
        <v>0</v>
      </c>
      <c r="S55" s="77">
        <v>0</v>
      </c>
      <c r="T55" s="77">
        <v>0</v>
      </c>
      <c r="U55" s="78">
        <f t="shared" si="12"/>
        <v>0</v>
      </c>
      <c r="V55" s="77">
        <v>0</v>
      </c>
      <c r="W55" s="78">
        <f t="shared" si="13"/>
        <v>0</v>
      </c>
    </row>
    <row r="56" spans="1:23" x14ac:dyDescent="0.25">
      <c r="A56" s="300" t="s">
        <v>348</v>
      </c>
      <c r="B56" s="300"/>
      <c r="C56" s="300"/>
      <c r="D56" s="300"/>
      <c r="E56" s="300"/>
      <c r="F56" s="300"/>
      <c r="G56" s="8">
        <v>48</v>
      </c>
      <c r="H56" s="77">
        <v>0</v>
      </c>
      <c r="I56" s="77">
        <v>0</v>
      </c>
      <c r="J56" s="77">
        <v>0</v>
      </c>
      <c r="K56" s="77">
        <v>0</v>
      </c>
      <c r="L56" s="77">
        <v>0</v>
      </c>
      <c r="M56" s="77">
        <v>0</v>
      </c>
      <c r="N56" s="77">
        <v>0</v>
      </c>
      <c r="O56" s="77">
        <v>0</v>
      </c>
      <c r="P56" s="77">
        <v>0</v>
      </c>
      <c r="Q56" s="77">
        <v>0</v>
      </c>
      <c r="R56" s="77">
        <v>0</v>
      </c>
      <c r="S56" s="77">
        <v>0</v>
      </c>
      <c r="T56" s="77">
        <v>0</v>
      </c>
      <c r="U56" s="78">
        <f t="shared" si="12"/>
        <v>0</v>
      </c>
      <c r="V56" s="77">
        <v>0</v>
      </c>
      <c r="W56" s="78">
        <f t="shared" si="13"/>
        <v>0</v>
      </c>
    </row>
    <row r="57" spans="1:23" ht="24" customHeight="1" x14ac:dyDescent="0.25">
      <c r="A57" s="301" t="s">
        <v>383</v>
      </c>
      <c r="B57" s="301"/>
      <c r="C57" s="301"/>
      <c r="D57" s="301"/>
      <c r="E57" s="301"/>
      <c r="F57" s="301"/>
      <c r="G57" s="10">
        <v>49</v>
      </c>
      <c r="H57" s="80">
        <f>SUM(H38:H56)</f>
        <v>49240200</v>
      </c>
      <c r="I57" s="80">
        <f t="shared" ref="I57:W57" si="14">SUM(I38:I56)</f>
        <v>0</v>
      </c>
      <c r="J57" s="80">
        <f t="shared" si="14"/>
        <v>0</v>
      </c>
      <c r="K57" s="80">
        <f t="shared" si="14"/>
        <v>1943182</v>
      </c>
      <c r="L57" s="80">
        <f t="shared" si="14"/>
        <v>2531437</v>
      </c>
      <c r="M57" s="80">
        <f t="shared" si="14"/>
        <v>0</v>
      </c>
      <c r="N57" s="80">
        <f t="shared" si="14"/>
        <v>0</v>
      </c>
      <c r="O57" s="80">
        <f t="shared" si="14"/>
        <v>19929613</v>
      </c>
      <c r="P57" s="80">
        <f t="shared" si="14"/>
        <v>0</v>
      </c>
      <c r="Q57" s="80">
        <f t="shared" si="14"/>
        <v>0</v>
      </c>
      <c r="R57" s="80">
        <f t="shared" si="14"/>
        <v>0</v>
      </c>
      <c r="S57" s="80">
        <f t="shared" si="14"/>
        <v>-17835678</v>
      </c>
      <c r="T57" s="80">
        <f t="shared" si="14"/>
        <v>3419480</v>
      </c>
      <c r="U57" s="80">
        <f t="shared" si="14"/>
        <v>54165360</v>
      </c>
      <c r="V57" s="80">
        <f t="shared" si="14"/>
        <v>0</v>
      </c>
      <c r="W57" s="80">
        <f t="shared" si="14"/>
        <v>54165360</v>
      </c>
    </row>
    <row r="58" spans="1:23" x14ac:dyDescent="0.25">
      <c r="A58" s="302" t="s">
        <v>349</v>
      </c>
      <c r="B58" s="303"/>
      <c r="C58" s="303"/>
      <c r="D58" s="303"/>
      <c r="E58" s="303"/>
      <c r="F58" s="303"/>
      <c r="G58" s="303"/>
      <c r="H58" s="303"/>
      <c r="I58" s="303"/>
      <c r="J58" s="303"/>
      <c r="K58" s="303"/>
      <c r="L58" s="303"/>
      <c r="M58" s="303"/>
      <c r="N58" s="303"/>
      <c r="O58" s="303"/>
      <c r="P58" s="303"/>
      <c r="Q58" s="303"/>
      <c r="R58" s="303"/>
      <c r="S58" s="303"/>
      <c r="T58" s="303"/>
      <c r="U58" s="303"/>
      <c r="V58" s="303"/>
      <c r="W58" s="303"/>
    </row>
    <row r="59" spans="1:23" ht="31.5" customHeight="1" x14ac:dyDescent="0.25">
      <c r="A59" s="298" t="s">
        <v>358</v>
      </c>
      <c r="B59" s="298"/>
      <c r="C59" s="298"/>
      <c r="D59" s="298"/>
      <c r="E59" s="298"/>
      <c r="F59" s="298"/>
      <c r="G59" s="9">
        <v>50</v>
      </c>
      <c r="H59" s="79">
        <f>SUM(H40:H48)</f>
        <v>0</v>
      </c>
      <c r="I59" s="79">
        <f t="shared" ref="I59:W59" si="15">SUM(I40:I48)</f>
        <v>0</v>
      </c>
      <c r="J59" s="79">
        <f t="shared" si="15"/>
        <v>0</v>
      </c>
      <c r="K59" s="79">
        <f t="shared" si="15"/>
        <v>0</v>
      </c>
      <c r="L59" s="79">
        <f t="shared" si="15"/>
        <v>0</v>
      </c>
      <c r="M59" s="79">
        <f t="shared" si="15"/>
        <v>0</v>
      </c>
      <c r="N59" s="79">
        <f t="shared" si="15"/>
        <v>0</v>
      </c>
      <c r="O59" s="79">
        <f t="shared" si="15"/>
        <v>0</v>
      </c>
      <c r="P59" s="79">
        <f t="shared" si="15"/>
        <v>0</v>
      </c>
      <c r="Q59" s="79">
        <f t="shared" si="15"/>
        <v>0</v>
      </c>
      <c r="R59" s="79">
        <f t="shared" si="15"/>
        <v>0</v>
      </c>
      <c r="S59" s="79">
        <f t="shared" si="15"/>
        <v>0</v>
      </c>
      <c r="T59" s="79">
        <f t="shared" si="15"/>
        <v>0</v>
      </c>
      <c r="U59" s="79">
        <f t="shared" si="15"/>
        <v>0</v>
      </c>
      <c r="V59" s="79">
        <f t="shared" si="15"/>
        <v>0</v>
      </c>
      <c r="W59" s="79">
        <f t="shared" si="15"/>
        <v>0</v>
      </c>
    </row>
    <row r="60" spans="1:23" ht="27.75" customHeight="1" x14ac:dyDescent="0.25">
      <c r="A60" s="298" t="s">
        <v>359</v>
      </c>
      <c r="B60" s="298"/>
      <c r="C60" s="298"/>
      <c r="D60" s="298"/>
      <c r="E60" s="298"/>
      <c r="F60" s="298"/>
      <c r="G60" s="9">
        <v>51</v>
      </c>
      <c r="H60" s="79">
        <f>H39+H59</f>
        <v>0</v>
      </c>
      <c r="I60" s="79">
        <f t="shared" ref="I60:W60" si="16">I39+I59</f>
        <v>0</v>
      </c>
      <c r="J60" s="79">
        <f t="shared" si="16"/>
        <v>0</v>
      </c>
      <c r="K60" s="79">
        <f t="shared" si="16"/>
        <v>0</v>
      </c>
      <c r="L60" s="79">
        <f t="shared" si="16"/>
        <v>0</v>
      </c>
      <c r="M60" s="79">
        <f t="shared" si="16"/>
        <v>0</v>
      </c>
      <c r="N60" s="79">
        <f t="shared" si="16"/>
        <v>0</v>
      </c>
      <c r="O60" s="79">
        <f t="shared" si="16"/>
        <v>0</v>
      </c>
      <c r="P60" s="79">
        <f t="shared" si="16"/>
        <v>0</v>
      </c>
      <c r="Q60" s="79">
        <f t="shared" si="16"/>
        <v>0</v>
      </c>
      <c r="R60" s="79">
        <f t="shared" si="16"/>
        <v>0</v>
      </c>
      <c r="S60" s="79">
        <f t="shared" si="16"/>
        <v>0</v>
      </c>
      <c r="T60" s="79">
        <f t="shared" si="16"/>
        <v>3419480</v>
      </c>
      <c r="U60" s="79">
        <f t="shared" si="16"/>
        <v>3419480</v>
      </c>
      <c r="V60" s="79">
        <f t="shared" si="16"/>
        <v>0</v>
      </c>
      <c r="W60" s="79">
        <f t="shared" si="16"/>
        <v>3419480</v>
      </c>
    </row>
    <row r="61" spans="1:23" ht="29.25" customHeight="1" x14ac:dyDescent="0.25">
      <c r="A61" s="299" t="s">
        <v>360</v>
      </c>
      <c r="B61" s="299"/>
      <c r="C61" s="299"/>
      <c r="D61" s="299"/>
      <c r="E61" s="299"/>
      <c r="F61" s="299"/>
      <c r="G61" s="10">
        <v>52</v>
      </c>
      <c r="H61" s="80">
        <f>SUM(H49:H56)</f>
        <v>0</v>
      </c>
      <c r="I61" s="80">
        <f t="shared" ref="I61:W61" si="17">SUM(I49:I56)</f>
        <v>0</v>
      </c>
      <c r="J61" s="80">
        <f t="shared" si="17"/>
        <v>0</v>
      </c>
      <c r="K61" s="80">
        <f t="shared" si="17"/>
        <v>0</v>
      </c>
      <c r="L61" s="80">
        <f t="shared" si="17"/>
        <v>0</v>
      </c>
      <c r="M61" s="80">
        <f t="shared" si="17"/>
        <v>0</v>
      </c>
      <c r="N61" s="80">
        <f t="shared" si="17"/>
        <v>0</v>
      </c>
      <c r="O61" s="80">
        <f t="shared" si="17"/>
        <v>0</v>
      </c>
      <c r="P61" s="80">
        <f t="shared" si="17"/>
        <v>0</v>
      </c>
      <c r="Q61" s="80">
        <f t="shared" si="17"/>
        <v>0</v>
      </c>
      <c r="R61" s="80">
        <f t="shared" si="17"/>
        <v>0</v>
      </c>
      <c r="S61" s="80">
        <f t="shared" si="17"/>
        <v>0</v>
      </c>
      <c r="T61" s="80">
        <f t="shared" si="17"/>
        <v>0</v>
      </c>
      <c r="U61" s="80">
        <f t="shared" si="17"/>
        <v>0</v>
      </c>
      <c r="V61" s="80">
        <f t="shared" si="17"/>
        <v>0</v>
      </c>
      <c r="W61" s="80">
        <f t="shared" si="17"/>
        <v>0</v>
      </c>
    </row>
  </sheetData>
  <sheetProtection algorithmName="SHA-512" hashValue="KYQVHMgAQDtR2EQv1VrHnVoqGgvshPlgGNt5fGJ7dTj+GQVEbjlJD8OMD7dH6ZMRWtj/CTA/ORoJjiUGh7bOZg==" saltValue="q3wkZ/x9zd2hRNTqNIUeNA==" spinCount="100000" sheet="1" objects="1" scenarios="1"/>
  <protectedRanges>
    <protectedRange sqref="E2" name="Range1_1"/>
    <protectedRange sqref="G2" name="Range1"/>
  </protectedRanges>
  <mergeCells count="64">
    <mergeCell ref="A1:J1"/>
    <mergeCell ref="C2:D2"/>
    <mergeCell ref="A9:F9"/>
    <mergeCell ref="A10:F10"/>
    <mergeCell ref="A8:F8"/>
    <mergeCell ref="A3:F4"/>
    <mergeCell ref="G3:G4"/>
    <mergeCell ref="H3:U3"/>
    <mergeCell ref="A11:F11"/>
    <mergeCell ref="A12:F12"/>
    <mergeCell ref="A23:F23"/>
    <mergeCell ref="A13:F13"/>
    <mergeCell ref="A14:F14"/>
    <mergeCell ref="A15:F15"/>
    <mergeCell ref="A16:F16"/>
    <mergeCell ref="V3:V4"/>
    <mergeCell ref="W3:W4"/>
    <mergeCell ref="A5:F5"/>
    <mergeCell ref="A6:W6"/>
    <mergeCell ref="A7:F7"/>
    <mergeCell ref="A29:F29"/>
    <mergeCell ref="A17:F17"/>
    <mergeCell ref="A18:F18"/>
    <mergeCell ref="A19:F19"/>
    <mergeCell ref="A20:F20"/>
    <mergeCell ref="A21:F21"/>
    <mergeCell ref="A22:F22"/>
    <mergeCell ref="A24:F24"/>
    <mergeCell ref="A25:F25"/>
    <mergeCell ref="A26:F26"/>
    <mergeCell ref="A27:F27"/>
    <mergeCell ref="A28:F28"/>
    <mergeCell ref="A41:F41"/>
    <mergeCell ref="A30:W30"/>
    <mergeCell ref="A31:F31"/>
    <mergeCell ref="A32:F32"/>
    <mergeCell ref="A33:F33"/>
    <mergeCell ref="A34:W34"/>
    <mergeCell ref="A35:F35"/>
    <mergeCell ref="A36:F36"/>
    <mergeCell ref="A37:F37"/>
    <mergeCell ref="A38:F38"/>
    <mergeCell ref="A39:F39"/>
    <mergeCell ref="A40:F40"/>
    <mergeCell ref="A53:F53"/>
    <mergeCell ref="A42:F42"/>
    <mergeCell ref="A43:F43"/>
    <mergeCell ref="A44:F44"/>
    <mergeCell ref="A45:F45"/>
    <mergeCell ref="A46:F46"/>
    <mergeCell ref="A47:F47"/>
    <mergeCell ref="A48:F48"/>
    <mergeCell ref="A49:F49"/>
    <mergeCell ref="A50:F50"/>
    <mergeCell ref="A51:F51"/>
    <mergeCell ref="A52:F52"/>
    <mergeCell ref="A60:F60"/>
    <mergeCell ref="A61:F61"/>
    <mergeCell ref="A54:F54"/>
    <mergeCell ref="A55:F55"/>
    <mergeCell ref="A56:F56"/>
    <mergeCell ref="A57:F57"/>
    <mergeCell ref="A58:W58"/>
    <mergeCell ref="A59:F59"/>
  </mergeCells>
  <dataValidations count="5">
    <dataValidation type="date" operator="greaterThanOrEqual" allowBlank="1" showInputMessage="1" showErrorMessage="1" errorTitle="Pogrešan datum" error="Datum mora biti upisan kao datumska vrijednost u 2008. godini ili kasnije. Ako upisujete ispravno datum, a javlja se ova pogreška, provjerite stavljajte li točku nakon godine, ne upisujte je" sqref="E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E65515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E131051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E196587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E262123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E327659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E393195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E458731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E524267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E589803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E655339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E720875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E786411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E851947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E917483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E983019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G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G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G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G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G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G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G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G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G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G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G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G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G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G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G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G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xr:uid="{00000000-0002-0000-0500-000000000000}">
      <formula1>39448</formula1>
    </dataValidation>
    <dataValidation type="whole" operator="greaterThanOrEqual" allowBlank="1" showInputMessage="1" showErrorMessage="1" errorTitle="Pogrešan unos" error="Mogu se unijeti samo cjelobrojne pozitivne vrijednosti." sqref="I65527:J65527 JE65527:JF65527 TA65527:TB65527 ACW65527:ACX65527 AMS65527:AMT65527 AWO65527:AWP65527 BGK65527:BGL65527 BQG65527:BQH65527 CAC65527:CAD65527 CJY65527:CJZ65527 CTU65527:CTV65527 DDQ65527:DDR65527 DNM65527:DNN65527 DXI65527:DXJ65527 EHE65527:EHF65527 ERA65527:ERB65527 FAW65527:FAX65527 FKS65527:FKT65527 FUO65527:FUP65527 GEK65527:GEL65527 GOG65527:GOH65527 GYC65527:GYD65527 HHY65527:HHZ65527 HRU65527:HRV65527 IBQ65527:IBR65527 ILM65527:ILN65527 IVI65527:IVJ65527 JFE65527:JFF65527 JPA65527:JPB65527 JYW65527:JYX65527 KIS65527:KIT65527 KSO65527:KSP65527 LCK65527:LCL65527 LMG65527:LMH65527 LWC65527:LWD65527 MFY65527:MFZ65527 MPU65527:MPV65527 MZQ65527:MZR65527 NJM65527:NJN65527 NTI65527:NTJ65527 ODE65527:ODF65527 ONA65527:ONB65527 OWW65527:OWX65527 PGS65527:PGT65527 PQO65527:PQP65527 QAK65527:QAL65527 QKG65527:QKH65527 QUC65527:QUD65527 RDY65527:RDZ65527 RNU65527:RNV65527 RXQ65527:RXR65527 SHM65527:SHN65527 SRI65527:SRJ65527 TBE65527:TBF65527 TLA65527:TLB65527 TUW65527:TUX65527 UES65527:UET65527 UOO65527:UOP65527 UYK65527:UYL65527 VIG65527:VIH65527 VSC65527:VSD65527 WBY65527:WBZ65527 WLU65527:WLV65527 WVQ65527:WVR65527 I131063:J131063 JE131063:JF131063 TA131063:TB131063 ACW131063:ACX131063 AMS131063:AMT131063 AWO131063:AWP131063 BGK131063:BGL131063 BQG131063:BQH131063 CAC131063:CAD131063 CJY131063:CJZ131063 CTU131063:CTV131063 DDQ131063:DDR131063 DNM131063:DNN131063 DXI131063:DXJ131063 EHE131063:EHF131063 ERA131063:ERB131063 FAW131063:FAX131063 FKS131063:FKT131063 FUO131063:FUP131063 GEK131063:GEL131063 GOG131063:GOH131063 GYC131063:GYD131063 HHY131063:HHZ131063 HRU131063:HRV131063 IBQ131063:IBR131063 ILM131063:ILN131063 IVI131063:IVJ131063 JFE131063:JFF131063 JPA131063:JPB131063 JYW131063:JYX131063 KIS131063:KIT131063 KSO131063:KSP131063 LCK131063:LCL131063 LMG131063:LMH131063 LWC131063:LWD131063 MFY131063:MFZ131063 MPU131063:MPV131063 MZQ131063:MZR131063 NJM131063:NJN131063 NTI131063:NTJ131063 ODE131063:ODF131063 ONA131063:ONB131063 OWW131063:OWX131063 PGS131063:PGT131063 PQO131063:PQP131063 QAK131063:QAL131063 QKG131063:QKH131063 QUC131063:QUD131063 RDY131063:RDZ131063 RNU131063:RNV131063 RXQ131063:RXR131063 SHM131063:SHN131063 SRI131063:SRJ131063 TBE131063:TBF131063 TLA131063:TLB131063 TUW131063:TUX131063 UES131063:UET131063 UOO131063:UOP131063 UYK131063:UYL131063 VIG131063:VIH131063 VSC131063:VSD131063 WBY131063:WBZ131063 WLU131063:WLV131063 WVQ131063:WVR131063 I196599:J196599 JE196599:JF196599 TA196599:TB196599 ACW196599:ACX196599 AMS196599:AMT196599 AWO196599:AWP196599 BGK196599:BGL196599 BQG196599:BQH196599 CAC196599:CAD196599 CJY196599:CJZ196599 CTU196599:CTV196599 DDQ196599:DDR196599 DNM196599:DNN196599 DXI196599:DXJ196599 EHE196599:EHF196599 ERA196599:ERB196599 FAW196599:FAX196599 FKS196599:FKT196599 FUO196599:FUP196599 GEK196599:GEL196599 GOG196599:GOH196599 GYC196599:GYD196599 HHY196599:HHZ196599 HRU196599:HRV196599 IBQ196599:IBR196599 ILM196599:ILN196599 IVI196599:IVJ196599 JFE196599:JFF196599 JPA196599:JPB196599 JYW196599:JYX196599 KIS196599:KIT196599 KSO196599:KSP196599 LCK196599:LCL196599 LMG196599:LMH196599 LWC196599:LWD196599 MFY196599:MFZ196599 MPU196599:MPV196599 MZQ196599:MZR196599 NJM196599:NJN196599 NTI196599:NTJ196599 ODE196599:ODF196599 ONA196599:ONB196599 OWW196599:OWX196599 PGS196599:PGT196599 PQO196599:PQP196599 QAK196599:QAL196599 QKG196599:QKH196599 QUC196599:QUD196599 RDY196599:RDZ196599 RNU196599:RNV196599 RXQ196599:RXR196599 SHM196599:SHN196599 SRI196599:SRJ196599 TBE196599:TBF196599 TLA196599:TLB196599 TUW196599:TUX196599 UES196599:UET196599 UOO196599:UOP196599 UYK196599:UYL196599 VIG196599:VIH196599 VSC196599:VSD196599 WBY196599:WBZ196599 WLU196599:WLV196599 WVQ196599:WVR196599 I262135:J262135 JE262135:JF262135 TA262135:TB262135 ACW262135:ACX262135 AMS262135:AMT262135 AWO262135:AWP262135 BGK262135:BGL262135 BQG262135:BQH262135 CAC262135:CAD262135 CJY262135:CJZ262135 CTU262135:CTV262135 DDQ262135:DDR262135 DNM262135:DNN262135 DXI262135:DXJ262135 EHE262135:EHF262135 ERA262135:ERB262135 FAW262135:FAX262135 FKS262135:FKT262135 FUO262135:FUP262135 GEK262135:GEL262135 GOG262135:GOH262135 GYC262135:GYD262135 HHY262135:HHZ262135 HRU262135:HRV262135 IBQ262135:IBR262135 ILM262135:ILN262135 IVI262135:IVJ262135 JFE262135:JFF262135 JPA262135:JPB262135 JYW262135:JYX262135 KIS262135:KIT262135 KSO262135:KSP262135 LCK262135:LCL262135 LMG262135:LMH262135 LWC262135:LWD262135 MFY262135:MFZ262135 MPU262135:MPV262135 MZQ262135:MZR262135 NJM262135:NJN262135 NTI262135:NTJ262135 ODE262135:ODF262135 ONA262135:ONB262135 OWW262135:OWX262135 PGS262135:PGT262135 PQO262135:PQP262135 QAK262135:QAL262135 QKG262135:QKH262135 QUC262135:QUD262135 RDY262135:RDZ262135 RNU262135:RNV262135 RXQ262135:RXR262135 SHM262135:SHN262135 SRI262135:SRJ262135 TBE262135:TBF262135 TLA262135:TLB262135 TUW262135:TUX262135 UES262135:UET262135 UOO262135:UOP262135 UYK262135:UYL262135 VIG262135:VIH262135 VSC262135:VSD262135 WBY262135:WBZ262135 WLU262135:WLV262135 WVQ262135:WVR262135 I327671:J327671 JE327671:JF327671 TA327671:TB327671 ACW327671:ACX327671 AMS327671:AMT327671 AWO327671:AWP327671 BGK327671:BGL327671 BQG327671:BQH327671 CAC327671:CAD327671 CJY327671:CJZ327671 CTU327671:CTV327671 DDQ327671:DDR327671 DNM327671:DNN327671 DXI327671:DXJ327671 EHE327671:EHF327671 ERA327671:ERB327671 FAW327671:FAX327671 FKS327671:FKT327671 FUO327671:FUP327671 GEK327671:GEL327671 GOG327671:GOH327671 GYC327671:GYD327671 HHY327671:HHZ327671 HRU327671:HRV327671 IBQ327671:IBR327671 ILM327671:ILN327671 IVI327671:IVJ327671 JFE327671:JFF327671 JPA327671:JPB327671 JYW327671:JYX327671 KIS327671:KIT327671 KSO327671:KSP327671 LCK327671:LCL327671 LMG327671:LMH327671 LWC327671:LWD327671 MFY327671:MFZ327671 MPU327671:MPV327671 MZQ327671:MZR327671 NJM327671:NJN327671 NTI327671:NTJ327671 ODE327671:ODF327671 ONA327671:ONB327671 OWW327671:OWX327671 PGS327671:PGT327671 PQO327671:PQP327671 QAK327671:QAL327671 QKG327671:QKH327671 QUC327671:QUD327671 RDY327671:RDZ327671 RNU327671:RNV327671 RXQ327671:RXR327671 SHM327671:SHN327671 SRI327671:SRJ327671 TBE327671:TBF327671 TLA327671:TLB327671 TUW327671:TUX327671 UES327671:UET327671 UOO327671:UOP327671 UYK327671:UYL327671 VIG327671:VIH327671 VSC327671:VSD327671 WBY327671:WBZ327671 WLU327671:WLV327671 WVQ327671:WVR327671 I393207:J393207 JE393207:JF393207 TA393207:TB393207 ACW393207:ACX393207 AMS393207:AMT393207 AWO393207:AWP393207 BGK393207:BGL393207 BQG393207:BQH393207 CAC393207:CAD393207 CJY393207:CJZ393207 CTU393207:CTV393207 DDQ393207:DDR393207 DNM393207:DNN393207 DXI393207:DXJ393207 EHE393207:EHF393207 ERA393207:ERB393207 FAW393207:FAX393207 FKS393207:FKT393207 FUO393207:FUP393207 GEK393207:GEL393207 GOG393207:GOH393207 GYC393207:GYD393207 HHY393207:HHZ393207 HRU393207:HRV393207 IBQ393207:IBR393207 ILM393207:ILN393207 IVI393207:IVJ393207 JFE393207:JFF393207 JPA393207:JPB393207 JYW393207:JYX393207 KIS393207:KIT393207 KSO393207:KSP393207 LCK393207:LCL393207 LMG393207:LMH393207 LWC393207:LWD393207 MFY393207:MFZ393207 MPU393207:MPV393207 MZQ393207:MZR393207 NJM393207:NJN393207 NTI393207:NTJ393207 ODE393207:ODF393207 ONA393207:ONB393207 OWW393207:OWX393207 PGS393207:PGT393207 PQO393207:PQP393207 QAK393207:QAL393207 QKG393207:QKH393207 QUC393207:QUD393207 RDY393207:RDZ393207 RNU393207:RNV393207 RXQ393207:RXR393207 SHM393207:SHN393207 SRI393207:SRJ393207 TBE393207:TBF393207 TLA393207:TLB393207 TUW393207:TUX393207 UES393207:UET393207 UOO393207:UOP393207 UYK393207:UYL393207 VIG393207:VIH393207 VSC393207:VSD393207 WBY393207:WBZ393207 WLU393207:WLV393207 WVQ393207:WVR393207 I458743:J458743 JE458743:JF458743 TA458743:TB458743 ACW458743:ACX458743 AMS458743:AMT458743 AWO458743:AWP458743 BGK458743:BGL458743 BQG458743:BQH458743 CAC458743:CAD458743 CJY458743:CJZ458743 CTU458743:CTV458743 DDQ458743:DDR458743 DNM458743:DNN458743 DXI458743:DXJ458743 EHE458743:EHF458743 ERA458743:ERB458743 FAW458743:FAX458743 FKS458743:FKT458743 FUO458743:FUP458743 GEK458743:GEL458743 GOG458743:GOH458743 GYC458743:GYD458743 HHY458743:HHZ458743 HRU458743:HRV458743 IBQ458743:IBR458743 ILM458743:ILN458743 IVI458743:IVJ458743 JFE458743:JFF458743 JPA458743:JPB458743 JYW458743:JYX458743 KIS458743:KIT458743 KSO458743:KSP458743 LCK458743:LCL458743 LMG458743:LMH458743 LWC458743:LWD458743 MFY458743:MFZ458743 MPU458743:MPV458743 MZQ458743:MZR458743 NJM458743:NJN458743 NTI458743:NTJ458743 ODE458743:ODF458743 ONA458743:ONB458743 OWW458743:OWX458743 PGS458743:PGT458743 PQO458743:PQP458743 QAK458743:QAL458743 QKG458743:QKH458743 QUC458743:QUD458743 RDY458743:RDZ458743 RNU458743:RNV458743 RXQ458743:RXR458743 SHM458743:SHN458743 SRI458743:SRJ458743 TBE458743:TBF458743 TLA458743:TLB458743 TUW458743:TUX458743 UES458743:UET458743 UOO458743:UOP458743 UYK458743:UYL458743 VIG458743:VIH458743 VSC458743:VSD458743 WBY458743:WBZ458743 WLU458743:WLV458743 WVQ458743:WVR458743 I524279:J524279 JE524279:JF524279 TA524279:TB524279 ACW524279:ACX524279 AMS524279:AMT524279 AWO524279:AWP524279 BGK524279:BGL524279 BQG524279:BQH524279 CAC524279:CAD524279 CJY524279:CJZ524279 CTU524279:CTV524279 DDQ524279:DDR524279 DNM524279:DNN524279 DXI524279:DXJ524279 EHE524279:EHF524279 ERA524279:ERB524279 FAW524279:FAX524279 FKS524279:FKT524279 FUO524279:FUP524279 GEK524279:GEL524279 GOG524279:GOH524279 GYC524279:GYD524279 HHY524279:HHZ524279 HRU524279:HRV524279 IBQ524279:IBR524279 ILM524279:ILN524279 IVI524279:IVJ524279 JFE524279:JFF524279 JPA524279:JPB524279 JYW524279:JYX524279 KIS524279:KIT524279 KSO524279:KSP524279 LCK524279:LCL524279 LMG524279:LMH524279 LWC524279:LWD524279 MFY524279:MFZ524279 MPU524279:MPV524279 MZQ524279:MZR524279 NJM524279:NJN524279 NTI524279:NTJ524279 ODE524279:ODF524279 ONA524279:ONB524279 OWW524279:OWX524279 PGS524279:PGT524279 PQO524279:PQP524279 QAK524279:QAL524279 QKG524279:QKH524279 QUC524279:QUD524279 RDY524279:RDZ524279 RNU524279:RNV524279 RXQ524279:RXR524279 SHM524279:SHN524279 SRI524279:SRJ524279 TBE524279:TBF524279 TLA524279:TLB524279 TUW524279:TUX524279 UES524279:UET524279 UOO524279:UOP524279 UYK524279:UYL524279 VIG524279:VIH524279 VSC524279:VSD524279 WBY524279:WBZ524279 WLU524279:WLV524279 WVQ524279:WVR524279 I589815:J589815 JE589815:JF589815 TA589815:TB589815 ACW589815:ACX589815 AMS589815:AMT589815 AWO589815:AWP589815 BGK589815:BGL589815 BQG589815:BQH589815 CAC589815:CAD589815 CJY589815:CJZ589815 CTU589815:CTV589815 DDQ589815:DDR589815 DNM589815:DNN589815 DXI589815:DXJ589815 EHE589815:EHF589815 ERA589815:ERB589815 FAW589815:FAX589815 FKS589815:FKT589815 FUO589815:FUP589815 GEK589815:GEL589815 GOG589815:GOH589815 GYC589815:GYD589815 HHY589815:HHZ589815 HRU589815:HRV589815 IBQ589815:IBR589815 ILM589815:ILN589815 IVI589815:IVJ589815 JFE589815:JFF589815 JPA589815:JPB589815 JYW589815:JYX589815 KIS589815:KIT589815 KSO589815:KSP589815 LCK589815:LCL589815 LMG589815:LMH589815 LWC589815:LWD589815 MFY589815:MFZ589815 MPU589815:MPV589815 MZQ589815:MZR589815 NJM589815:NJN589815 NTI589815:NTJ589815 ODE589815:ODF589815 ONA589815:ONB589815 OWW589815:OWX589815 PGS589815:PGT589815 PQO589815:PQP589815 QAK589815:QAL589815 QKG589815:QKH589815 QUC589815:QUD589815 RDY589815:RDZ589815 RNU589815:RNV589815 RXQ589815:RXR589815 SHM589815:SHN589815 SRI589815:SRJ589815 TBE589815:TBF589815 TLA589815:TLB589815 TUW589815:TUX589815 UES589815:UET589815 UOO589815:UOP589815 UYK589815:UYL589815 VIG589815:VIH589815 VSC589815:VSD589815 WBY589815:WBZ589815 WLU589815:WLV589815 WVQ589815:WVR589815 I655351:J655351 JE655351:JF655351 TA655351:TB655351 ACW655351:ACX655351 AMS655351:AMT655351 AWO655351:AWP655351 BGK655351:BGL655351 BQG655351:BQH655351 CAC655351:CAD655351 CJY655351:CJZ655351 CTU655351:CTV655351 DDQ655351:DDR655351 DNM655351:DNN655351 DXI655351:DXJ655351 EHE655351:EHF655351 ERA655351:ERB655351 FAW655351:FAX655351 FKS655351:FKT655351 FUO655351:FUP655351 GEK655351:GEL655351 GOG655351:GOH655351 GYC655351:GYD655351 HHY655351:HHZ655351 HRU655351:HRV655351 IBQ655351:IBR655351 ILM655351:ILN655351 IVI655351:IVJ655351 JFE655351:JFF655351 JPA655351:JPB655351 JYW655351:JYX655351 KIS655351:KIT655351 KSO655351:KSP655351 LCK655351:LCL655351 LMG655351:LMH655351 LWC655351:LWD655351 MFY655351:MFZ655351 MPU655351:MPV655351 MZQ655351:MZR655351 NJM655351:NJN655351 NTI655351:NTJ655351 ODE655351:ODF655351 ONA655351:ONB655351 OWW655351:OWX655351 PGS655351:PGT655351 PQO655351:PQP655351 QAK655351:QAL655351 QKG655351:QKH655351 QUC655351:QUD655351 RDY655351:RDZ655351 RNU655351:RNV655351 RXQ655351:RXR655351 SHM655351:SHN655351 SRI655351:SRJ655351 TBE655351:TBF655351 TLA655351:TLB655351 TUW655351:TUX655351 UES655351:UET655351 UOO655351:UOP655351 UYK655351:UYL655351 VIG655351:VIH655351 VSC655351:VSD655351 WBY655351:WBZ655351 WLU655351:WLV655351 WVQ655351:WVR655351 I720887:J720887 JE720887:JF720887 TA720887:TB720887 ACW720887:ACX720887 AMS720887:AMT720887 AWO720887:AWP720887 BGK720887:BGL720887 BQG720887:BQH720887 CAC720887:CAD720887 CJY720887:CJZ720887 CTU720887:CTV720887 DDQ720887:DDR720887 DNM720887:DNN720887 DXI720887:DXJ720887 EHE720887:EHF720887 ERA720887:ERB720887 FAW720887:FAX720887 FKS720887:FKT720887 FUO720887:FUP720887 GEK720887:GEL720887 GOG720887:GOH720887 GYC720887:GYD720887 HHY720887:HHZ720887 HRU720887:HRV720887 IBQ720887:IBR720887 ILM720887:ILN720887 IVI720887:IVJ720887 JFE720887:JFF720887 JPA720887:JPB720887 JYW720887:JYX720887 KIS720887:KIT720887 KSO720887:KSP720887 LCK720887:LCL720887 LMG720887:LMH720887 LWC720887:LWD720887 MFY720887:MFZ720887 MPU720887:MPV720887 MZQ720887:MZR720887 NJM720887:NJN720887 NTI720887:NTJ720887 ODE720887:ODF720887 ONA720887:ONB720887 OWW720887:OWX720887 PGS720887:PGT720887 PQO720887:PQP720887 QAK720887:QAL720887 QKG720887:QKH720887 QUC720887:QUD720887 RDY720887:RDZ720887 RNU720887:RNV720887 RXQ720887:RXR720887 SHM720887:SHN720887 SRI720887:SRJ720887 TBE720887:TBF720887 TLA720887:TLB720887 TUW720887:TUX720887 UES720887:UET720887 UOO720887:UOP720887 UYK720887:UYL720887 VIG720887:VIH720887 VSC720887:VSD720887 WBY720887:WBZ720887 WLU720887:WLV720887 WVQ720887:WVR720887 I786423:J786423 JE786423:JF786423 TA786423:TB786423 ACW786423:ACX786423 AMS786423:AMT786423 AWO786423:AWP786423 BGK786423:BGL786423 BQG786423:BQH786423 CAC786423:CAD786423 CJY786423:CJZ786423 CTU786423:CTV786423 DDQ786423:DDR786423 DNM786423:DNN786423 DXI786423:DXJ786423 EHE786423:EHF786423 ERA786423:ERB786423 FAW786423:FAX786423 FKS786423:FKT786423 FUO786423:FUP786423 GEK786423:GEL786423 GOG786423:GOH786423 GYC786423:GYD786423 HHY786423:HHZ786423 HRU786423:HRV786423 IBQ786423:IBR786423 ILM786423:ILN786423 IVI786423:IVJ786423 JFE786423:JFF786423 JPA786423:JPB786423 JYW786423:JYX786423 KIS786423:KIT786423 KSO786423:KSP786423 LCK786423:LCL786423 LMG786423:LMH786423 LWC786423:LWD786423 MFY786423:MFZ786423 MPU786423:MPV786423 MZQ786423:MZR786423 NJM786423:NJN786423 NTI786423:NTJ786423 ODE786423:ODF786423 ONA786423:ONB786423 OWW786423:OWX786423 PGS786423:PGT786423 PQO786423:PQP786423 QAK786423:QAL786423 QKG786423:QKH786423 QUC786423:QUD786423 RDY786423:RDZ786423 RNU786423:RNV786423 RXQ786423:RXR786423 SHM786423:SHN786423 SRI786423:SRJ786423 TBE786423:TBF786423 TLA786423:TLB786423 TUW786423:TUX786423 UES786423:UET786423 UOO786423:UOP786423 UYK786423:UYL786423 VIG786423:VIH786423 VSC786423:VSD786423 WBY786423:WBZ786423 WLU786423:WLV786423 WVQ786423:WVR786423 I851959:J851959 JE851959:JF851959 TA851959:TB851959 ACW851959:ACX851959 AMS851959:AMT851959 AWO851959:AWP851959 BGK851959:BGL851959 BQG851959:BQH851959 CAC851959:CAD851959 CJY851959:CJZ851959 CTU851959:CTV851959 DDQ851959:DDR851959 DNM851959:DNN851959 DXI851959:DXJ851959 EHE851959:EHF851959 ERA851959:ERB851959 FAW851959:FAX851959 FKS851959:FKT851959 FUO851959:FUP851959 GEK851959:GEL851959 GOG851959:GOH851959 GYC851959:GYD851959 HHY851959:HHZ851959 HRU851959:HRV851959 IBQ851959:IBR851959 ILM851959:ILN851959 IVI851959:IVJ851959 JFE851959:JFF851959 JPA851959:JPB851959 JYW851959:JYX851959 KIS851959:KIT851959 KSO851959:KSP851959 LCK851959:LCL851959 LMG851959:LMH851959 LWC851959:LWD851959 MFY851959:MFZ851959 MPU851959:MPV851959 MZQ851959:MZR851959 NJM851959:NJN851959 NTI851959:NTJ851959 ODE851959:ODF851959 ONA851959:ONB851959 OWW851959:OWX851959 PGS851959:PGT851959 PQO851959:PQP851959 QAK851959:QAL851959 QKG851959:QKH851959 QUC851959:QUD851959 RDY851959:RDZ851959 RNU851959:RNV851959 RXQ851959:RXR851959 SHM851959:SHN851959 SRI851959:SRJ851959 TBE851959:TBF851959 TLA851959:TLB851959 TUW851959:TUX851959 UES851959:UET851959 UOO851959:UOP851959 UYK851959:UYL851959 VIG851959:VIH851959 VSC851959:VSD851959 WBY851959:WBZ851959 WLU851959:WLV851959 WVQ851959:WVR851959 I917495:J917495 JE917495:JF917495 TA917495:TB917495 ACW917495:ACX917495 AMS917495:AMT917495 AWO917495:AWP917495 BGK917495:BGL917495 BQG917495:BQH917495 CAC917495:CAD917495 CJY917495:CJZ917495 CTU917495:CTV917495 DDQ917495:DDR917495 DNM917495:DNN917495 DXI917495:DXJ917495 EHE917495:EHF917495 ERA917495:ERB917495 FAW917495:FAX917495 FKS917495:FKT917495 FUO917495:FUP917495 GEK917495:GEL917495 GOG917495:GOH917495 GYC917495:GYD917495 HHY917495:HHZ917495 HRU917495:HRV917495 IBQ917495:IBR917495 ILM917495:ILN917495 IVI917495:IVJ917495 JFE917495:JFF917495 JPA917495:JPB917495 JYW917495:JYX917495 KIS917495:KIT917495 KSO917495:KSP917495 LCK917495:LCL917495 LMG917495:LMH917495 LWC917495:LWD917495 MFY917495:MFZ917495 MPU917495:MPV917495 MZQ917495:MZR917495 NJM917495:NJN917495 NTI917495:NTJ917495 ODE917495:ODF917495 ONA917495:ONB917495 OWW917495:OWX917495 PGS917495:PGT917495 PQO917495:PQP917495 QAK917495:QAL917495 QKG917495:QKH917495 QUC917495:QUD917495 RDY917495:RDZ917495 RNU917495:RNV917495 RXQ917495:RXR917495 SHM917495:SHN917495 SRI917495:SRJ917495 TBE917495:TBF917495 TLA917495:TLB917495 TUW917495:TUX917495 UES917495:UET917495 UOO917495:UOP917495 UYK917495:UYL917495 VIG917495:VIH917495 VSC917495:VSD917495 WBY917495:WBZ917495 WLU917495:WLV917495 WVQ917495:WVR917495 I983031:J983031 JE983031:JF983031 TA983031:TB983031 ACW983031:ACX983031 AMS983031:AMT983031 AWO983031:AWP983031 BGK983031:BGL983031 BQG983031:BQH983031 CAC983031:CAD983031 CJY983031:CJZ983031 CTU983031:CTV983031 DDQ983031:DDR983031 DNM983031:DNN983031 DXI983031:DXJ983031 EHE983031:EHF983031 ERA983031:ERB983031 FAW983031:FAX983031 FKS983031:FKT983031 FUO983031:FUP983031 GEK983031:GEL983031 GOG983031:GOH983031 GYC983031:GYD983031 HHY983031:HHZ983031 HRU983031:HRV983031 IBQ983031:IBR983031 ILM983031:ILN983031 IVI983031:IVJ983031 JFE983031:JFF983031 JPA983031:JPB983031 JYW983031:JYX983031 KIS983031:KIT983031 KSO983031:KSP983031 LCK983031:LCL983031 LMG983031:LMH983031 LWC983031:LWD983031 MFY983031:MFZ983031 MPU983031:MPV983031 MZQ983031:MZR983031 NJM983031:NJN983031 NTI983031:NTJ983031 ODE983031:ODF983031 ONA983031:ONB983031 OWW983031:OWX983031 PGS983031:PGT983031 PQO983031:PQP983031 QAK983031:QAL983031 QKG983031:QKH983031 QUC983031:QUD983031 RDY983031:RDZ983031 RNU983031:RNV983031 RXQ983031:RXR983031 SHM983031:SHN983031 SRI983031:SRJ983031 TBE983031:TBF983031 TLA983031:TLB983031 TUW983031:TUX983031 UES983031:UET983031 UOO983031:UOP983031 UYK983031:UYL983031 VIG983031:VIH983031 VSC983031:VSD983031 WBY983031:WBZ983031 WLU983031:WLV983031 WVQ983031:WVR983031 I65534:J65535 JE65534:JF65535 TA65534:TB65535 ACW65534:ACX65535 AMS65534:AMT65535 AWO65534:AWP65535 BGK65534:BGL65535 BQG65534:BQH65535 CAC65534:CAD65535 CJY65534:CJZ65535 CTU65534:CTV65535 DDQ65534:DDR65535 DNM65534:DNN65535 DXI65534:DXJ65535 EHE65534:EHF65535 ERA65534:ERB65535 FAW65534:FAX65535 FKS65534:FKT65535 FUO65534:FUP65535 GEK65534:GEL65535 GOG65534:GOH65535 GYC65534:GYD65535 HHY65534:HHZ65535 HRU65534:HRV65535 IBQ65534:IBR65535 ILM65534:ILN65535 IVI65534:IVJ65535 JFE65534:JFF65535 JPA65534:JPB65535 JYW65534:JYX65535 KIS65534:KIT65535 KSO65534:KSP65535 LCK65534:LCL65535 LMG65534:LMH65535 LWC65534:LWD65535 MFY65534:MFZ65535 MPU65534:MPV65535 MZQ65534:MZR65535 NJM65534:NJN65535 NTI65534:NTJ65535 ODE65534:ODF65535 ONA65534:ONB65535 OWW65534:OWX65535 PGS65534:PGT65535 PQO65534:PQP65535 QAK65534:QAL65535 QKG65534:QKH65535 QUC65534:QUD65535 RDY65534:RDZ65535 RNU65534:RNV65535 RXQ65534:RXR65535 SHM65534:SHN65535 SRI65534:SRJ65535 TBE65534:TBF65535 TLA65534:TLB65535 TUW65534:TUX65535 UES65534:UET65535 UOO65534:UOP65535 UYK65534:UYL65535 VIG65534:VIH65535 VSC65534:VSD65535 WBY65534:WBZ65535 WLU65534:WLV65535 WVQ65534:WVR65535 I131070:J131071 JE131070:JF131071 TA131070:TB131071 ACW131070:ACX131071 AMS131070:AMT131071 AWO131070:AWP131071 BGK131070:BGL131071 BQG131070:BQH131071 CAC131070:CAD131071 CJY131070:CJZ131071 CTU131070:CTV131071 DDQ131070:DDR131071 DNM131070:DNN131071 DXI131070:DXJ131071 EHE131070:EHF131071 ERA131070:ERB131071 FAW131070:FAX131071 FKS131070:FKT131071 FUO131070:FUP131071 GEK131070:GEL131071 GOG131070:GOH131071 GYC131070:GYD131071 HHY131070:HHZ131071 HRU131070:HRV131071 IBQ131070:IBR131071 ILM131070:ILN131071 IVI131070:IVJ131071 JFE131070:JFF131071 JPA131070:JPB131071 JYW131070:JYX131071 KIS131070:KIT131071 KSO131070:KSP131071 LCK131070:LCL131071 LMG131070:LMH131071 LWC131070:LWD131071 MFY131070:MFZ131071 MPU131070:MPV131071 MZQ131070:MZR131071 NJM131070:NJN131071 NTI131070:NTJ131071 ODE131070:ODF131071 ONA131070:ONB131071 OWW131070:OWX131071 PGS131070:PGT131071 PQO131070:PQP131071 QAK131070:QAL131071 QKG131070:QKH131071 QUC131070:QUD131071 RDY131070:RDZ131071 RNU131070:RNV131071 RXQ131070:RXR131071 SHM131070:SHN131071 SRI131070:SRJ131071 TBE131070:TBF131071 TLA131070:TLB131071 TUW131070:TUX131071 UES131070:UET131071 UOO131070:UOP131071 UYK131070:UYL131071 VIG131070:VIH131071 VSC131070:VSD131071 WBY131070:WBZ131071 WLU131070:WLV131071 WVQ131070:WVR131071 I196606:J196607 JE196606:JF196607 TA196606:TB196607 ACW196606:ACX196607 AMS196606:AMT196607 AWO196606:AWP196607 BGK196606:BGL196607 BQG196606:BQH196607 CAC196606:CAD196607 CJY196606:CJZ196607 CTU196606:CTV196607 DDQ196606:DDR196607 DNM196606:DNN196607 DXI196606:DXJ196607 EHE196606:EHF196607 ERA196606:ERB196607 FAW196606:FAX196607 FKS196606:FKT196607 FUO196606:FUP196607 GEK196606:GEL196607 GOG196606:GOH196607 GYC196606:GYD196607 HHY196606:HHZ196607 HRU196606:HRV196607 IBQ196606:IBR196607 ILM196606:ILN196607 IVI196606:IVJ196607 JFE196606:JFF196607 JPA196606:JPB196607 JYW196606:JYX196607 KIS196606:KIT196607 KSO196606:KSP196607 LCK196606:LCL196607 LMG196606:LMH196607 LWC196606:LWD196607 MFY196606:MFZ196607 MPU196606:MPV196607 MZQ196606:MZR196607 NJM196606:NJN196607 NTI196606:NTJ196607 ODE196606:ODF196607 ONA196606:ONB196607 OWW196606:OWX196607 PGS196606:PGT196607 PQO196606:PQP196607 QAK196606:QAL196607 QKG196606:QKH196607 QUC196606:QUD196607 RDY196606:RDZ196607 RNU196606:RNV196607 RXQ196606:RXR196607 SHM196606:SHN196607 SRI196606:SRJ196607 TBE196606:TBF196607 TLA196606:TLB196607 TUW196606:TUX196607 UES196606:UET196607 UOO196606:UOP196607 UYK196606:UYL196607 VIG196606:VIH196607 VSC196606:VSD196607 WBY196606:WBZ196607 WLU196606:WLV196607 WVQ196606:WVR196607 I262142:J262143 JE262142:JF262143 TA262142:TB262143 ACW262142:ACX262143 AMS262142:AMT262143 AWO262142:AWP262143 BGK262142:BGL262143 BQG262142:BQH262143 CAC262142:CAD262143 CJY262142:CJZ262143 CTU262142:CTV262143 DDQ262142:DDR262143 DNM262142:DNN262143 DXI262142:DXJ262143 EHE262142:EHF262143 ERA262142:ERB262143 FAW262142:FAX262143 FKS262142:FKT262143 FUO262142:FUP262143 GEK262142:GEL262143 GOG262142:GOH262143 GYC262142:GYD262143 HHY262142:HHZ262143 HRU262142:HRV262143 IBQ262142:IBR262143 ILM262142:ILN262143 IVI262142:IVJ262143 JFE262142:JFF262143 JPA262142:JPB262143 JYW262142:JYX262143 KIS262142:KIT262143 KSO262142:KSP262143 LCK262142:LCL262143 LMG262142:LMH262143 LWC262142:LWD262143 MFY262142:MFZ262143 MPU262142:MPV262143 MZQ262142:MZR262143 NJM262142:NJN262143 NTI262142:NTJ262143 ODE262142:ODF262143 ONA262142:ONB262143 OWW262142:OWX262143 PGS262142:PGT262143 PQO262142:PQP262143 QAK262142:QAL262143 QKG262142:QKH262143 QUC262142:QUD262143 RDY262142:RDZ262143 RNU262142:RNV262143 RXQ262142:RXR262143 SHM262142:SHN262143 SRI262142:SRJ262143 TBE262142:TBF262143 TLA262142:TLB262143 TUW262142:TUX262143 UES262142:UET262143 UOO262142:UOP262143 UYK262142:UYL262143 VIG262142:VIH262143 VSC262142:VSD262143 WBY262142:WBZ262143 WLU262142:WLV262143 WVQ262142:WVR262143 I327678:J327679 JE327678:JF327679 TA327678:TB327679 ACW327678:ACX327679 AMS327678:AMT327679 AWO327678:AWP327679 BGK327678:BGL327679 BQG327678:BQH327679 CAC327678:CAD327679 CJY327678:CJZ327679 CTU327678:CTV327679 DDQ327678:DDR327679 DNM327678:DNN327679 DXI327678:DXJ327679 EHE327678:EHF327679 ERA327678:ERB327679 FAW327678:FAX327679 FKS327678:FKT327679 FUO327678:FUP327679 GEK327678:GEL327679 GOG327678:GOH327679 GYC327678:GYD327679 HHY327678:HHZ327679 HRU327678:HRV327679 IBQ327678:IBR327679 ILM327678:ILN327679 IVI327678:IVJ327679 JFE327678:JFF327679 JPA327678:JPB327679 JYW327678:JYX327679 KIS327678:KIT327679 KSO327678:KSP327679 LCK327678:LCL327679 LMG327678:LMH327679 LWC327678:LWD327679 MFY327678:MFZ327679 MPU327678:MPV327679 MZQ327678:MZR327679 NJM327678:NJN327679 NTI327678:NTJ327679 ODE327678:ODF327679 ONA327678:ONB327679 OWW327678:OWX327679 PGS327678:PGT327679 PQO327678:PQP327679 QAK327678:QAL327679 QKG327678:QKH327679 QUC327678:QUD327679 RDY327678:RDZ327679 RNU327678:RNV327679 RXQ327678:RXR327679 SHM327678:SHN327679 SRI327678:SRJ327679 TBE327678:TBF327679 TLA327678:TLB327679 TUW327678:TUX327679 UES327678:UET327679 UOO327678:UOP327679 UYK327678:UYL327679 VIG327678:VIH327679 VSC327678:VSD327679 WBY327678:WBZ327679 WLU327678:WLV327679 WVQ327678:WVR327679 I393214:J393215 JE393214:JF393215 TA393214:TB393215 ACW393214:ACX393215 AMS393214:AMT393215 AWO393214:AWP393215 BGK393214:BGL393215 BQG393214:BQH393215 CAC393214:CAD393215 CJY393214:CJZ393215 CTU393214:CTV393215 DDQ393214:DDR393215 DNM393214:DNN393215 DXI393214:DXJ393215 EHE393214:EHF393215 ERA393214:ERB393215 FAW393214:FAX393215 FKS393214:FKT393215 FUO393214:FUP393215 GEK393214:GEL393215 GOG393214:GOH393215 GYC393214:GYD393215 HHY393214:HHZ393215 HRU393214:HRV393215 IBQ393214:IBR393215 ILM393214:ILN393215 IVI393214:IVJ393215 JFE393214:JFF393215 JPA393214:JPB393215 JYW393214:JYX393215 KIS393214:KIT393215 KSO393214:KSP393215 LCK393214:LCL393215 LMG393214:LMH393215 LWC393214:LWD393215 MFY393214:MFZ393215 MPU393214:MPV393215 MZQ393214:MZR393215 NJM393214:NJN393215 NTI393214:NTJ393215 ODE393214:ODF393215 ONA393214:ONB393215 OWW393214:OWX393215 PGS393214:PGT393215 PQO393214:PQP393215 QAK393214:QAL393215 QKG393214:QKH393215 QUC393214:QUD393215 RDY393214:RDZ393215 RNU393214:RNV393215 RXQ393214:RXR393215 SHM393214:SHN393215 SRI393214:SRJ393215 TBE393214:TBF393215 TLA393214:TLB393215 TUW393214:TUX393215 UES393214:UET393215 UOO393214:UOP393215 UYK393214:UYL393215 VIG393214:VIH393215 VSC393214:VSD393215 WBY393214:WBZ393215 WLU393214:WLV393215 WVQ393214:WVR393215 I458750:J458751 JE458750:JF458751 TA458750:TB458751 ACW458750:ACX458751 AMS458750:AMT458751 AWO458750:AWP458751 BGK458750:BGL458751 BQG458750:BQH458751 CAC458750:CAD458751 CJY458750:CJZ458751 CTU458750:CTV458751 DDQ458750:DDR458751 DNM458750:DNN458751 DXI458750:DXJ458751 EHE458750:EHF458751 ERA458750:ERB458751 FAW458750:FAX458751 FKS458750:FKT458751 FUO458750:FUP458751 GEK458750:GEL458751 GOG458750:GOH458751 GYC458750:GYD458751 HHY458750:HHZ458751 HRU458750:HRV458751 IBQ458750:IBR458751 ILM458750:ILN458751 IVI458750:IVJ458751 JFE458750:JFF458751 JPA458750:JPB458751 JYW458750:JYX458751 KIS458750:KIT458751 KSO458750:KSP458751 LCK458750:LCL458751 LMG458750:LMH458751 LWC458750:LWD458751 MFY458750:MFZ458751 MPU458750:MPV458751 MZQ458750:MZR458751 NJM458750:NJN458751 NTI458750:NTJ458751 ODE458750:ODF458751 ONA458750:ONB458751 OWW458750:OWX458751 PGS458750:PGT458751 PQO458750:PQP458751 QAK458750:QAL458751 QKG458750:QKH458751 QUC458750:QUD458751 RDY458750:RDZ458751 RNU458750:RNV458751 RXQ458750:RXR458751 SHM458750:SHN458751 SRI458750:SRJ458751 TBE458750:TBF458751 TLA458750:TLB458751 TUW458750:TUX458751 UES458750:UET458751 UOO458750:UOP458751 UYK458750:UYL458751 VIG458750:VIH458751 VSC458750:VSD458751 WBY458750:WBZ458751 WLU458750:WLV458751 WVQ458750:WVR458751 I524286:J524287 JE524286:JF524287 TA524286:TB524287 ACW524286:ACX524287 AMS524286:AMT524287 AWO524286:AWP524287 BGK524286:BGL524287 BQG524286:BQH524287 CAC524286:CAD524287 CJY524286:CJZ524287 CTU524286:CTV524287 DDQ524286:DDR524287 DNM524286:DNN524287 DXI524286:DXJ524287 EHE524286:EHF524287 ERA524286:ERB524287 FAW524286:FAX524287 FKS524286:FKT524287 FUO524286:FUP524287 GEK524286:GEL524287 GOG524286:GOH524287 GYC524286:GYD524287 HHY524286:HHZ524287 HRU524286:HRV524287 IBQ524286:IBR524287 ILM524286:ILN524287 IVI524286:IVJ524287 JFE524286:JFF524287 JPA524286:JPB524287 JYW524286:JYX524287 KIS524286:KIT524287 KSO524286:KSP524287 LCK524286:LCL524287 LMG524286:LMH524287 LWC524286:LWD524287 MFY524286:MFZ524287 MPU524286:MPV524287 MZQ524286:MZR524287 NJM524286:NJN524287 NTI524286:NTJ524287 ODE524286:ODF524287 ONA524286:ONB524287 OWW524286:OWX524287 PGS524286:PGT524287 PQO524286:PQP524287 QAK524286:QAL524287 QKG524286:QKH524287 QUC524286:QUD524287 RDY524286:RDZ524287 RNU524286:RNV524287 RXQ524286:RXR524287 SHM524286:SHN524287 SRI524286:SRJ524287 TBE524286:TBF524287 TLA524286:TLB524287 TUW524286:TUX524287 UES524286:UET524287 UOO524286:UOP524287 UYK524286:UYL524287 VIG524286:VIH524287 VSC524286:VSD524287 WBY524286:WBZ524287 WLU524286:WLV524287 WVQ524286:WVR524287 I589822:J589823 JE589822:JF589823 TA589822:TB589823 ACW589822:ACX589823 AMS589822:AMT589823 AWO589822:AWP589823 BGK589822:BGL589823 BQG589822:BQH589823 CAC589822:CAD589823 CJY589822:CJZ589823 CTU589822:CTV589823 DDQ589822:DDR589823 DNM589822:DNN589823 DXI589822:DXJ589823 EHE589822:EHF589823 ERA589822:ERB589823 FAW589822:FAX589823 FKS589822:FKT589823 FUO589822:FUP589823 GEK589822:GEL589823 GOG589822:GOH589823 GYC589822:GYD589823 HHY589822:HHZ589823 HRU589822:HRV589823 IBQ589822:IBR589823 ILM589822:ILN589823 IVI589822:IVJ589823 JFE589822:JFF589823 JPA589822:JPB589823 JYW589822:JYX589823 KIS589822:KIT589823 KSO589822:KSP589823 LCK589822:LCL589823 LMG589822:LMH589823 LWC589822:LWD589823 MFY589822:MFZ589823 MPU589822:MPV589823 MZQ589822:MZR589823 NJM589822:NJN589823 NTI589822:NTJ589823 ODE589822:ODF589823 ONA589822:ONB589823 OWW589822:OWX589823 PGS589822:PGT589823 PQO589822:PQP589823 QAK589822:QAL589823 QKG589822:QKH589823 QUC589822:QUD589823 RDY589822:RDZ589823 RNU589822:RNV589823 RXQ589822:RXR589823 SHM589822:SHN589823 SRI589822:SRJ589823 TBE589822:TBF589823 TLA589822:TLB589823 TUW589822:TUX589823 UES589822:UET589823 UOO589822:UOP589823 UYK589822:UYL589823 VIG589822:VIH589823 VSC589822:VSD589823 WBY589822:WBZ589823 WLU589822:WLV589823 WVQ589822:WVR589823 I655358:J655359 JE655358:JF655359 TA655358:TB655359 ACW655358:ACX655359 AMS655358:AMT655359 AWO655358:AWP655359 BGK655358:BGL655359 BQG655358:BQH655359 CAC655358:CAD655359 CJY655358:CJZ655359 CTU655358:CTV655359 DDQ655358:DDR655359 DNM655358:DNN655359 DXI655358:DXJ655359 EHE655358:EHF655359 ERA655358:ERB655359 FAW655358:FAX655359 FKS655358:FKT655359 FUO655358:FUP655359 GEK655358:GEL655359 GOG655358:GOH655359 GYC655358:GYD655359 HHY655358:HHZ655359 HRU655358:HRV655359 IBQ655358:IBR655359 ILM655358:ILN655359 IVI655358:IVJ655359 JFE655358:JFF655359 JPA655358:JPB655359 JYW655358:JYX655359 KIS655358:KIT655359 KSO655358:KSP655359 LCK655358:LCL655359 LMG655358:LMH655359 LWC655358:LWD655359 MFY655358:MFZ655359 MPU655358:MPV655359 MZQ655358:MZR655359 NJM655358:NJN655359 NTI655358:NTJ655359 ODE655358:ODF655359 ONA655358:ONB655359 OWW655358:OWX655359 PGS655358:PGT655359 PQO655358:PQP655359 QAK655358:QAL655359 QKG655358:QKH655359 QUC655358:QUD655359 RDY655358:RDZ655359 RNU655358:RNV655359 RXQ655358:RXR655359 SHM655358:SHN655359 SRI655358:SRJ655359 TBE655358:TBF655359 TLA655358:TLB655359 TUW655358:TUX655359 UES655358:UET655359 UOO655358:UOP655359 UYK655358:UYL655359 VIG655358:VIH655359 VSC655358:VSD655359 WBY655358:WBZ655359 WLU655358:WLV655359 WVQ655358:WVR655359 I720894:J720895 JE720894:JF720895 TA720894:TB720895 ACW720894:ACX720895 AMS720894:AMT720895 AWO720894:AWP720895 BGK720894:BGL720895 BQG720894:BQH720895 CAC720894:CAD720895 CJY720894:CJZ720895 CTU720894:CTV720895 DDQ720894:DDR720895 DNM720894:DNN720895 DXI720894:DXJ720895 EHE720894:EHF720895 ERA720894:ERB720895 FAW720894:FAX720895 FKS720894:FKT720895 FUO720894:FUP720895 GEK720894:GEL720895 GOG720894:GOH720895 GYC720894:GYD720895 HHY720894:HHZ720895 HRU720894:HRV720895 IBQ720894:IBR720895 ILM720894:ILN720895 IVI720894:IVJ720895 JFE720894:JFF720895 JPA720894:JPB720895 JYW720894:JYX720895 KIS720894:KIT720895 KSO720894:KSP720895 LCK720894:LCL720895 LMG720894:LMH720895 LWC720894:LWD720895 MFY720894:MFZ720895 MPU720894:MPV720895 MZQ720894:MZR720895 NJM720894:NJN720895 NTI720894:NTJ720895 ODE720894:ODF720895 ONA720894:ONB720895 OWW720894:OWX720895 PGS720894:PGT720895 PQO720894:PQP720895 QAK720894:QAL720895 QKG720894:QKH720895 QUC720894:QUD720895 RDY720894:RDZ720895 RNU720894:RNV720895 RXQ720894:RXR720895 SHM720894:SHN720895 SRI720894:SRJ720895 TBE720894:TBF720895 TLA720894:TLB720895 TUW720894:TUX720895 UES720894:UET720895 UOO720894:UOP720895 UYK720894:UYL720895 VIG720894:VIH720895 VSC720894:VSD720895 WBY720894:WBZ720895 WLU720894:WLV720895 WVQ720894:WVR720895 I786430:J786431 JE786430:JF786431 TA786430:TB786431 ACW786430:ACX786431 AMS786430:AMT786431 AWO786430:AWP786431 BGK786430:BGL786431 BQG786430:BQH786431 CAC786430:CAD786431 CJY786430:CJZ786431 CTU786430:CTV786431 DDQ786430:DDR786431 DNM786430:DNN786431 DXI786430:DXJ786431 EHE786430:EHF786431 ERA786430:ERB786431 FAW786430:FAX786431 FKS786430:FKT786431 FUO786430:FUP786431 GEK786430:GEL786431 GOG786430:GOH786431 GYC786430:GYD786431 HHY786430:HHZ786431 HRU786430:HRV786431 IBQ786430:IBR786431 ILM786430:ILN786431 IVI786430:IVJ786431 JFE786430:JFF786431 JPA786430:JPB786431 JYW786430:JYX786431 KIS786430:KIT786431 KSO786430:KSP786431 LCK786430:LCL786431 LMG786430:LMH786431 LWC786430:LWD786431 MFY786430:MFZ786431 MPU786430:MPV786431 MZQ786430:MZR786431 NJM786430:NJN786431 NTI786430:NTJ786431 ODE786430:ODF786431 ONA786430:ONB786431 OWW786430:OWX786431 PGS786430:PGT786431 PQO786430:PQP786431 QAK786430:QAL786431 QKG786430:QKH786431 QUC786430:QUD786431 RDY786430:RDZ786431 RNU786430:RNV786431 RXQ786430:RXR786431 SHM786430:SHN786431 SRI786430:SRJ786431 TBE786430:TBF786431 TLA786430:TLB786431 TUW786430:TUX786431 UES786430:UET786431 UOO786430:UOP786431 UYK786430:UYL786431 VIG786430:VIH786431 VSC786430:VSD786431 WBY786430:WBZ786431 WLU786430:WLV786431 WVQ786430:WVR786431 I851966:J851967 JE851966:JF851967 TA851966:TB851967 ACW851966:ACX851967 AMS851966:AMT851967 AWO851966:AWP851967 BGK851966:BGL851967 BQG851966:BQH851967 CAC851966:CAD851967 CJY851966:CJZ851967 CTU851966:CTV851967 DDQ851966:DDR851967 DNM851966:DNN851967 DXI851966:DXJ851967 EHE851966:EHF851967 ERA851966:ERB851967 FAW851966:FAX851967 FKS851966:FKT851967 FUO851966:FUP851967 GEK851966:GEL851967 GOG851966:GOH851967 GYC851966:GYD851967 HHY851966:HHZ851967 HRU851966:HRV851967 IBQ851966:IBR851967 ILM851966:ILN851967 IVI851966:IVJ851967 JFE851966:JFF851967 JPA851966:JPB851967 JYW851966:JYX851967 KIS851966:KIT851967 KSO851966:KSP851967 LCK851966:LCL851967 LMG851966:LMH851967 LWC851966:LWD851967 MFY851966:MFZ851967 MPU851966:MPV851967 MZQ851966:MZR851967 NJM851966:NJN851967 NTI851966:NTJ851967 ODE851966:ODF851967 ONA851966:ONB851967 OWW851966:OWX851967 PGS851966:PGT851967 PQO851966:PQP851967 QAK851966:QAL851967 QKG851966:QKH851967 QUC851966:QUD851967 RDY851966:RDZ851967 RNU851966:RNV851967 RXQ851966:RXR851967 SHM851966:SHN851967 SRI851966:SRJ851967 TBE851966:TBF851967 TLA851966:TLB851967 TUW851966:TUX851967 UES851966:UET851967 UOO851966:UOP851967 UYK851966:UYL851967 VIG851966:VIH851967 VSC851966:VSD851967 WBY851966:WBZ851967 WLU851966:WLV851967 WVQ851966:WVR851967 I917502:J917503 JE917502:JF917503 TA917502:TB917503 ACW917502:ACX917503 AMS917502:AMT917503 AWO917502:AWP917503 BGK917502:BGL917503 BQG917502:BQH917503 CAC917502:CAD917503 CJY917502:CJZ917503 CTU917502:CTV917503 DDQ917502:DDR917503 DNM917502:DNN917503 DXI917502:DXJ917503 EHE917502:EHF917503 ERA917502:ERB917503 FAW917502:FAX917503 FKS917502:FKT917503 FUO917502:FUP917503 GEK917502:GEL917503 GOG917502:GOH917503 GYC917502:GYD917503 HHY917502:HHZ917503 HRU917502:HRV917503 IBQ917502:IBR917503 ILM917502:ILN917503 IVI917502:IVJ917503 JFE917502:JFF917503 JPA917502:JPB917503 JYW917502:JYX917503 KIS917502:KIT917503 KSO917502:KSP917503 LCK917502:LCL917503 LMG917502:LMH917503 LWC917502:LWD917503 MFY917502:MFZ917503 MPU917502:MPV917503 MZQ917502:MZR917503 NJM917502:NJN917503 NTI917502:NTJ917503 ODE917502:ODF917503 ONA917502:ONB917503 OWW917502:OWX917503 PGS917502:PGT917503 PQO917502:PQP917503 QAK917502:QAL917503 QKG917502:QKH917503 QUC917502:QUD917503 RDY917502:RDZ917503 RNU917502:RNV917503 RXQ917502:RXR917503 SHM917502:SHN917503 SRI917502:SRJ917503 TBE917502:TBF917503 TLA917502:TLB917503 TUW917502:TUX917503 UES917502:UET917503 UOO917502:UOP917503 UYK917502:UYL917503 VIG917502:VIH917503 VSC917502:VSD917503 WBY917502:WBZ917503 WLU917502:WLV917503 WVQ917502:WVR917503 I983038:J983039 JE983038:JF983039 TA983038:TB983039 ACW983038:ACX983039 AMS983038:AMT983039 AWO983038:AWP983039 BGK983038:BGL983039 BQG983038:BQH983039 CAC983038:CAD983039 CJY983038:CJZ983039 CTU983038:CTV983039 DDQ983038:DDR983039 DNM983038:DNN983039 DXI983038:DXJ983039 EHE983038:EHF983039 ERA983038:ERB983039 FAW983038:FAX983039 FKS983038:FKT983039 FUO983038:FUP983039 GEK983038:GEL983039 GOG983038:GOH983039 GYC983038:GYD983039 HHY983038:HHZ983039 HRU983038:HRV983039 IBQ983038:IBR983039 ILM983038:ILN983039 IVI983038:IVJ983039 JFE983038:JFF983039 JPA983038:JPB983039 JYW983038:JYX983039 KIS983038:KIT983039 KSO983038:KSP983039 LCK983038:LCL983039 LMG983038:LMH983039 LWC983038:LWD983039 MFY983038:MFZ983039 MPU983038:MPV983039 MZQ983038:MZR983039 NJM983038:NJN983039 NTI983038:NTJ983039 ODE983038:ODF983039 ONA983038:ONB983039 OWW983038:OWX983039 PGS983038:PGT983039 PQO983038:PQP983039 QAK983038:QAL983039 QKG983038:QKH983039 QUC983038:QUD983039 RDY983038:RDZ983039 RNU983038:RNV983039 RXQ983038:RXR983039 SHM983038:SHN983039 SRI983038:SRJ983039 TBE983038:TBF983039 TLA983038:TLB983039 TUW983038:TUX983039 UES983038:UET983039 UOO983038:UOP983039 UYK983038:UYL983039 VIG983038:VIH983039 VSC983038:VSD983039 WBY983038:WBZ983039 WLU983038:WLV983039 WVQ983038:WVR983039 P6:V6" xr:uid="{00000000-0002-0000-0500-000001000000}">
      <formula1>0</formula1>
    </dataValidation>
    <dataValidation type="whole" operator="notEqual" allowBlank="1" showInputMessage="1" showErrorMessage="1" errorTitle="Pogrešan unos" error="Mogu se unijeti samo cjelobrojne vrijednosti." sqref="I65518:J65526 JE65518:JF65526 TA65518:TB65526 ACW65518:ACX65526 AMS65518:AMT65526 AWO65518:AWP65526 BGK65518:BGL65526 BQG65518:BQH65526 CAC65518:CAD65526 CJY65518:CJZ65526 CTU65518:CTV65526 DDQ65518:DDR65526 DNM65518:DNN65526 DXI65518:DXJ65526 EHE65518:EHF65526 ERA65518:ERB65526 FAW65518:FAX65526 FKS65518:FKT65526 FUO65518:FUP65526 GEK65518:GEL65526 GOG65518:GOH65526 GYC65518:GYD65526 HHY65518:HHZ65526 HRU65518:HRV65526 IBQ65518:IBR65526 ILM65518:ILN65526 IVI65518:IVJ65526 JFE65518:JFF65526 JPA65518:JPB65526 JYW65518:JYX65526 KIS65518:KIT65526 KSO65518:KSP65526 LCK65518:LCL65526 LMG65518:LMH65526 LWC65518:LWD65526 MFY65518:MFZ65526 MPU65518:MPV65526 MZQ65518:MZR65526 NJM65518:NJN65526 NTI65518:NTJ65526 ODE65518:ODF65526 ONA65518:ONB65526 OWW65518:OWX65526 PGS65518:PGT65526 PQO65518:PQP65526 QAK65518:QAL65526 QKG65518:QKH65526 QUC65518:QUD65526 RDY65518:RDZ65526 RNU65518:RNV65526 RXQ65518:RXR65526 SHM65518:SHN65526 SRI65518:SRJ65526 TBE65518:TBF65526 TLA65518:TLB65526 TUW65518:TUX65526 UES65518:UET65526 UOO65518:UOP65526 UYK65518:UYL65526 VIG65518:VIH65526 VSC65518:VSD65526 WBY65518:WBZ65526 WLU65518:WLV65526 WVQ65518:WVR65526 I131054:J131062 JE131054:JF131062 TA131054:TB131062 ACW131054:ACX131062 AMS131054:AMT131062 AWO131054:AWP131062 BGK131054:BGL131062 BQG131054:BQH131062 CAC131054:CAD131062 CJY131054:CJZ131062 CTU131054:CTV131062 DDQ131054:DDR131062 DNM131054:DNN131062 DXI131054:DXJ131062 EHE131054:EHF131062 ERA131054:ERB131062 FAW131054:FAX131062 FKS131054:FKT131062 FUO131054:FUP131062 GEK131054:GEL131062 GOG131054:GOH131062 GYC131054:GYD131062 HHY131054:HHZ131062 HRU131054:HRV131062 IBQ131054:IBR131062 ILM131054:ILN131062 IVI131054:IVJ131062 JFE131054:JFF131062 JPA131054:JPB131062 JYW131054:JYX131062 KIS131054:KIT131062 KSO131054:KSP131062 LCK131054:LCL131062 LMG131054:LMH131062 LWC131054:LWD131062 MFY131054:MFZ131062 MPU131054:MPV131062 MZQ131054:MZR131062 NJM131054:NJN131062 NTI131054:NTJ131062 ODE131054:ODF131062 ONA131054:ONB131062 OWW131054:OWX131062 PGS131054:PGT131062 PQO131054:PQP131062 QAK131054:QAL131062 QKG131054:QKH131062 QUC131054:QUD131062 RDY131054:RDZ131062 RNU131054:RNV131062 RXQ131054:RXR131062 SHM131054:SHN131062 SRI131054:SRJ131062 TBE131054:TBF131062 TLA131054:TLB131062 TUW131054:TUX131062 UES131054:UET131062 UOO131054:UOP131062 UYK131054:UYL131062 VIG131054:VIH131062 VSC131054:VSD131062 WBY131054:WBZ131062 WLU131054:WLV131062 WVQ131054:WVR131062 I196590:J196598 JE196590:JF196598 TA196590:TB196598 ACW196590:ACX196598 AMS196590:AMT196598 AWO196590:AWP196598 BGK196590:BGL196598 BQG196590:BQH196598 CAC196590:CAD196598 CJY196590:CJZ196598 CTU196590:CTV196598 DDQ196590:DDR196598 DNM196590:DNN196598 DXI196590:DXJ196598 EHE196590:EHF196598 ERA196590:ERB196598 FAW196590:FAX196598 FKS196590:FKT196598 FUO196590:FUP196598 GEK196590:GEL196598 GOG196590:GOH196598 GYC196590:GYD196598 HHY196590:HHZ196598 HRU196590:HRV196598 IBQ196590:IBR196598 ILM196590:ILN196598 IVI196590:IVJ196598 JFE196590:JFF196598 JPA196590:JPB196598 JYW196590:JYX196598 KIS196590:KIT196598 KSO196590:KSP196598 LCK196590:LCL196598 LMG196590:LMH196598 LWC196590:LWD196598 MFY196590:MFZ196598 MPU196590:MPV196598 MZQ196590:MZR196598 NJM196590:NJN196598 NTI196590:NTJ196598 ODE196590:ODF196598 ONA196590:ONB196598 OWW196590:OWX196598 PGS196590:PGT196598 PQO196590:PQP196598 QAK196590:QAL196598 QKG196590:QKH196598 QUC196590:QUD196598 RDY196590:RDZ196598 RNU196590:RNV196598 RXQ196590:RXR196598 SHM196590:SHN196598 SRI196590:SRJ196598 TBE196590:TBF196598 TLA196590:TLB196598 TUW196590:TUX196598 UES196590:UET196598 UOO196590:UOP196598 UYK196590:UYL196598 VIG196590:VIH196598 VSC196590:VSD196598 WBY196590:WBZ196598 WLU196590:WLV196598 WVQ196590:WVR196598 I262126:J262134 JE262126:JF262134 TA262126:TB262134 ACW262126:ACX262134 AMS262126:AMT262134 AWO262126:AWP262134 BGK262126:BGL262134 BQG262126:BQH262134 CAC262126:CAD262134 CJY262126:CJZ262134 CTU262126:CTV262134 DDQ262126:DDR262134 DNM262126:DNN262134 DXI262126:DXJ262134 EHE262126:EHF262134 ERA262126:ERB262134 FAW262126:FAX262134 FKS262126:FKT262134 FUO262126:FUP262134 GEK262126:GEL262134 GOG262126:GOH262134 GYC262126:GYD262134 HHY262126:HHZ262134 HRU262126:HRV262134 IBQ262126:IBR262134 ILM262126:ILN262134 IVI262126:IVJ262134 JFE262126:JFF262134 JPA262126:JPB262134 JYW262126:JYX262134 KIS262126:KIT262134 KSO262126:KSP262134 LCK262126:LCL262134 LMG262126:LMH262134 LWC262126:LWD262134 MFY262126:MFZ262134 MPU262126:MPV262134 MZQ262126:MZR262134 NJM262126:NJN262134 NTI262126:NTJ262134 ODE262126:ODF262134 ONA262126:ONB262134 OWW262126:OWX262134 PGS262126:PGT262134 PQO262126:PQP262134 QAK262126:QAL262134 QKG262126:QKH262134 QUC262126:QUD262134 RDY262126:RDZ262134 RNU262126:RNV262134 RXQ262126:RXR262134 SHM262126:SHN262134 SRI262126:SRJ262134 TBE262126:TBF262134 TLA262126:TLB262134 TUW262126:TUX262134 UES262126:UET262134 UOO262126:UOP262134 UYK262126:UYL262134 VIG262126:VIH262134 VSC262126:VSD262134 WBY262126:WBZ262134 WLU262126:WLV262134 WVQ262126:WVR262134 I327662:J327670 JE327662:JF327670 TA327662:TB327670 ACW327662:ACX327670 AMS327662:AMT327670 AWO327662:AWP327670 BGK327662:BGL327670 BQG327662:BQH327670 CAC327662:CAD327670 CJY327662:CJZ327670 CTU327662:CTV327670 DDQ327662:DDR327670 DNM327662:DNN327670 DXI327662:DXJ327670 EHE327662:EHF327670 ERA327662:ERB327670 FAW327662:FAX327670 FKS327662:FKT327670 FUO327662:FUP327670 GEK327662:GEL327670 GOG327662:GOH327670 GYC327662:GYD327670 HHY327662:HHZ327670 HRU327662:HRV327670 IBQ327662:IBR327670 ILM327662:ILN327670 IVI327662:IVJ327670 JFE327662:JFF327670 JPA327662:JPB327670 JYW327662:JYX327670 KIS327662:KIT327670 KSO327662:KSP327670 LCK327662:LCL327670 LMG327662:LMH327670 LWC327662:LWD327670 MFY327662:MFZ327670 MPU327662:MPV327670 MZQ327662:MZR327670 NJM327662:NJN327670 NTI327662:NTJ327670 ODE327662:ODF327670 ONA327662:ONB327670 OWW327662:OWX327670 PGS327662:PGT327670 PQO327662:PQP327670 QAK327662:QAL327670 QKG327662:QKH327670 QUC327662:QUD327670 RDY327662:RDZ327670 RNU327662:RNV327670 RXQ327662:RXR327670 SHM327662:SHN327670 SRI327662:SRJ327670 TBE327662:TBF327670 TLA327662:TLB327670 TUW327662:TUX327670 UES327662:UET327670 UOO327662:UOP327670 UYK327662:UYL327670 VIG327662:VIH327670 VSC327662:VSD327670 WBY327662:WBZ327670 WLU327662:WLV327670 WVQ327662:WVR327670 I393198:J393206 JE393198:JF393206 TA393198:TB393206 ACW393198:ACX393206 AMS393198:AMT393206 AWO393198:AWP393206 BGK393198:BGL393206 BQG393198:BQH393206 CAC393198:CAD393206 CJY393198:CJZ393206 CTU393198:CTV393206 DDQ393198:DDR393206 DNM393198:DNN393206 DXI393198:DXJ393206 EHE393198:EHF393206 ERA393198:ERB393206 FAW393198:FAX393206 FKS393198:FKT393206 FUO393198:FUP393206 GEK393198:GEL393206 GOG393198:GOH393206 GYC393198:GYD393206 HHY393198:HHZ393206 HRU393198:HRV393206 IBQ393198:IBR393206 ILM393198:ILN393206 IVI393198:IVJ393206 JFE393198:JFF393206 JPA393198:JPB393206 JYW393198:JYX393206 KIS393198:KIT393206 KSO393198:KSP393206 LCK393198:LCL393206 LMG393198:LMH393206 LWC393198:LWD393206 MFY393198:MFZ393206 MPU393198:MPV393206 MZQ393198:MZR393206 NJM393198:NJN393206 NTI393198:NTJ393206 ODE393198:ODF393206 ONA393198:ONB393206 OWW393198:OWX393206 PGS393198:PGT393206 PQO393198:PQP393206 QAK393198:QAL393206 QKG393198:QKH393206 QUC393198:QUD393206 RDY393198:RDZ393206 RNU393198:RNV393206 RXQ393198:RXR393206 SHM393198:SHN393206 SRI393198:SRJ393206 TBE393198:TBF393206 TLA393198:TLB393206 TUW393198:TUX393206 UES393198:UET393206 UOO393198:UOP393206 UYK393198:UYL393206 VIG393198:VIH393206 VSC393198:VSD393206 WBY393198:WBZ393206 WLU393198:WLV393206 WVQ393198:WVR393206 I458734:J458742 JE458734:JF458742 TA458734:TB458742 ACW458734:ACX458742 AMS458734:AMT458742 AWO458734:AWP458742 BGK458734:BGL458742 BQG458734:BQH458742 CAC458734:CAD458742 CJY458734:CJZ458742 CTU458734:CTV458742 DDQ458734:DDR458742 DNM458734:DNN458742 DXI458734:DXJ458742 EHE458734:EHF458742 ERA458734:ERB458742 FAW458734:FAX458742 FKS458734:FKT458742 FUO458734:FUP458742 GEK458734:GEL458742 GOG458734:GOH458742 GYC458734:GYD458742 HHY458734:HHZ458742 HRU458734:HRV458742 IBQ458734:IBR458742 ILM458734:ILN458742 IVI458734:IVJ458742 JFE458734:JFF458742 JPA458734:JPB458742 JYW458734:JYX458742 KIS458734:KIT458742 KSO458734:KSP458742 LCK458734:LCL458742 LMG458734:LMH458742 LWC458734:LWD458742 MFY458734:MFZ458742 MPU458734:MPV458742 MZQ458734:MZR458742 NJM458734:NJN458742 NTI458734:NTJ458742 ODE458734:ODF458742 ONA458734:ONB458742 OWW458734:OWX458742 PGS458734:PGT458742 PQO458734:PQP458742 QAK458734:QAL458742 QKG458734:QKH458742 QUC458734:QUD458742 RDY458734:RDZ458742 RNU458734:RNV458742 RXQ458734:RXR458742 SHM458734:SHN458742 SRI458734:SRJ458742 TBE458734:TBF458742 TLA458734:TLB458742 TUW458734:TUX458742 UES458734:UET458742 UOO458734:UOP458742 UYK458734:UYL458742 VIG458734:VIH458742 VSC458734:VSD458742 WBY458734:WBZ458742 WLU458734:WLV458742 WVQ458734:WVR458742 I524270:J524278 JE524270:JF524278 TA524270:TB524278 ACW524270:ACX524278 AMS524270:AMT524278 AWO524270:AWP524278 BGK524270:BGL524278 BQG524270:BQH524278 CAC524270:CAD524278 CJY524270:CJZ524278 CTU524270:CTV524278 DDQ524270:DDR524278 DNM524270:DNN524278 DXI524270:DXJ524278 EHE524270:EHF524278 ERA524270:ERB524278 FAW524270:FAX524278 FKS524270:FKT524278 FUO524270:FUP524278 GEK524270:GEL524278 GOG524270:GOH524278 GYC524270:GYD524278 HHY524270:HHZ524278 HRU524270:HRV524278 IBQ524270:IBR524278 ILM524270:ILN524278 IVI524270:IVJ524278 JFE524270:JFF524278 JPA524270:JPB524278 JYW524270:JYX524278 KIS524270:KIT524278 KSO524270:KSP524278 LCK524270:LCL524278 LMG524270:LMH524278 LWC524270:LWD524278 MFY524270:MFZ524278 MPU524270:MPV524278 MZQ524270:MZR524278 NJM524270:NJN524278 NTI524270:NTJ524278 ODE524270:ODF524278 ONA524270:ONB524278 OWW524270:OWX524278 PGS524270:PGT524278 PQO524270:PQP524278 QAK524270:QAL524278 QKG524270:QKH524278 QUC524270:QUD524278 RDY524270:RDZ524278 RNU524270:RNV524278 RXQ524270:RXR524278 SHM524270:SHN524278 SRI524270:SRJ524278 TBE524270:TBF524278 TLA524270:TLB524278 TUW524270:TUX524278 UES524270:UET524278 UOO524270:UOP524278 UYK524270:UYL524278 VIG524270:VIH524278 VSC524270:VSD524278 WBY524270:WBZ524278 WLU524270:WLV524278 WVQ524270:WVR524278 I589806:J589814 JE589806:JF589814 TA589806:TB589814 ACW589806:ACX589814 AMS589806:AMT589814 AWO589806:AWP589814 BGK589806:BGL589814 BQG589806:BQH589814 CAC589806:CAD589814 CJY589806:CJZ589814 CTU589806:CTV589814 DDQ589806:DDR589814 DNM589806:DNN589814 DXI589806:DXJ589814 EHE589806:EHF589814 ERA589806:ERB589814 FAW589806:FAX589814 FKS589806:FKT589814 FUO589806:FUP589814 GEK589806:GEL589814 GOG589806:GOH589814 GYC589806:GYD589814 HHY589806:HHZ589814 HRU589806:HRV589814 IBQ589806:IBR589814 ILM589806:ILN589814 IVI589806:IVJ589814 JFE589806:JFF589814 JPA589806:JPB589814 JYW589806:JYX589814 KIS589806:KIT589814 KSO589806:KSP589814 LCK589806:LCL589814 LMG589806:LMH589814 LWC589806:LWD589814 MFY589806:MFZ589814 MPU589806:MPV589814 MZQ589806:MZR589814 NJM589806:NJN589814 NTI589806:NTJ589814 ODE589806:ODF589814 ONA589806:ONB589814 OWW589806:OWX589814 PGS589806:PGT589814 PQO589806:PQP589814 QAK589806:QAL589814 QKG589806:QKH589814 QUC589806:QUD589814 RDY589806:RDZ589814 RNU589806:RNV589814 RXQ589806:RXR589814 SHM589806:SHN589814 SRI589806:SRJ589814 TBE589806:TBF589814 TLA589806:TLB589814 TUW589806:TUX589814 UES589806:UET589814 UOO589806:UOP589814 UYK589806:UYL589814 VIG589806:VIH589814 VSC589806:VSD589814 WBY589806:WBZ589814 WLU589806:WLV589814 WVQ589806:WVR589814 I655342:J655350 JE655342:JF655350 TA655342:TB655350 ACW655342:ACX655350 AMS655342:AMT655350 AWO655342:AWP655350 BGK655342:BGL655350 BQG655342:BQH655350 CAC655342:CAD655350 CJY655342:CJZ655350 CTU655342:CTV655350 DDQ655342:DDR655350 DNM655342:DNN655350 DXI655342:DXJ655350 EHE655342:EHF655350 ERA655342:ERB655350 FAW655342:FAX655350 FKS655342:FKT655350 FUO655342:FUP655350 GEK655342:GEL655350 GOG655342:GOH655350 GYC655342:GYD655350 HHY655342:HHZ655350 HRU655342:HRV655350 IBQ655342:IBR655350 ILM655342:ILN655350 IVI655342:IVJ655350 JFE655342:JFF655350 JPA655342:JPB655350 JYW655342:JYX655350 KIS655342:KIT655350 KSO655342:KSP655350 LCK655342:LCL655350 LMG655342:LMH655350 LWC655342:LWD655350 MFY655342:MFZ655350 MPU655342:MPV655350 MZQ655342:MZR655350 NJM655342:NJN655350 NTI655342:NTJ655350 ODE655342:ODF655350 ONA655342:ONB655350 OWW655342:OWX655350 PGS655342:PGT655350 PQO655342:PQP655350 QAK655342:QAL655350 QKG655342:QKH655350 QUC655342:QUD655350 RDY655342:RDZ655350 RNU655342:RNV655350 RXQ655342:RXR655350 SHM655342:SHN655350 SRI655342:SRJ655350 TBE655342:TBF655350 TLA655342:TLB655350 TUW655342:TUX655350 UES655342:UET655350 UOO655342:UOP655350 UYK655342:UYL655350 VIG655342:VIH655350 VSC655342:VSD655350 WBY655342:WBZ655350 WLU655342:WLV655350 WVQ655342:WVR655350 I720878:J720886 JE720878:JF720886 TA720878:TB720886 ACW720878:ACX720886 AMS720878:AMT720886 AWO720878:AWP720886 BGK720878:BGL720886 BQG720878:BQH720886 CAC720878:CAD720886 CJY720878:CJZ720886 CTU720878:CTV720886 DDQ720878:DDR720886 DNM720878:DNN720886 DXI720878:DXJ720886 EHE720878:EHF720886 ERA720878:ERB720886 FAW720878:FAX720886 FKS720878:FKT720886 FUO720878:FUP720886 GEK720878:GEL720886 GOG720878:GOH720886 GYC720878:GYD720886 HHY720878:HHZ720886 HRU720878:HRV720886 IBQ720878:IBR720886 ILM720878:ILN720886 IVI720878:IVJ720886 JFE720878:JFF720886 JPA720878:JPB720886 JYW720878:JYX720886 KIS720878:KIT720886 KSO720878:KSP720886 LCK720878:LCL720886 LMG720878:LMH720886 LWC720878:LWD720886 MFY720878:MFZ720886 MPU720878:MPV720886 MZQ720878:MZR720886 NJM720878:NJN720886 NTI720878:NTJ720886 ODE720878:ODF720886 ONA720878:ONB720886 OWW720878:OWX720886 PGS720878:PGT720886 PQO720878:PQP720886 QAK720878:QAL720886 QKG720878:QKH720886 QUC720878:QUD720886 RDY720878:RDZ720886 RNU720878:RNV720886 RXQ720878:RXR720886 SHM720878:SHN720886 SRI720878:SRJ720886 TBE720878:TBF720886 TLA720878:TLB720886 TUW720878:TUX720886 UES720878:UET720886 UOO720878:UOP720886 UYK720878:UYL720886 VIG720878:VIH720886 VSC720878:VSD720886 WBY720878:WBZ720886 WLU720878:WLV720886 WVQ720878:WVR720886 I786414:J786422 JE786414:JF786422 TA786414:TB786422 ACW786414:ACX786422 AMS786414:AMT786422 AWO786414:AWP786422 BGK786414:BGL786422 BQG786414:BQH786422 CAC786414:CAD786422 CJY786414:CJZ786422 CTU786414:CTV786422 DDQ786414:DDR786422 DNM786414:DNN786422 DXI786414:DXJ786422 EHE786414:EHF786422 ERA786414:ERB786422 FAW786414:FAX786422 FKS786414:FKT786422 FUO786414:FUP786422 GEK786414:GEL786422 GOG786414:GOH786422 GYC786414:GYD786422 HHY786414:HHZ786422 HRU786414:HRV786422 IBQ786414:IBR786422 ILM786414:ILN786422 IVI786414:IVJ786422 JFE786414:JFF786422 JPA786414:JPB786422 JYW786414:JYX786422 KIS786414:KIT786422 KSO786414:KSP786422 LCK786414:LCL786422 LMG786414:LMH786422 LWC786414:LWD786422 MFY786414:MFZ786422 MPU786414:MPV786422 MZQ786414:MZR786422 NJM786414:NJN786422 NTI786414:NTJ786422 ODE786414:ODF786422 ONA786414:ONB786422 OWW786414:OWX786422 PGS786414:PGT786422 PQO786414:PQP786422 QAK786414:QAL786422 QKG786414:QKH786422 QUC786414:QUD786422 RDY786414:RDZ786422 RNU786414:RNV786422 RXQ786414:RXR786422 SHM786414:SHN786422 SRI786414:SRJ786422 TBE786414:TBF786422 TLA786414:TLB786422 TUW786414:TUX786422 UES786414:UET786422 UOO786414:UOP786422 UYK786414:UYL786422 VIG786414:VIH786422 VSC786414:VSD786422 WBY786414:WBZ786422 WLU786414:WLV786422 WVQ786414:WVR786422 I851950:J851958 JE851950:JF851958 TA851950:TB851958 ACW851950:ACX851958 AMS851950:AMT851958 AWO851950:AWP851958 BGK851950:BGL851958 BQG851950:BQH851958 CAC851950:CAD851958 CJY851950:CJZ851958 CTU851950:CTV851958 DDQ851950:DDR851958 DNM851950:DNN851958 DXI851950:DXJ851958 EHE851950:EHF851958 ERA851950:ERB851958 FAW851950:FAX851958 FKS851950:FKT851958 FUO851950:FUP851958 GEK851950:GEL851958 GOG851950:GOH851958 GYC851950:GYD851958 HHY851950:HHZ851958 HRU851950:HRV851958 IBQ851950:IBR851958 ILM851950:ILN851958 IVI851950:IVJ851958 JFE851950:JFF851958 JPA851950:JPB851958 JYW851950:JYX851958 KIS851950:KIT851958 KSO851950:KSP851958 LCK851950:LCL851958 LMG851950:LMH851958 LWC851950:LWD851958 MFY851950:MFZ851958 MPU851950:MPV851958 MZQ851950:MZR851958 NJM851950:NJN851958 NTI851950:NTJ851958 ODE851950:ODF851958 ONA851950:ONB851958 OWW851950:OWX851958 PGS851950:PGT851958 PQO851950:PQP851958 QAK851950:QAL851958 QKG851950:QKH851958 QUC851950:QUD851958 RDY851950:RDZ851958 RNU851950:RNV851958 RXQ851950:RXR851958 SHM851950:SHN851958 SRI851950:SRJ851958 TBE851950:TBF851958 TLA851950:TLB851958 TUW851950:TUX851958 UES851950:UET851958 UOO851950:UOP851958 UYK851950:UYL851958 VIG851950:VIH851958 VSC851950:VSD851958 WBY851950:WBZ851958 WLU851950:WLV851958 WVQ851950:WVR851958 I917486:J917494 JE917486:JF917494 TA917486:TB917494 ACW917486:ACX917494 AMS917486:AMT917494 AWO917486:AWP917494 BGK917486:BGL917494 BQG917486:BQH917494 CAC917486:CAD917494 CJY917486:CJZ917494 CTU917486:CTV917494 DDQ917486:DDR917494 DNM917486:DNN917494 DXI917486:DXJ917494 EHE917486:EHF917494 ERA917486:ERB917494 FAW917486:FAX917494 FKS917486:FKT917494 FUO917486:FUP917494 GEK917486:GEL917494 GOG917486:GOH917494 GYC917486:GYD917494 HHY917486:HHZ917494 HRU917486:HRV917494 IBQ917486:IBR917494 ILM917486:ILN917494 IVI917486:IVJ917494 JFE917486:JFF917494 JPA917486:JPB917494 JYW917486:JYX917494 KIS917486:KIT917494 KSO917486:KSP917494 LCK917486:LCL917494 LMG917486:LMH917494 LWC917486:LWD917494 MFY917486:MFZ917494 MPU917486:MPV917494 MZQ917486:MZR917494 NJM917486:NJN917494 NTI917486:NTJ917494 ODE917486:ODF917494 ONA917486:ONB917494 OWW917486:OWX917494 PGS917486:PGT917494 PQO917486:PQP917494 QAK917486:QAL917494 QKG917486:QKH917494 QUC917486:QUD917494 RDY917486:RDZ917494 RNU917486:RNV917494 RXQ917486:RXR917494 SHM917486:SHN917494 SRI917486:SRJ917494 TBE917486:TBF917494 TLA917486:TLB917494 TUW917486:TUX917494 UES917486:UET917494 UOO917486:UOP917494 UYK917486:UYL917494 VIG917486:VIH917494 VSC917486:VSD917494 WBY917486:WBZ917494 WLU917486:WLV917494 WVQ917486:WVR917494 I983022:J983030 JE983022:JF983030 TA983022:TB983030 ACW983022:ACX983030 AMS983022:AMT983030 AWO983022:AWP983030 BGK983022:BGL983030 BQG983022:BQH983030 CAC983022:CAD983030 CJY983022:CJZ983030 CTU983022:CTV983030 DDQ983022:DDR983030 DNM983022:DNN983030 DXI983022:DXJ983030 EHE983022:EHF983030 ERA983022:ERB983030 FAW983022:FAX983030 FKS983022:FKT983030 FUO983022:FUP983030 GEK983022:GEL983030 GOG983022:GOH983030 GYC983022:GYD983030 HHY983022:HHZ983030 HRU983022:HRV983030 IBQ983022:IBR983030 ILM983022:ILN983030 IVI983022:IVJ983030 JFE983022:JFF983030 JPA983022:JPB983030 JYW983022:JYX983030 KIS983022:KIT983030 KSO983022:KSP983030 LCK983022:LCL983030 LMG983022:LMH983030 LWC983022:LWD983030 MFY983022:MFZ983030 MPU983022:MPV983030 MZQ983022:MZR983030 NJM983022:NJN983030 NTI983022:NTJ983030 ODE983022:ODF983030 ONA983022:ONB983030 OWW983022:OWX983030 PGS983022:PGT983030 PQO983022:PQP983030 QAK983022:QAL983030 QKG983022:QKH983030 QUC983022:QUD983030 RDY983022:RDZ983030 RNU983022:RNV983030 RXQ983022:RXR983030 SHM983022:SHN983030 SRI983022:SRJ983030 TBE983022:TBF983030 TLA983022:TLB983030 TUW983022:TUX983030 UES983022:UET983030 UOO983022:UOP983030 UYK983022:UYL983030 VIG983022:VIH983030 VSC983022:VSD983030 WBY983022:WBZ983030 WLU983022:WLV983030 WVQ983022:WVR983030 I65528:J65533 JE65528:JF65533 TA65528:TB65533 ACW65528:ACX65533 AMS65528:AMT65533 AWO65528:AWP65533 BGK65528:BGL65533 BQG65528:BQH65533 CAC65528:CAD65533 CJY65528:CJZ65533 CTU65528:CTV65533 DDQ65528:DDR65533 DNM65528:DNN65533 DXI65528:DXJ65533 EHE65528:EHF65533 ERA65528:ERB65533 FAW65528:FAX65533 FKS65528:FKT65533 FUO65528:FUP65533 GEK65528:GEL65533 GOG65528:GOH65533 GYC65528:GYD65533 HHY65528:HHZ65533 HRU65528:HRV65533 IBQ65528:IBR65533 ILM65528:ILN65533 IVI65528:IVJ65533 JFE65528:JFF65533 JPA65528:JPB65533 JYW65528:JYX65533 KIS65528:KIT65533 KSO65528:KSP65533 LCK65528:LCL65533 LMG65528:LMH65533 LWC65528:LWD65533 MFY65528:MFZ65533 MPU65528:MPV65533 MZQ65528:MZR65533 NJM65528:NJN65533 NTI65528:NTJ65533 ODE65528:ODF65533 ONA65528:ONB65533 OWW65528:OWX65533 PGS65528:PGT65533 PQO65528:PQP65533 QAK65528:QAL65533 QKG65528:QKH65533 QUC65528:QUD65533 RDY65528:RDZ65533 RNU65528:RNV65533 RXQ65528:RXR65533 SHM65528:SHN65533 SRI65528:SRJ65533 TBE65528:TBF65533 TLA65528:TLB65533 TUW65528:TUX65533 UES65528:UET65533 UOO65528:UOP65533 UYK65528:UYL65533 VIG65528:VIH65533 VSC65528:VSD65533 WBY65528:WBZ65533 WLU65528:WLV65533 WVQ65528:WVR65533 I131064:J131069 JE131064:JF131069 TA131064:TB131069 ACW131064:ACX131069 AMS131064:AMT131069 AWO131064:AWP131069 BGK131064:BGL131069 BQG131064:BQH131069 CAC131064:CAD131069 CJY131064:CJZ131069 CTU131064:CTV131069 DDQ131064:DDR131069 DNM131064:DNN131069 DXI131064:DXJ131069 EHE131064:EHF131069 ERA131064:ERB131069 FAW131064:FAX131069 FKS131064:FKT131069 FUO131064:FUP131069 GEK131064:GEL131069 GOG131064:GOH131069 GYC131064:GYD131069 HHY131064:HHZ131069 HRU131064:HRV131069 IBQ131064:IBR131069 ILM131064:ILN131069 IVI131064:IVJ131069 JFE131064:JFF131069 JPA131064:JPB131069 JYW131064:JYX131069 KIS131064:KIT131069 KSO131064:KSP131069 LCK131064:LCL131069 LMG131064:LMH131069 LWC131064:LWD131069 MFY131064:MFZ131069 MPU131064:MPV131069 MZQ131064:MZR131069 NJM131064:NJN131069 NTI131064:NTJ131069 ODE131064:ODF131069 ONA131064:ONB131069 OWW131064:OWX131069 PGS131064:PGT131069 PQO131064:PQP131069 QAK131064:QAL131069 QKG131064:QKH131069 QUC131064:QUD131069 RDY131064:RDZ131069 RNU131064:RNV131069 RXQ131064:RXR131069 SHM131064:SHN131069 SRI131064:SRJ131069 TBE131064:TBF131069 TLA131064:TLB131069 TUW131064:TUX131069 UES131064:UET131069 UOO131064:UOP131069 UYK131064:UYL131069 VIG131064:VIH131069 VSC131064:VSD131069 WBY131064:WBZ131069 WLU131064:WLV131069 WVQ131064:WVR131069 I196600:J196605 JE196600:JF196605 TA196600:TB196605 ACW196600:ACX196605 AMS196600:AMT196605 AWO196600:AWP196605 BGK196600:BGL196605 BQG196600:BQH196605 CAC196600:CAD196605 CJY196600:CJZ196605 CTU196600:CTV196605 DDQ196600:DDR196605 DNM196600:DNN196605 DXI196600:DXJ196605 EHE196600:EHF196605 ERA196600:ERB196605 FAW196600:FAX196605 FKS196600:FKT196605 FUO196600:FUP196605 GEK196600:GEL196605 GOG196600:GOH196605 GYC196600:GYD196605 HHY196600:HHZ196605 HRU196600:HRV196605 IBQ196600:IBR196605 ILM196600:ILN196605 IVI196600:IVJ196605 JFE196600:JFF196605 JPA196600:JPB196605 JYW196600:JYX196605 KIS196600:KIT196605 KSO196600:KSP196605 LCK196600:LCL196605 LMG196600:LMH196605 LWC196600:LWD196605 MFY196600:MFZ196605 MPU196600:MPV196605 MZQ196600:MZR196605 NJM196600:NJN196605 NTI196600:NTJ196605 ODE196600:ODF196605 ONA196600:ONB196605 OWW196600:OWX196605 PGS196600:PGT196605 PQO196600:PQP196605 QAK196600:QAL196605 QKG196600:QKH196605 QUC196600:QUD196605 RDY196600:RDZ196605 RNU196600:RNV196605 RXQ196600:RXR196605 SHM196600:SHN196605 SRI196600:SRJ196605 TBE196600:TBF196605 TLA196600:TLB196605 TUW196600:TUX196605 UES196600:UET196605 UOO196600:UOP196605 UYK196600:UYL196605 VIG196600:VIH196605 VSC196600:VSD196605 WBY196600:WBZ196605 WLU196600:WLV196605 WVQ196600:WVR196605 I262136:J262141 JE262136:JF262141 TA262136:TB262141 ACW262136:ACX262141 AMS262136:AMT262141 AWO262136:AWP262141 BGK262136:BGL262141 BQG262136:BQH262141 CAC262136:CAD262141 CJY262136:CJZ262141 CTU262136:CTV262141 DDQ262136:DDR262141 DNM262136:DNN262141 DXI262136:DXJ262141 EHE262136:EHF262141 ERA262136:ERB262141 FAW262136:FAX262141 FKS262136:FKT262141 FUO262136:FUP262141 GEK262136:GEL262141 GOG262136:GOH262141 GYC262136:GYD262141 HHY262136:HHZ262141 HRU262136:HRV262141 IBQ262136:IBR262141 ILM262136:ILN262141 IVI262136:IVJ262141 JFE262136:JFF262141 JPA262136:JPB262141 JYW262136:JYX262141 KIS262136:KIT262141 KSO262136:KSP262141 LCK262136:LCL262141 LMG262136:LMH262141 LWC262136:LWD262141 MFY262136:MFZ262141 MPU262136:MPV262141 MZQ262136:MZR262141 NJM262136:NJN262141 NTI262136:NTJ262141 ODE262136:ODF262141 ONA262136:ONB262141 OWW262136:OWX262141 PGS262136:PGT262141 PQO262136:PQP262141 QAK262136:QAL262141 QKG262136:QKH262141 QUC262136:QUD262141 RDY262136:RDZ262141 RNU262136:RNV262141 RXQ262136:RXR262141 SHM262136:SHN262141 SRI262136:SRJ262141 TBE262136:TBF262141 TLA262136:TLB262141 TUW262136:TUX262141 UES262136:UET262141 UOO262136:UOP262141 UYK262136:UYL262141 VIG262136:VIH262141 VSC262136:VSD262141 WBY262136:WBZ262141 WLU262136:WLV262141 WVQ262136:WVR262141 I327672:J327677 JE327672:JF327677 TA327672:TB327677 ACW327672:ACX327677 AMS327672:AMT327677 AWO327672:AWP327677 BGK327672:BGL327677 BQG327672:BQH327677 CAC327672:CAD327677 CJY327672:CJZ327677 CTU327672:CTV327677 DDQ327672:DDR327677 DNM327672:DNN327677 DXI327672:DXJ327677 EHE327672:EHF327677 ERA327672:ERB327677 FAW327672:FAX327677 FKS327672:FKT327677 FUO327672:FUP327677 GEK327672:GEL327677 GOG327672:GOH327677 GYC327672:GYD327677 HHY327672:HHZ327677 HRU327672:HRV327677 IBQ327672:IBR327677 ILM327672:ILN327677 IVI327672:IVJ327677 JFE327672:JFF327677 JPA327672:JPB327677 JYW327672:JYX327677 KIS327672:KIT327677 KSO327672:KSP327677 LCK327672:LCL327677 LMG327672:LMH327677 LWC327672:LWD327677 MFY327672:MFZ327677 MPU327672:MPV327677 MZQ327672:MZR327677 NJM327672:NJN327677 NTI327672:NTJ327677 ODE327672:ODF327677 ONA327672:ONB327677 OWW327672:OWX327677 PGS327672:PGT327677 PQO327672:PQP327677 QAK327672:QAL327677 QKG327672:QKH327677 QUC327672:QUD327677 RDY327672:RDZ327677 RNU327672:RNV327677 RXQ327672:RXR327677 SHM327672:SHN327677 SRI327672:SRJ327677 TBE327672:TBF327677 TLA327672:TLB327677 TUW327672:TUX327677 UES327672:UET327677 UOO327672:UOP327677 UYK327672:UYL327677 VIG327672:VIH327677 VSC327672:VSD327677 WBY327672:WBZ327677 WLU327672:WLV327677 WVQ327672:WVR327677 I393208:J393213 JE393208:JF393213 TA393208:TB393213 ACW393208:ACX393213 AMS393208:AMT393213 AWO393208:AWP393213 BGK393208:BGL393213 BQG393208:BQH393213 CAC393208:CAD393213 CJY393208:CJZ393213 CTU393208:CTV393213 DDQ393208:DDR393213 DNM393208:DNN393213 DXI393208:DXJ393213 EHE393208:EHF393213 ERA393208:ERB393213 FAW393208:FAX393213 FKS393208:FKT393213 FUO393208:FUP393213 GEK393208:GEL393213 GOG393208:GOH393213 GYC393208:GYD393213 HHY393208:HHZ393213 HRU393208:HRV393213 IBQ393208:IBR393213 ILM393208:ILN393213 IVI393208:IVJ393213 JFE393208:JFF393213 JPA393208:JPB393213 JYW393208:JYX393213 KIS393208:KIT393213 KSO393208:KSP393213 LCK393208:LCL393213 LMG393208:LMH393213 LWC393208:LWD393213 MFY393208:MFZ393213 MPU393208:MPV393213 MZQ393208:MZR393213 NJM393208:NJN393213 NTI393208:NTJ393213 ODE393208:ODF393213 ONA393208:ONB393213 OWW393208:OWX393213 PGS393208:PGT393213 PQO393208:PQP393213 QAK393208:QAL393213 QKG393208:QKH393213 QUC393208:QUD393213 RDY393208:RDZ393213 RNU393208:RNV393213 RXQ393208:RXR393213 SHM393208:SHN393213 SRI393208:SRJ393213 TBE393208:TBF393213 TLA393208:TLB393213 TUW393208:TUX393213 UES393208:UET393213 UOO393208:UOP393213 UYK393208:UYL393213 VIG393208:VIH393213 VSC393208:VSD393213 WBY393208:WBZ393213 WLU393208:WLV393213 WVQ393208:WVR393213 I458744:J458749 JE458744:JF458749 TA458744:TB458749 ACW458744:ACX458749 AMS458744:AMT458749 AWO458744:AWP458749 BGK458744:BGL458749 BQG458744:BQH458749 CAC458744:CAD458749 CJY458744:CJZ458749 CTU458744:CTV458749 DDQ458744:DDR458749 DNM458744:DNN458749 DXI458744:DXJ458749 EHE458744:EHF458749 ERA458744:ERB458749 FAW458744:FAX458749 FKS458744:FKT458749 FUO458744:FUP458749 GEK458744:GEL458749 GOG458744:GOH458749 GYC458744:GYD458749 HHY458744:HHZ458749 HRU458744:HRV458749 IBQ458744:IBR458749 ILM458744:ILN458749 IVI458744:IVJ458749 JFE458744:JFF458749 JPA458744:JPB458749 JYW458744:JYX458749 KIS458744:KIT458749 KSO458744:KSP458749 LCK458744:LCL458749 LMG458744:LMH458749 LWC458744:LWD458749 MFY458744:MFZ458749 MPU458744:MPV458749 MZQ458744:MZR458749 NJM458744:NJN458749 NTI458744:NTJ458749 ODE458744:ODF458749 ONA458744:ONB458749 OWW458744:OWX458749 PGS458744:PGT458749 PQO458744:PQP458749 QAK458744:QAL458749 QKG458744:QKH458749 QUC458744:QUD458749 RDY458744:RDZ458749 RNU458744:RNV458749 RXQ458744:RXR458749 SHM458744:SHN458749 SRI458744:SRJ458749 TBE458744:TBF458749 TLA458744:TLB458749 TUW458744:TUX458749 UES458744:UET458749 UOO458744:UOP458749 UYK458744:UYL458749 VIG458744:VIH458749 VSC458744:VSD458749 WBY458744:WBZ458749 WLU458744:WLV458749 WVQ458744:WVR458749 I524280:J524285 JE524280:JF524285 TA524280:TB524285 ACW524280:ACX524285 AMS524280:AMT524285 AWO524280:AWP524285 BGK524280:BGL524285 BQG524280:BQH524285 CAC524280:CAD524285 CJY524280:CJZ524285 CTU524280:CTV524285 DDQ524280:DDR524285 DNM524280:DNN524285 DXI524280:DXJ524285 EHE524280:EHF524285 ERA524280:ERB524285 FAW524280:FAX524285 FKS524280:FKT524285 FUO524280:FUP524285 GEK524280:GEL524285 GOG524280:GOH524285 GYC524280:GYD524285 HHY524280:HHZ524285 HRU524280:HRV524285 IBQ524280:IBR524285 ILM524280:ILN524285 IVI524280:IVJ524285 JFE524280:JFF524285 JPA524280:JPB524285 JYW524280:JYX524285 KIS524280:KIT524285 KSO524280:KSP524285 LCK524280:LCL524285 LMG524280:LMH524285 LWC524280:LWD524285 MFY524280:MFZ524285 MPU524280:MPV524285 MZQ524280:MZR524285 NJM524280:NJN524285 NTI524280:NTJ524285 ODE524280:ODF524285 ONA524280:ONB524285 OWW524280:OWX524285 PGS524280:PGT524285 PQO524280:PQP524285 QAK524280:QAL524285 QKG524280:QKH524285 QUC524280:QUD524285 RDY524280:RDZ524285 RNU524280:RNV524285 RXQ524280:RXR524285 SHM524280:SHN524285 SRI524280:SRJ524285 TBE524280:TBF524285 TLA524280:TLB524285 TUW524280:TUX524285 UES524280:UET524285 UOO524280:UOP524285 UYK524280:UYL524285 VIG524280:VIH524285 VSC524280:VSD524285 WBY524280:WBZ524285 WLU524280:WLV524285 WVQ524280:WVR524285 I589816:J589821 JE589816:JF589821 TA589816:TB589821 ACW589816:ACX589821 AMS589816:AMT589821 AWO589816:AWP589821 BGK589816:BGL589821 BQG589816:BQH589821 CAC589816:CAD589821 CJY589816:CJZ589821 CTU589816:CTV589821 DDQ589816:DDR589821 DNM589816:DNN589821 DXI589816:DXJ589821 EHE589816:EHF589821 ERA589816:ERB589821 FAW589816:FAX589821 FKS589816:FKT589821 FUO589816:FUP589821 GEK589816:GEL589821 GOG589816:GOH589821 GYC589816:GYD589821 HHY589816:HHZ589821 HRU589816:HRV589821 IBQ589816:IBR589821 ILM589816:ILN589821 IVI589816:IVJ589821 JFE589816:JFF589821 JPA589816:JPB589821 JYW589816:JYX589821 KIS589816:KIT589821 KSO589816:KSP589821 LCK589816:LCL589821 LMG589816:LMH589821 LWC589816:LWD589821 MFY589816:MFZ589821 MPU589816:MPV589821 MZQ589816:MZR589821 NJM589816:NJN589821 NTI589816:NTJ589821 ODE589816:ODF589821 ONA589816:ONB589821 OWW589816:OWX589821 PGS589816:PGT589821 PQO589816:PQP589821 QAK589816:QAL589821 QKG589816:QKH589821 QUC589816:QUD589821 RDY589816:RDZ589821 RNU589816:RNV589821 RXQ589816:RXR589821 SHM589816:SHN589821 SRI589816:SRJ589821 TBE589816:TBF589821 TLA589816:TLB589821 TUW589816:TUX589821 UES589816:UET589821 UOO589816:UOP589821 UYK589816:UYL589821 VIG589816:VIH589821 VSC589816:VSD589821 WBY589816:WBZ589821 WLU589816:WLV589821 WVQ589816:WVR589821 I655352:J655357 JE655352:JF655357 TA655352:TB655357 ACW655352:ACX655357 AMS655352:AMT655357 AWO655352:AWP655357 BGK655352:BGL655357 BQG655352:BQH655357 CAC655352:CAD655357 CJY655352:CJZ655357 CTU655352:CTV655357 DDQ655352:DDR655357 DNM655352:DNN655357 DXI655352:DXJ655357 EHE655352:EHF655357 ERA655352:ERB655357 FAW655352:FAX655357 FKS655352:FKT655357 FUO655352:FUP655357 GEK655352:GEL655357 GOG655352:GOH655357 GYC655352:GYD655357 HHY655352:HHZ655357 HRU655352:HRV655357 IBQ655352:IBR655357 ILM655352:ILN655357 IVI655352:IVJ655357 JFE655352:JFF655357 JPA655352:JPB655357 JYW655352:JYX655357 KIS655352:KIT655357 KSO655352:KSP655357 LCK655352:LCL655357 LMG655352:LMH655357 LWC655352:LWD655357 MFY655352:MFZ655357 MPU655352:MPV655357 MZQ655352:MZR655357 NJM655352:NJN655357 NTI655352:NTJ655357 ODE655352:ODF655357 ONA655352:ONB655357 OWW655352:OWX655357 PGS655352:PGT655357 PQO655352:PQP655357 QAK655352:QAL655357 QKG655352:QKH655357 QUC655352:QUD655357 RDY655352:RDZ655357 RNU655352:RNV655357 RXQ655352:RXR655357 SHM655352:SHN655357 SRI655352:SRJ655357 TBE655352:TBF655357 TLA655352:TLB655357 TUW655352:TUX655357 UES655352:UET655357 UOO655352:UOP655357 UYK655352:UYL655357 VIG655352:VIH655357 VSC655352:VSD655357 WBY655352:WBZ655357 WLU655352:WLV655357 WVQ655352:WVR655357 I720888:J720893 JE720888:JF720893 TA720888:TB720893 ACW720888:ACX720893 AMS720888:AMT720893 AWO720888:AWP720893 BGK720888:BGL720893 BQG720888:BQH720893 CAC720888:CAD720893 CJY720888:CJZ720893 CTU720888:CTV720893 DDQ720888:DDR720893 DNM720888:DNN720893 DXI720888:DXJ720893 EHE720888:EHF720893 ERA720888:ERB720893 FAW720888:FAX720893 FKS720888:FKT720893 FUO720888:FUP720893 GEK720888:GEL720893 GOG720888:GOH720893 GYC720888:GYD720893 HHY720888:HHZ720893 HRU720888:HRV720893 IBQ720888:IBR720893 ILM720888:ILN720893 IVI720888:IVJ720893 JFE720888:JFF720893 JPA720888:JPB720893 JYW720888:JYX720893 KIS720888:KIT720893 KSO720888:KSP720893 LCK720888:LCL720893 LMG720888:LMH720893 LWC720888:LWD720893 MFY720888:MFZ720893 MPU720888:MPV720893 MZQ720888:MZR720893 NJM720888:NJN720893 NTI720888:NTJ720893 ODE720888:ODF720893 ONA720888:ONB720893 OWW720888:OWX720893 PGS720888:PGT720893 PQO720888:PQP720893 QAK720888:QAL720893 QKG720888:QKH720893 QUC720888:QUD720893 RDY720888:RDZ720893 RNU720888:RNV720893 RXQ720888:RXR720893 SHM720888:SHN720893 SRI720888:SRJ720893 TBE720888:TBF720893 TLA720888:TLB720893 TUW720888:TUX720893 UES720888:UET720893 UOO720888:UOP720893 UYK720888:UYL720893 VIG720888:VIH720893 VSC720888:VSD720893 WBY720888:WBZ720893 WLU720888:WLV720893 WVQ720888:WVR720893 I786424:J786429 JE786424:JF786429 TA786424:TB786429 ACW786424:ACX786429 AMS786424:AMT786429 AWO786424:AWP786429 BGK786424:BGL786429 BQG786424:BQH786429 CAC786424:CAD786429 CJY786424:CJZ786429 CTU786424:CTV786429 DDQ786424:DDR786429 DNM786424:DNN786429 DXI786424:DXJ786429 EHE786424:EHF786429 ERA786424:ERB786429 FAW786424:FAX786429 FKS786424:FKT786429 FUO786424:FUP786429 GEK786424:GEL786429 GOG786424:GOH786429 GYC786424:GYD786429 HHY786424:HHZ786429 HRU786424:HRV786429 IBQ786424:IBR786429 ILM786424:ILN786429 IVI786424:IVJ786429 JFE786424:JFF786429 JPA786424:JPB786429 JYW786424:JYX786429 KIS786424:KIT786429 KSO786424:KSP786429 LCK786424:LCL786429 LMG786424:LMH786429 LWC786424:LWD786429 MFY786424:MFZ786429 MPU786424:MPV786429 MZQ786424:MZR786429 NJM786424:NJN786429 NTI786424:NTJ786429 ODE786424:ODF786429 ONA786424:ONB786429 OWW786424:OWX786429 PGS786424:PGT786429 PQO786424:PQP786429 QAK786424:QAL786429 QKG786424:QKH786429 QUC786424:QUD786429 RDY786424:RDZ786429 RNU786424:RNV786429 RXQ786424:RXR786429 SHM786424:SHN786429 SRI786424:SRJ786429 TBE786424:TBF786429 TLA786424:TLB786429 TUW786424:TUX786429 UES786424:UET786429 UOO786424:UOP786429 UYK786424:UYL786429 VIG786424:VIH786429 VSC786424:VSD786429 WBY786424:WBZ786429 WLU786424:WLV786429 WVQ786424:WVR786429 I851960:J851965 JE851960:JF851965 TA851960:TB851965 ACW851960:ACX851965 AMS851960:AMT851965 AWO851960:AWP851965 BGK851960:BGL851965 BQG851960:BQH851965 CAC851960:CAD851965 CJY851960:CJZ851965 CTU851960:CTV851965 DDQ851960:DDR851965 DNM851960:DNN851965 DXI851960:DXJ851965 EHE851960:EHF851965 ERA851960:ERB851965 FAW851960:FAX851965 FKS851960:FKT851965 FUO851960:FUP851965 GEK851960:GEL851965 GOG851960:GOH851965 GYC851960:GYD851965 HHY851960:HHZ851965 HRU851960:HRV851965 IBQ851960:IBR851965 ILM851960:ILN851965 IVI851960:IVJ851965 JFE851960:JFF851965 JPA851960:JPB851965 JYW851960:JYX851965 KIS851960:KIT851965 KSO851960:KSP851965 LCK851960:LCL851965 LMG851960:LMH851965 LWC851960:LWD851965 MFY851960:MFZ851965 MPU851960:MPV851965 MZQ851960:MZR851965 NJM851960:NJN851965 NTI851960:NTJ851965 ODE851960:ODF851965 ONA851960:ONB851965 OWW851960:OWX851965 PGS851960:PGT851965 PQO851960:PQP851965 QAK851960:QAL851965 QKG851960:QKH851965 QUC851960:QUD851965 RDY851960:RDZ851965 RNU851960:RNV851965 RXQ851960:RXR851965 SHM851960:SHN851965 SRI851960:SRJ851965 TBE851960:TBF851965 TLA851960:TLB851965 TUW851960:TUX851965 UES851960:UET851965 UOO851960:UOP851965 UYK851960:UYL851965 VIG851960:VIH851965 VSC851960:VSD851965 WBY851960:WBZ851965 WLU851960:WLV851965 WVQ851960:WVR851965 I917496:J917501 JE917496:JF917501 TA917496:TB917501 ACW917496:ACX917501 AMS917496:AMT917501 AWO917496:AWP917501 BGK917496:BGL917501 BQG917496:BQH917501 CAC917496:CAD917501 CJY917496:CJZ917501 CTU917496:CTV917501 DDQ917496:DDR917501 DNM917496:DNN917501 DXI917496:DXJ917501 EHE917496:EHF917501 ERA917496:ERB917501 FAW917496:FAX917501 FKS917496:FKT917501 FUO917496:FUP917501 GEK917496:GEL917501 GOG917496:GOH917501 GYC917496:GYD917501 HHY917496:HHZ917501 HRU917496:HRV917501 IBQ917496:IBR917501 ILM917496:ILN917501 IVI917496:IVJ917501 JFE917496:JFF917501 JPA917496:JPB917501 JYW917496:JYX917501 KIS917496:KIT917501 KSO917496:KSP917501 LCK917496:LCL917501 LMG917496:LMH917501 LWC917496:LWD917501 MFY917496:MFZ917501 MPU917496:MPV917501 MZQ917496:MZR917501 NJM917496:NJN917501 NTI917496:NTJ917501 ODE917496:ODF917501 ONA917496:ONB917501 OWW917496:OWX917501 PGS917496:PGT917501 PQO917496:PQP917501 QAK917496:QAL917501 QKG917496:QKH917501 QUC917496:QUD917501 RDY917496:RDZ917501 RNU917496:RNV917501 RXQ917496:RXR917501 SHM917496:SHN917501 SRI917496:SRJ917501 TBE917496:TBF917501 TLA917496:TLB917501 TUW917496:TUX917501 UES917496:UET917501 UOO917496:UOP917501 UYK917496:UYL917501 VIG917496:VIH917501 VSC917496:VSD917501 WBY917496:WBZ917501 WLU917496:WLV917501 WVQ917496:WVR917501 I983032:J983037 JE983032:JF983037 TA983032:TB983037 ACW983032:ACX983037 AMS983032:AMT983037 AWO983032:AWP983037 BGK983032:BGL983037 BQG983032:BQH983037 CAC983032:CAD983037 CJY983032:CJZ983037 CTU983032:CTV983037 DDQ983032:DDR983037 DNM983032:DNN983037 DXI983032:DXJ983037 EHE983032:EHF983037 ERA983032:ERB983037 FAW983032:FAX983037 FKS983032:FKT983037 FUO983032:FUP983037 GEK983032:GEL983037 GOG983032:GOH983037 GYC983032:GYD983037 HHY983032:HHZ983037 HRU983032:HRV983037 IBQ983032:IBR983037 ILM983032:ILN983037 IVI983032:IVJ983037 JFE983032:JFF983037 JPA983032:JPB983037 JYW983032:JYX983037 KIS983032:KIT983037 KSO983032:KSP983037 LCK983032:LCL983037 LMG983032:LMH983037 LWC983032:LWD983037 MFY983032:MFZ983037 MPU983032:MPV983037 MZQ983032:MZR983037 NJM983032:NJN983037 NTI983032:NTJ983037 ODE983032:ODF983037 ONA983032:ONB983037 OWW983032:OWX983037 PGS983032:PGT983037 PQO983032:PQP983037 QAK983032:QAL983037 QKG983032:QKH983037 QUC983032:QUD983037 RDY983032:RDZ983037 RNU983032:RNV983037 RXQ983032:RXR983037 SHM983032:SHN983037 SRI983032:SRJ983037 TBE983032:TBF983037 TLA983032:TLB983037 TUW983032:TUX983037 UES983032:UET983037 UOO983032:UOP983037 UYK983032:UYL983037 VIG983032:VIH983037 VSC983032:VSD983037 WBY983032:WBZ983037 WLU983032:WLV983037 WVQ983032:WVR983037" xr:uid="{00000000-0002-0000-0500-000002000000}">
      <formula1>999999999999</formula1>
    </dataValidation>
    <dataValidation type="whole" operator="notEqual" allowBlank="1" showInputMessage="1" showErrorMessage="1" errorTitle="Pogrešan unos" error="Mogu se unijeti samo cjelobrojne vrijednosti." sqref="I65536:J65537 JE65536:JF65537 TA65536:TB65537 ACW65536:ACX65537 AMS65536:AMT65537 AWO65536:AWP65537 BGK65536:BGL65537 BQG65536:BQH65537 CAC65536:CAD65537 CJY65536:CJZ65537 CTU65536:CTV65537 DDQ65536:DDR65537 DNM65536:DNN65537 DXI65536:DXJ65537 EHE65536:EHF65537 ERA65536:ERB65537 FAW65536:FAX65537 FKS65536:FKT65537 FUO65536:FUP65537 GEK65536:GEL65537 GOG65536:GOH65537 GYC65536:GYD65537 HHY65536:HHZ65537 HRU65536:HRV65537 IBQ65536:IBR65537 ILM65536:ILN65537 IVI65536:IVJ65537 JFE65536:JFF65537 JPA65536:JPB65537 JYW65536:JYX65537 KIS65536:KIT65537 KSO65536:KSP65537 LCK65536:LCL65537 LMG65536:LMH65537 LWC65536:LWD65537 MFY65536:MFZ65537 MPU65536:MPV65537 MZQ65536:MZR65537 NJM65536:NJN65537 NTI65536:NTJ65537 ODE65536:ODF65537 ONA65536:ONB65537 OWW65536:OWX65537 PGS65536:PGT65537 PQO65536:PQP65537 QAK65536:QAL65537 QKG65536:QKH65537 QUC65536:QUD65537 RDY65536:RDZ65537 RNU65536:RNV65537 RXQ65536:RXR65537 SHM65536:SHN65537 SRI65536:SRJ65537 TBE65536:TBF65537 TLA65536:TLB65537 TUW65536:TUX65537 UES65536:UET65537 UOO65536:UOP65537 UYK65536:UYL65537 VIG65536:VIH65537 VSC65536:VSD65537 WBY65536:WBZ65537 WLU65536:WLV65537 WVQ65536:WVR65537 I131072:J131073 JE131072:JF131073 TA131072:TB131073 ACW131072:ACX131073 AMS131072:AMT131073 AWO131072:AWP131073 BGK131072:BGL131073 BQG131072:BQH131073 CAC131072:CAD131073 CJY131072:CJZ131073 CTU131072:CTV131073 DDQ131072:DDR131073 DNM131072:DNN131073 DXI131072:DXJ131073 EHE131072:EHF131073 ERA131072:ERB131073 FAW131072:FAX131073 FKS131072:FKT131073 FUO131072:FUP131073 GEK131072:GEL131073 GOG131072:GOH131073 GYC131072:GYD131073 HHY131072:HHZ131073 HRU131072:HRV131073 IBQ131072:IBR131073 ILM131072:ILN131073 IVI131072:IVJ131073 JFE131072:JFF131073 JPA131072:JPB131073 JYW131072:JYX131073 KIS131072:KIT131073 KSO131072:KSP131073 LCK131072:LCL131073 LMG131072:LMH131073 LWC131072:LWD131073 MFY131072:MFZ131073 MPU131072:MPV131073 MZQ131072:MZR131073 NJM131072:NJN131073 NTI131072:NTJ131073 ODE131072:ODF131073 ONA131072:ONB131073 OWW131072:OWX131073 PGS131072:PGT131073 PQO131072:PQP131073 QAK131072:QAL131073 QKG131072:QKH131073 QUC131072:QUD131073 RDY131072:RDZ131073 RNU131072:RNV131073 RXQ131072:RXR131073 SHM131072:SHN131073 SRI131072:SRJ131073 TBE131072:TBF131073 TLA131072:TLB131073 TUW131072:TUX131073 UES131072:UET131073 UOO131072:UOP131073 UYK131072:UYL131073 VIG131072:VIH131073 VSC131072:VSD131073 WBY131072:WBZ131073 WLU131072:WLV131073 WVQ131072:WVR131073 I196608:J196609 JE196608:JF196609 TA196608:TB196609 ACW196608:ACX196609 AMS196608:AMT196609 AWO196608:AWP196609 BGK196608:BGL196609 BQG196608:BQH196609 CAC196608:CAD196609 CJY196608:CJZ196609 CTU196608:CTV196609 DDQ196608:DDR196609 DNM196608:DNN196609 DXI196608:DXJ196609 EHE196608:EHF196609 ERA196608:ERB196609 FAW196608:FAX196609 FKS196608:FKT196609 FUO196608:FUP196609 GEK196608:GEL196609 GOG196608:GOH196609 GYC196608:GYD196609 HHY196608:HHZ196609 HRU196608:HRV196609 IBQ196608:IBR196609 ILM196608:ILN196609 IVI196608:IVJ196609 JFE196608:JFF196609 JPA196608:JPB196609 JYW196608:JYX196609 KIS196608:KIT196609 KSO196608:KSP196609 LCK196608:LCL196609 LMG196608:LMH196609 LWC196608:LWD196609 MFY196608:MFZ196609 MPU196608:MPV196609 MZQ196608:MZR196609 NJM196608:NJN196609 NTI196608:NTJ196609 ODE196608:ODF196609 ONA196608:ONB196609 OWW196608:OWX196609 PGS196608:PGT196609 PQO196608:PQP196609 QAK196608:QAL196609 QKG196608:QKH196609 QUC196608:QUD196609 RDY196608:RDZ196609 RNU196608:RNV196609 RXQ196608:RXR196609 SHM196608:SHN196609 SRI196608:SRJ196609 TBE196608:TBF196609 TLA196608:TLB196609 TUW196608:TUX196609 UES196608:UET196609 UOO196608:UOP196609 UYK196608:UYL196609 VIG196608:VIH196609 VSC196608:VSD196609 WBY196608:WBZ196609 WLU196608:WLV196609 WVQ196608:WVR196609 I262144:J262145 JE262144:JF262145 TA262144:TB262145 ACW262144:ACX262145 AMS262144:AMT262145 AWO262144:AWP262145 BGK262144:BGL262145 BQG262144:BQH262145 CAC262144:CAD262145 CJY262144:CJZ262145 CTU262144:CTV262145 DDQ262144:DDR262145 DNM262144:DNN262145 DXI262144:DXJ262145 EHE262144:EHF262145 ERA262144:ERB262145 FAW262144:FAX262145 FKS262144:FKT262145 FUO262144:FUP262145 GEK262144:GEL262145 GOG262144:GOH262145 GYC262144:GYD262145 HHY262144:HHZ262145 HRU262144:HRV262145 IBQ262144:IBR262145 ILM262144:ILN262145 IVI262144:IVJ262145 JFE262144:JFF262145 JPA262144:JPB262145 JYW262144:JYX262145 KIS262144:KIT262145 KSO262144:KSP262145 LCK262144:LCL262145 LMG262144:LMH262145 LWC262144:LWD262145 MFY262144:MFZ262145 MPU262144:MPV262145 MZQ262144:MZR262145 NJM262144:NJN262145 NTI262144:NTJ262145 ODE262144:ODF262145 ONA262144:ONB262145 OWW262144:OWX262145 PGS262144:PGT262145 PQO262144:PQP262145 QAK262144:QAL262145 QKG262144:QKH262145 QUC262144:QUD262145 RDY262144:RDZ262145 RNU262144:RNV262145 RXQ262144:RXR262145 SHM262144:SHN262145 SRI262144:SRJ262145 TBE262144:TBF262145 TLA262144:TLB262145 TUW262144:TUX262145 UES262144:UET262145 UOO262144:UOP262145 UYK262144:UYL262145 VIG262144:VIH262145 VSC262144:VSD262145 WBY262144:WBZ262145 WLU262144:WLV262145 WVQ262144:WVR262145 I327680:J327681 JE327680:JF327681 TA327680:TB327681 ACW327680:ACX327681 AMS327680:AMT327681 AWO327680:AWP327681 BGK327680:BGL327681 BQG327680:BQH327681 CAC327680:CAD327681 CJY327680:CJZ327681 CTU327680:CTV327681 DDQ327680:DDR327681 DNM327680:DNN327681 DXI327680:DXJ327681 EHE327680:EHF327681 ERA327680:ERB327681 FAW327680:FAX327681 FKS327680:FKT327681 FUO327680:FUP327681 GEK327680:GEL327681 GOG327680:GOH327681 GYC327680:GYD327681 HHY327680:HHZ327681 HRU327680:HRV327681 IBQ327680:IBR327681 ILM327680:ILN327681 IVI327680:IVJ327681 JFE327680:JFF327681 JPA327680:JPB327681 JYW327680:JYX327681 KIS327680:KIT327681 KSO327680:KSP327681 LCK327680:LCL327681 LMG327680:LMH327681 LWC327680:LWD327681 MFY327680:MFZ327681 MPU327680:MPV327681 MZQ327680:MZR327681 NJM327680:NJN327681 NTI327680:NTJ327681 ODE327680:ODF327681 ONA327680:ONB327681 OWW327680:OWX327681 PGS327680:PGT327681 PQO327680:PQP327681 QAK327680:QAL327681 QKG327680:QKH327681 QUC327680:QUD327681 RDY327680:RDZ327681 RNU327680:RNV327681 RXQ327680:RXR327681 SHM327680:SHN327681 SRI327680:SRJ327681 TBE327680:TBF327681 TLA327680:TLB327681 TUW327680:TUX327681 UES327680:UET327681 UOO327680:UOP327681 UYK327680:UYL327681 VIG327680:VIH327681 VSC327680:VSD327681 WBY327680:WBZ327681 WLU327680:WLV327681 WVQ327680:WVR327681 I393216:J393217 JE393216:JF393217 TA393216:TB393217 ACW393216:ACX393217 AMS393216:AMT393217 AWO393216:AWP393217 BGK393216:BGL393217 BQG393216:BQH393217 CAC393216:CAD393217 CJY393216:CJZ393217 CTU393216:CTV393217 DDQ393216:DDR393217 DNM393216:DNN393217 DXI393216:DXJ393217 EHE393216:EHF393217 ERA393216:ERB393217 FAW393216:FAX393217 FKS393216:FKT393217 FUO393216:FUP393217 GEK393216:GEL393217 GOG393216:GOH393217 GYC393216:GYD393217 HHY393216:HHZ393217 HRU393216:HRV393217 IBQ393216:IBR393217 ILM393216:ILN393217 IVI393216:IVJ393217 JFE393216:JFF393217 JPA393216:JPB393217 JYW393216:JYX393217 KIS393216:KIT393217 KSO393216:KSP393217 LCK393216:LCL393217 LMG393216:LMH393217 LWC393216:LWD393217 MFY393216:MFZ393217 MPU393216:MPV393217 MZQ393216:MZR393217 NJM393216:NJN393217 NTI393216:NTJ393217 ODE393216:ODF393217 ONA393216:ONB393217 OWW393216:OWX393217 PGS393216:PGT393217 PQO393216:PQP393217 QAK393216:QAL393217 QKG393216:QKH393217 QUC393216:QUD393217 RDY393216:RDZ393217 RNU393216:RNV393217 RXQ393216:RXR393217 SHM393216:SHN393217 SRI393216:SRJ393217 TBE393216:TBF393217 TLA393216:TLB393217 TUW393216:TUX393217 UES393216:UET393217 UOO393216:UOP393217 UYK393216:UYL393217 VIG393216:VIH393217 VSC393216:VSD393217 WBY393216:WBZ393217 WLU393216:WLV393217 WVQ393216:WVR393217 I458752:J458753 JE458752:JF458753 TA458752:TB458753 ACW458752:ACX458753 AMS458752:AMT458753 AWO458752:AWP458753 BGK458752:BGL458753 BQG458752:BQH458753 CAC458752:CAD458753 CJY458752:CJZ458753 CTU458752:CTV458753 DDQ458752:DDR458753 DNM458752:DNN458753 DXI458752:DXJ458753 EHE458752:EHF458753 ERA458752:ERB458753 FAW458752:FAX458753 FKS458752:FKT458753 FUO458752:FUP458753 GEK458752:GEL458753 GOG458752:GOH458753 GYC458752:GYD458753 HHY458752:HHZ458753 HRU458752:HRV458753 IBQ458752:IBR458753 ILM458752:ILN458753 IVI458752:IVJ458753 JFE458752:JFF458753 JPA458752:JPB458753 JYW458752:JYX458753 KIS458752:KIT458753 KSO458752:KSP458753 LCK458752:LCL458753 LMG458752:LMH458753 LWC458752:LWD458753 MFY458752:MFZ458753 MPU458752:MPV458753 MZQ458752:MZR458753 NJM458752:NJN458753 NTI458752:NTJ458753 ODE458752:ODF458753 ONA458752:ONB458753 OWW458752:OWX458753 PGS458752:PGT458753 PQO458752:PQP458753 QAK458752:QAL458753 QKG458752:QKH458753 QUC458752:QUD458753 RDY458752:RDZ458753 RNU458752:RNV458753 RXQ458752:RXR458753 SHM458752:SHN458753 SRI458752:SRJ458753 TBE458752:TBF458753 TLA458752:TLB458753 TUW458752:TUX458753 UES458752:UET458753 UOO458752:UOP458753 UYK458752:UYL458753 VIG458752:VIH458753 VSC458752:VSD458753 WBY458752:WBZ458753 WLU458752:WLV458753 WVQ458752:WVR458753 I524288:J524289 JE524288:JF524289 TA524288:TB524289 ACW524288:ACX524289 AMS524288:AMT524289 AWO524288:AWP524289 BGK524288:BGL524289 BQG524288:BQH524289 CAC524288:CAD524289 CJY524288:CJZ524289 CTU524288:CTV524289 DDQ524288:DDR524289 DNM524288:DNN524289 DXI524288:DXJ524289 EHE524288:EHF524289 ERA524288:ERB524289 FAW524288:FAX524289 FKS524288:FKT524289 FUO524288:FUP524289 GEK524288:GEL524289 GOG524288:GOH524289 GYC524288:GYD524289 HHY524288:HHZ524289 HRU524288:HRV524289 IBQ524288:IBR524289 ILM524288:ILN524289 IVI524288:IVJ524289 JFE524288:JFF524289 JPA524288:JPB524289 JYW524288:JYX524289 KIS524288:KIT524289 KSO524288:KSP524289 LCK524288:LCL524289 LMG524288:LMH524289 LWC524288:LWD524289 MFY524288:MFZ524289 MPU524288:MPV524289 MZQ524288:MZR524289 NJM524288:NJN524289 NTI524288:NTJ524289 ODE524288:ODF524289 ONA524288:ONB524289 OWW524288:OWX524289 PGS524288:PGT524289 PQO524288:PQP524289 QAK524288:QAL524289 QKG524288:QKH524289 QUC524288:QUD524289 RDY524288:RDZ524289 RNU524288:RNV524289 RXQ524288:RXR524289 SHM524288:SHN524289 SRI524288:SRJ524289 TBE524288:TBF524289 TLA524288:TLB524289 TUW524288:TUX524289 UES524288:UET524289 UOO524288:UOP524289 UYK524288:UYL524289 VIG524288:VIH524289 VSC524288:VSD524289 WBY524288:WBZ524289 WLU524288:WLV524289 WVQ524288:WVR524289 I589824:J589825 JE589824:JF589825 TA589824:TB589825 ACW589824:ACX589825 AMS589824:AMT589825 AWO589824:AWP589825 BGK589824:BGL589825 BQG589824:BQH589825 CAC589824:CAD589825 CJY589824:CJZ589825 CTU589824:CTV589825 DDQ589824:DDR589825 DNM589824:DNN589825 DXI589824:DXJ589825 EHE589824:EHF589825 ERA589824:ERB589825 FAW589824:FAX589825 FKS589824:FKT589825 FUO589824:FUP589825 GEK589824:GEL589825 GOG589824:GOH589825 GYC589824:GYD589825 HHY589824:HHZ589825 HRU589824:HRV589825 IBQ589824:IBR589825 ILM589824:ILN589825 IVI589824:IVJ589825 JFE589824:JFF589825 JPA589824:JPB589825 JYW589824:JYX589825 KIS589824:KIT589825 KSO589824:KSP589825 LCK589824:LCL589825 LMG589824:LMH589825 LWC589824:LWD589825 MFY589824:MFZ589825 MPU589824:MPV589825 MZQ589824:MZR589825 NJM589824:NJN589825 NTI589824:NTJ589825 ODE589824:ODF589825 ONA589824:ONB589825 OWW589824:OWX589825 PGS589824:PGT589825 PQO589824:PQP589825 QAK589824:QAL589825 QKG589824:QKH589825 QUC589824:QUD589825 RDY589824:RDZ589825 RNU589824:RNV589825 RXQ589824:RXR589825 SHM589824:SHN589825 SRI589824:SRJ589825 TBE589824:TBF589825 TLA589824:TLB589825 TUW589824:TUX589825 UES589824:UET589825 UOO589824:UOP589825 UYK589824:UYL589825 VIG589824:VIH589825 VSC589824:VSD589825 WBY589824:WBZ589825 WLU589824:WLV589825 WVQ589824:WVR589825 I655360:J655361 JE655360:JF655361 TA655360:TB655361 ACW655360:ACX655361 AMS655360:AMT655361 AWO655360:AWP655361 BGK655360:BGL655361 BQG655360:BQH655361 CAC655360:CAD655361 CJY655360:CJZ655361 CTU655360:CTV655361 DDQ655360:DDR655361 DNM655360:DNN655361 DXI655360:DXJ655361 EHE655360:EHF655361 ERA655360:ERB655361 FAW655360:FAX655361 FKS655360:FKT655361 FUO655360:FUP655361 GEK655360:GEL655361 GOG655360:GOH655361 GYC655360:GYD655361 HHY655360:HHZ655361 HRU655360:HRV655361 IBQ655360:IBR655361 ILM655360:ILN655361 IVI655360:IVJ655361 JFE655360:JFF655361 JPA655360:JPB655361 JYW655360:JYX655361 KIS655360:KIT655361 KSO655360:KSP655361 LCK655360:LCL655361 LMG655360:LMH655361 LWC655360:LWD655361 MFY655360:MFZ655361 MPU655360:MPV655361 MZQ655360:MZR655361 NJM655360:NJN655361 NTI655360:NTJ655361 ODE655360:ODF655361 ONA655360:ONB655361 OWW655360:OWX655361 PGS655360:PGT655361 PQO655360:PQP655361 QAK655360:QAL655361 QKG655360:QKH655361 QUC655360:QUD655361 RDY655360:RDZ655361 RNU655360:RNV655361 RXQ655360:RXR655361 SHM655360:SHN655361 SRI655360:SRJ655361 TBE655360:TBF655361 TLA655360:TLB655361 TUW655360:TUX655361 UES655360:UET655361 UOO655360:UOP655361 UYK655360:UYL655361 VIG655360:VIH655361 VSC655360:VSD655361 WBY655360:WBZ655361 WLU655360:WLV655361 WVQ655360:WVR655361 I720896:J720897 JE720896:JF720897 TA720896:TB720897 ACW720896:ACX720897 AMS720896:AMT720897 AWO720896:AWP720897 BGK720896:BGL720897 BQG720896:BQH720897 CAC720896:CAD720897 CJY720896:CJZ720897 CTU720896:CTV720897 DDQ720896:DDR720897 DNM720896:DNN720897 DXI720896:DXJ720897 EHE720896:EHF720897 ERA720896:ERB720897 FAW720896:FAX720897 FKS720896:FKT720897 FUO720896:FUP720897 GEK720896:GEL720897 GOG720896:GOH720897 GYC720896:GYD720897 HHY720896:HHZ720897 HRU720896:HRV720897 IBQ720896:IBR720897 ILM720896:ILN720897 IVI720896:IVJ720897 JFE720896:JFF720897 JPA720896:JPB720897 JYW720896:JYX720897 KIS720896:KIT720897 KSO720896:KSP720897 LCK720896:LCL720897 LMG720896:LMH720897 LWC720896:LWD720897 MFY720896:MFZ720897 MPU720896:MPV720897 MZQ720896:MZR720897 NJM720896:NJN720897 NTI720896:NTJ720897 ODE720896:ODF720897 ONA720896:ONB720897 OWW720896:OWX720897 PGS720896:PGT720897 PQO720896:PQP720897 QAK720896:QAL720897 QKG720896:QKH720897 QUC720896:QUD720897 RDY720896:RDZ720897 RNU720896:RNV720897 RXQ720896:RXR720897 SHM720896:SHN720897 SRI720896:SRJ720897 TBE720896:TBF720897 TLA720896:TLB720897 TUW720896:TUX720897 UES720896:UET720897 UOO720896:UOP720897 UYK720896:UYL720897 VIG720896:VIH720897 VSC720896:VSD720897 WBY720896:WBZ720897 WLU720896:WLV720897 WVQ720896:WVR720897 I786432:J786433 JE786432:JF786433 TA786432:TB786433 ACW786432:ACX786433 AMS786432:AMT786433 AWO786432:AWP786433 BGK786432:BGL786433 BQG786432:BQH786433 CAC786432:CAD786433 CJY786432:CJZ786433 CTU786432:CTV786433 DDQ786432:DDR786433 DNM786432:DNN786433 DXI786432:DXJ786433 EHE786432:EHF786433 ERA786432:ERB786433 FAW786432:FAX786433 FKS786432:FKT786433 FUO786432:FUP786433 GEK786432:GEL786433 GOG786432:GOH786433 GYC786432:GYD786433 HHY786432:HHZ786433 HRU786432:HRV786433 IBQ786432:IBR786433 ILM786432:ILN786433 IVI786432:IVJ786433 JFE786432:JFF786433 JPA786432:JPB786433 JYW786432:JYX786433 KIS786432:KIT786433 KSO786432:KSP786433 LCK786432:LCL786433 LMG786432:LMH786433 LWC786432:LWD786433 MFY786432:MFZ786433 MPU786432:MPV786433 MZQ786432:MZR786433 NJM786432:NJN786433 NTI786432:NTJ786433 ODE786432:ODF786433 ONA786432:ONB786433 OWW786432:OWX786433 PGS786432:PGT786433 PQO786432:PQP786433 QAK786432:QAL786433 QKG786432:QKH786433 QUC786432:QUD786433 RDY786432:RDZ786433 RNU786432:RNV786433 RXQ786432:RXR786433 SHM786432:SHN786433 SRI786432:SRJ786433 TBE786432:TBF786433 TLA786432:TLB786433 TUW786432:TUX786433 UES786432:UET786433 UOO786432:UOP786433 UYK786432:UYL786433 VIG786432:VIH786433 VSC786432:VSD786433 WBY786432:WBZ786433 WLU786432:WLV786433 WVQ786432:WVR786433 I851968:J851969 JE851968:JF851969 TA851968:TB851969 ACW851968:ACX851969 AMS851968:AMT851969 AWO851968:AWP851969 BGK851968:BGL851969 BQG851968:BQH851969 CAC851968:CAD851969 CJY851968:CJZ851969 CTU851968:CTV851969 DDQ851968:DDR851969 DNM851968:DNN851969 DXI851968:DXJ851969 EHE851968:EHF851969 ERA851968:ERB851969 FAW851968:FAX851969 FKS851968:FKT851969 FUO851968:FUP851969 GEK851968:GEL851969 GOG851968:GOH851969 GYC851968:GYD851969 HHY851968:HHZ851969 HRU851968:HRV851969 IBQ851968:IBR851969 ILM851968:ILN851969 IVI851968:IVJ851969 JFE851968:JFF851969 JPA851968:JPB851969 JYW851968:JYX851969 KIS851968:KIT851969 KSO851968:KSP851969 LCK851968:LCL851969 LMG851968:LMH851969 LWC851968:LWD851969 MFY851968:MFZ851969 MPU851968:MPV851969 MZQ851968:MZR851969 NJM851968:NJN851969 NTI851968:NTJ851969 ODE851968:ODF851969 ONA851968:ONB851969 OWW851968:OWX851969 PGS851968:PGT851969 PQO851968:PQP851969 QAK851968:QAL851969 QKG851968:QKH851969 QUC851968:QUD851969 RDY851968:RDZ851969 RNU851968:RNV851969 RXQ851968:RXR851969 SHM851968:SHN851969 SRI851968:SRJ851969 TBE851968:TBF851969 TLA851968:TLB851969 TUW851968:TUX851969 UES851968:UET851969 UOO851968:UOP851969 UYK851968:UYL851969 VIG851968:VIH851969 VSC851968:VSD851969 WBY851968:WBZ851969 WLU851968:WLV851969 WVQ851968:WVR851969 I917504:J917505 JE917504:JF917505 TA917504:TB917505 ACW917504:ACX917505 AMS917504:AMT917505 AWO917504:AWP917505 BGK917504:BGL917505 BQG917504:BQH917505 CAC917504:CAD917505 CJY917504:CJZ917505 CTU917504:CTV917505 DDQ917504:DDR917505 DNM917504:DNN917505 DXI917504:DXJ917505 EHE917504:EHF917505 ERA917504:ERB917505 FAW917504:FAX917505 FKS917504:FKT917505 FUO917504:FUP917505 GEK917504:GEL917505 GOG917504:GOH917505 GYC917504:GYD917505 HHY917504:HHZ917505 HRU917504:HRV917505 IBQ917504:IBR917505 ILM917504:ILN917505 IVI917504:IVJ917505 JFE917504:JFF917505 JPA917504:JPB917505 JYW917504:JYX917505 KIS917504:KIT917505 KSO917504:KSP917505 LCK917504:LCL917505 LMG917504:LMH917505 LWC917504:LWD917505 MFY917504:MFZ917505 MPU917504:MPV917505 MZQ917504:MZR917505 NJM917504:NJN917505 NTI917504:NTJ917505 ODE917504:ODF917505 ONA917504:ONB917505 OWW917504:OWX917505 PGS917504:PGT917505 PQO917504:PQP917505 QAK917504:QAL917505 QKG917504:QKH917505 QUC917504:QUD917505 RDY917504:RDZ917505 RNU917504:RNV917505 RXQ917504:RXR917505 SHM917504:SHN917505 SRI917504:SRJ917505 TBE917504:TBF917505 TLA917504:TLB917505 TUW917504:TUX917505 UES917504:UET917505 UOO917504:UOP917505 UYK917504:UYL917505 VIG917504:VIH917505 VSC917504:VSD917505 WBY917504:WBZ917505 WLU917504:WLV917505 WVQ917504:WVR917505 I983040:J983041 JE983040:JF983041 TA983040:TB983041 ACW983040:ACX983041 AMS983040:AMT983041 AWO983040:AWP983041 BGK983040:BGL983041 BQG983040:BQH983041 CAC983040:CAD983041 CJY983040:CJZ983041 CTU983040:CTV983041 DDQ983040:DDR983041 DNM983040:DNN983041 DXI983040:DXJ983041 EHE983040:EHF983041 ERA983040:ERB983041 FAW983040:FAX983041 FKS983040:FKT983041 FUO983040:FUP983041 GEK983040:GEL983041 GOG983040:GOH983041 GYC983040:GYD983041 HHY983040:HHZ983041 HRU983040:HRV983041 IBQ983040:IBR983041 ILM983040:ILN983041 IVI983040:IVJ983041 JFE983040:JFF983041 JPA983040:JPB983041 JYW983040:JYX983041 KIS983040:KIT983041 KSO983040:KSP983041 LCK983040:LCL983041 LMG983040:LMH983041 LWC983040:LWD983041 MFY983040:MFZ983041 MPU983040:MPV983041 MZQ983040:MZR983041 NJM983040:NJN983041 NTI983040:NTJ983041 ODE983040:ODF983041 ONA983040:ONB983041 OWW983040:OWX983041 PGS983040:PGT983041 PQO983040:PQP983041 QAK983040:QAL983041 QKG983040:QKH983041 QUC983040:QUD983041 RDY983040:RDZ983041 RNU983040:RNV983041 RXQ983040:RXR983041 SHM983040:SHN983041 SRI983040:SRJ983041 TBE983040:TBF983041 TLA983040:TLB983041 TUW983040:TUX983041 UES983040:UET983041 UOO983040:UOP983041 UYK983040:UYL983041 VIG983040:VIH983041 VSC983040:VSD983041 WBY983040:WBZ983041 WLU983040:WLV983041 WVQ983040:WVR983041" xr:uid="{00000000-0002-0000-0500-000003000000}">
      <formula1>9999999999</formula1>
    </dataValidation>
    <dataValidation type="whole" operator="notEqual" allowBlank="1" showInputMessage="1" showErrorMessage="1" errorTitle="Nedopušten upis" error="Dopušten je upis samo cjelobrojnih zaokruženih vrijednosti (pozitivnih ili negativnih) te nule." sqref="H59:W61 H31:W33 H35:W57 H7:W29" xr:uid="{00000000-0002-0000-0500-000004000000}">
      <formula1>9999999999</formula1>
    </dataValidation>
  </dataValidations>
  <pageMargins left="0.75" right="0.75" top="1" bottom="1" header="0.5" footer="0.5"/>
  <pageSetup paperSize="9" scale="39" orientation="landscape" r:id="rId1"/>
  <headerFooter alignWithMargins="0"/>
  <rowBreaks count="1" manualBreakCount="1">
    <brk id="61" max="2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6"/>
  <sheetViews>
    <sheetView workbookViewId="0">
      <selection activeCell="A23" sqref="A23:J26"/>
    </sheetView>
  </sheetViews>
  <sheetFormatPr defaultRowHeight="13.2" x14ac:dyDescent="0.25"/>
  <sheetData>
    <row r="1" spans="1:10" ht="12.75" customHeight="1" x14ac:dyDescent="0.25">
      <c r="A1" s="325" t="s">
        <v>452</v>
      </c>
      <c r="B1" s="325"/>
      <c r="C1" s="325"/>
      <c r="D1" s="325"/>
      <c r="E1" s="325"/>
      <c r="F1" s="325"/>
      <c r="G1" s="325"/>
      <c r="H1" s="325"/>
      <c r="I1" s="325"/>
      <c r="J1" s="325"/>
    </row>
    <row r="2" spans="1:10" x14ac:dyDescent="0.25">
      <c r="A2" s="325"/>
      <c r="B2" s="325"/>
      <c r="C2" s="325"/>
      <c r="D2" s="325"/>
      <c r="E2" s="325"/>
      <c r="F2" s="325"/>
      <c r="G2" s="325"/>
      <c r="H2" s="325"/>
      <c r="I2" s="325"/>
      <c r="J2" s="325"/>
    </row>
    <row r="3" spans="1:10" x14ac:dyDescent="0.25">
      <c r="A3" s="325"/>
      <c r="B3" s="325"/>
      <c r="C3" s="325"/>
      <c r="D3" s="325"/>
      <c r="E3" s="325"/>
      <c r="F3" s="325"/>
      <c r="G3" s="325"/>
      <c r="H3" s="325"/>
      <c r="I3" s="325"/>
      <c r="J3" s="325"/>
    </row>
    <row r="4" spans="1:10" x14ac:dyDescent="0.25">
      <c r="A4" s="325"/>
      <c r="B4" s="325"/>
      <c r="C4" s="325"/>
      <c r="D4" s="325"/>
      <c r="E4" s="325"/>
      <c r="F4" s="325"/>
      <c r="G4" s="325"/>
      <c r="H4" s="325"/>
      <c r="I4" s="325"/>
      <c r="J4" s="325"/>
    </row>
    <row r="5" spans="1:10" x14ac:dyDescent="0.25">
      <c r="A5" s="325"/>
      <c r="B5" s="325"/>
      <c r="C5" s="325"/>
      <c r="D5" s="325"/>
      <c r="E5" s="325"/>
      <c r="F5" s="325"/>
      <c r="G5" s="325"/>
      <c r="H5" s="325"/>
      <c r="I5" s="325"/>
      <c r="J5" s="325"/>
    </row>
    <row r="6" spans="1:10" x14ac:dyDescent="0.25">
      <c r="A6" s="325"/>
      <c r="B6" s="325"/>
      <c r="C6" s="325"/>
      <c r="D6" s="325"/>
      <c r="E6" s="325"/>
      <c r="F6" s="325"/>
      <c r="G6" s="325"/>
      <c r="H6" s="325"/>
      <c r="I6" s="325"/>
      <c r="J6" s="325"/>
    </row>
    <row r="7" spans="1:10" x14ac:dyDescent="0.25">
      <c r="A7" s="325"/>
      <c r="B7" s="325"/>
      <c r="C7" s="325"/>
      <c r="D7" s="325"/>
      <c r="E7" s="325"/>
      <c r="F7" s="325"/>
      <c r="G7" s="325"/>
      <c r="H7" s="325"/>
      <c r="I7" s="325"/>
      <c r="J7" s="325"/>
    </row>
    <row r="8" spans="1:10" x14ac:dyDescent="0.25">
      <c r="A8" s="325"/>
      <c r="B8" s="325"/>
      <c r="C8" s="325"/>
      <c r="D8" s="325"/>
      <c r="E8" s="325"/>
      <c r="F8" s="325"/>
      <c r="G8" s="325"/>
      <c r="H8" s="325"/>
      <c r="I8" s="325"/>
      <c r="J8" s="325"/>
    </row>
    <row r="9" spans="1:10" x14ac:dyDescent="0.25">
      <c r="A9" s="325"/>
      <c r="B9" s="325"/>
      <c r="C9" s="325"/>
      <c r="D9" s="325"/>
      <c r="E9" s="325"/>
      <c r="F9" s="325"/>
      <c r="G9" s="325"/>
      <c r="H9" s="325"/>
      <c r="I9" s="325"/>
      <c r="J9" s="325"/>
    </row>
    <row r="10" spans="1:10" x14ac:dyDescent="0.25">
      <c r="A10" s="325"/>
      <c r="B10" s="325"/>
      <c r="C10" s="325"/>
      <c r="D10" s="325"/>
      <c r="E10" s="325"/>
      <c r="F10" s="325"/>
      <c r="G10" s="325"/>
      <c r="H10" s="325"/>
      <c r="I10" s="325"/>
      <c r="J10" s="325"/>
    </row>
    <row r="11" spans="1:10" x14ac:dyDescent="0.25">
      <c r="A11" s="325"/>
      <c r="B11" s="325"/>
      <c r="C11" s="325"/>
      <c r="D11" s="325"/>
      <c r="E11" s="325"/>
      <c r="F11" s="325"/>
      <c r="G11" s="325"/>
      <c r="H11" s="325"/>
      <c r="I11" s="325"/>
      <c r="J11" s="325"/>
    </row>
    <row r="12" spans="1:10" x14ac:dyDescent="0.25">
      <c r="A12" s="325"/>
      <c r="B12" s="325"/>
      <c r="C12" s="325"/>
      <c r="D12" s="325"/>
      <c r="E12" s="325"/>
      <c r="F12" s="325"/>
      <c r="G12" s="325"/>
      <c r="H12" s="325"/>
      <c r="I12" s="325"/>
      <c r="J12" s="325"/>
    </row>
    <row r="13" spans="1:10" x14ac:dyDescent="0.25">
      <c r="A13" s="325"/>
      <c r="B13" s="325"/>
      <c r="C13" s="325"/>
      <c r="D13" s="325"/>
      <c r="E13" s="325"/>
      <c r="F13" s="325"/>
      <c r="G13" s="325"/>
      <c r="H13" s="325"/>
      <c r="I13" s="325"/>
      <c r="J13" s="325"/>
    </row>
    <row r="14" spans="1:10" x14ac:dyDescent="0.25">
      <c r="A14" s="325"/>
      <c r="B14" s="325"/>
      <c r="C14" s="325"/>
      <c r="D14" s="325"/>
      <c r="E14" s="325"/>
      <c r="F14" s="325"/>
      <c r="G14" s="325"/>
      <c r="H14" s="325"/>
      <c r="I14" s="325"/>
      <c r="J14" s="325"/>
    </row>
    <row r="15" spans="1:10" x14ac:dyDescent="0.25">
      <c r="A15" s="325"/>
      <c r="B15" s="325"/>
      <c r="C15" s="325"/>
      <c r="D15" s="325"/>
      <c r="E15" s="325"/>
      <c r="F15" s="325"/>
      <c r="G15" s="325"/>
      <c r="H15" s="325"/>
      <c r="I15" s="325"/>
      <c r="J15" s="325"/>
    </row>
    <row r="16" spans="1:10" x14ac:dyDescent="0.25">
      <c r="A16" s="325"/>
      <c r="B16" s="325"/>
      <c r="C16" s="325"/>
      <c r="D16" s="325"/>
      <c r="E16" s="325"/>
      <c r="F16" s="325"/>
      <c r="G16" s="325"/>
      <c r="H16" s="325"/>
      <c r="I16" s="325"/>
      <c r="J16" s="325"/>
    </row>
    <row r="17" spans="1:10" x14ac:dyDescent="0.25">
      <c r="A17" s="325"/>
      <c r="B17" s="325"/>
      <c r="C17" s="325"/>
      <c r="D17" s="325"/>
      <c r="E17" s="325"/>
      <c r="F17" s="325"/>
      <c r="G17" s="325"/>
      <c r="H17" s="325"/>
      <c r="I17" s="325"/>
      <c r="J17" s="325"/>
    </row>
    <row r="18" spans="1:10" x14ac:dyDescent="0.25">
      <c r="A18" s="325"/>
      <c r="B18" s="325"/>
      <c r="C18" s="325"/>
      <c r="D18" s="325"/>
      <c r="E18" s="325"/>
      <c r="F18" s="325"/>
      <c r="G18" s="325"/>
      <c r="H18" s="325"/>
      <c r="I18" s="325"/>
      <c r="J18" s="325"/>
    </row>
    <row r="19" spans="1:10" x14ac:dyDescent="0.25">
      <c r="A19" s="325"/>
      <c r="B19" s="325"/>
      <c r="C19" s="325"/>
      <c r="D19" s="325"/>
      <c r="E19" s="325"/>
      <c r="F19" s="325"/>
      <c r="G19" s="325"/>
      <c r="H19" s="325"/>
      <c r="I19" s="325"/>
      <c r="J19" s="325"/>
    </row>
    <row r="20" spans="1:10" x14ac:dyDescent="0.25">
      <c r="A20" s="325"/>
      <c r="B20" s="325"/>
      <c r="C20" s="325"/>
      <c r="D20" s="325"/>
      <c r="E20" s="325"/>
      <c r="F20" s="325"/>
      <c r="G20" s="325"/>
      <c r="H20" s="325"/>
      <c r="I20" s="325"/>
      <c r="J20" s="325"/>
    </row>
    <row r="21" spans="1:10" x14ac:dyDescent="0.25">
      <c r="A21" s="325"/>
      <c r="B21" s="325"/>
      <c r="C21" s="325"/>
      <c r="D21" s="325"/>
      <c r="E21" s="325"/>
      <c r="F21" s="325"/>
      <c r="G21" s="325"/>
      <c r="H21" s="325"/>
      <c r="I21" s="325"/>
      <c r="J21" s="325"/>
    </row>
    <row r="22" spans="1:10" x14ac:dyDescent="0.25">
      <c r="A22" s="119"/>
      <c r="B22" s="119"/>
      <c r="C22" s="119"/>
      <c r="D22" s="119"/>
      <c r="E22" s="119"/>
      <c r="F22" s="119"/>
      <c r="G22" s="119"/>
      <c r="H22" s="119"/>
      <c r="I22" s="119"/>
      <c r="J22" s="119"/>
    </row>
    <row r="23" spans="1:10" x14ac:dyDescent="0.25">
      <c r="A23" s="326" t="s">
        <v>453</v>
      </c>
      <c r="B23" s="326"/>
      <c r="C23" s="326"/>
      <c r="D23" s="326"/>
      <c r="E23" s="326"/>
      <c r="F23" s="326"/>
      <c r="G23" s="326"/>
      <c r="H23" s="326"/>
      <c r="I23" s="326"/>
      <c r="J23" s="326"/>
    </row>
    <row r="24" spans="1:10" x14ac:dyDescent="0.25">
      <c r="A24" s="326"/>
      <c r="B24" s="326"/>
      <c r="C24" s="326"/>
      <c r="D24" s="326"/>
      <c r="E24" s="326"/>
      <c r="F24" s="326"/>
      <c r="G24" s="326"/>
      <c r="H24" s="326"/>
      <c r="I24" s="326"/>
      <c r="J24" s="326"/>
    </row>
    <row r="25" spans="1:10" x14ac:dyDescent="0.25">
      <c r="A25" s="326"/>
      <c r="B25" s="326"/>
      <c r="C25" s="326"/>
      <c r="D25" s="326"/>
      <c r="E25" s="326"/>
      <c r="F25" s="326"/>
      <c r="G25" s="326"/>
      <c r="H25" s="326"/>
      <c r="I25" s="326"/>
      <c r="J25" s="326"/>
    </row>
    <row r="26" spans="1:10" x14ac:dyDescent="0.25">
      <c r="A26" s="326"/>
      <c r="B26" s="326"/>
      <c r="C26" s="326"/>
      <c r="D26" s="326"/>
      <c r="E26" s="326"/>
      <c r="F26" s="326"/>
      <c r="G26" s="326"/>
      <c r="H26" s="326"/>
      <c r="I26" s="326"/>
      <c r="J26" s="326"/>
    </row>
  </sheetData>
  <mergeCells count="2">
    <mergeCell ref="A1:J21"/>
    <mergeCell ref="A23:J26"/>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VrstaPredmeta xmlns="d8745bc5-821e-4205-946a-621c2da728c8">-</VrstaPredmeta>
    <TipPredmeta xmlns="d8745bc5-821e-4205-946a-621c2da728c8">-</TipPredmeta>
    <KategorijaPoslovanja xmlns="d8745bc5-821e-4205-946a-621c2da728c8">
      <Value>-</Value>
    </KategorijaPoslovanja>
    <Godina xmlns="d8745bc5-821e-4205-946a-621c2da728c8">-</Godina>
    <Za_x0020_arhivu xmlns="22baa3bd-a2fa-4ea9-9ebb-3a9c6a55952b" xsi:nil="true"/>
    <Izreka xmlns="d8745bc5-821e-4205-946a-621c2da728c8" xsi:nil="true"/>
    <NaslovTocke xmlns="22baa3bd-a2fa-4ea9-9ebb-3a9c6a55952b" xsi:nil="true"/>
    <BrKolegija xmlns="d8745bc5-821e-4205-946a-621c2da728c8">14</BrKolegija>
    <Prezentira xmlns="d8745bc5-821e-4205-946a-621c2da728c8">
      <UserInfo>
        <DisplayName/>
        <AccountId xsi:nil="true"/>
        <AccountType/>
      </UserInfo>
    </Prezentira>
    <VrstaDokumenta xmlns="d8745bc5-821e-4205-946a-621c2da728c8">-</VrstaDokumenta>
    <Dileme xmlns="d8745bc5-821e-4205-946a-621c2da728c8" xsi:nil="true"/>
    <StatusDokumenta xmlns="d8745bc5-821e-4205-946a-621c2da728c8">-</StatusDokumenta>
    <PrijedlogPostupanja xmlns="d8745bc5-821e-4205-946a-621c2da728c8" xsi:nil="true"/>
    <Izradio xmlns="d8745bc5-821e-4205-946a-621c2da728c8">
      <UserInfo>
        <DisplayName/>
        <AccountId xsi:nil="true"/>
        <AccountType/>
      </UserInfo>
    </Izradio>
    <Sazetak xmlns="d8745bc5-821e-4205-946a-621c2da728c8" xsi:nil="true"/>
    <NamjenaDokumenta xmlns="d8745bc5-821e-4205-946a-621c2da728c8">
      <Value>Interno</Value>
    </NamjenaDokumenta>
  </documentManagement>
</p:properties>
</file>

<file path=customXml/item3.xml><?xml version="1.0" encoding="utf-8"?>
<ct:contentTypeSchema xmlns:ct="http://schemas.microsoft.com/office/2006/metadata/contentType" xmlns:ma="http://schemas.microsoft.com/office/2006/metadata/properties/metaAttributes" ct:_="" ma:_="" ma:contentTypeName="OJ dokument" ma:contentTypeID="0x0101003A0EEDA03D769F49BCA8A5047ABCAF5B0020724FBA9FD6BC4A95BA1DAA1336702A" ma:contentTypeVersion="9" ma:contentTypeDescription="Dokument unutar organizacijske jedinice" ma:contentTypeScope="" ma:versionID="76df1b7567a4abdf1ce9081e349f12fd">
  <xsd:schema xmlns:xsd="http://www.w3.org/2001/XMLSchema" xmlns:xs="http://www.w3.org/2001/XMLSchema" xmlns:p="http://schemas.microsoft.com/office/2006/metadata/properties" xmlns:ns2="d8745bc5-821e-4205-946a-621c2da728c8" xmlns:ns3="22baa3bd-a2fa-4ea9-9ebb-3a9c6a55952b" targetNamespace="http://schemas.microsoft.com/office/2006/metadata/properties" ma:root="true" ma:fieldsID="3ec0a04a9661996e1008b23f3a2000a6" ns2:_="" ns3:_="">
    <xsd:import namespace="d8745bc5-821e-4205-946a-621c2da728c8"/>
    <xsd:import namespace="22baa3bd-a2fa-4ea9-9ebb-3a9c6a55952b"/>
    <xsd:element name="properties">
      <xsd:complexType>
        <xsd:sequence>
          <xsd:element name="documentManagement">
            <xsd:complexType>
              <xsd:all>
                <xsd:element ref="ns2:NamjenaDokumenta" minOccurs="0"/>
                <xsd:element ref="ns2:VrstaDokumenta"/>
                <xsd:element ref="ns2:StatusDokumenta"/>
                <xsd:element ref="ns2:BrKolegija"/>
                <xsd:element ref="ns2:Izradio" minOccurs="0"/>
                <xsd:element ref="ns2:Prezentira" minOccurs="0"/>
                <xsd:element ref="ns2:Sazetak" minOccurs="0"/>
                <xsd:element ref="ns2:PrijedlogPostupanja" minOccurs="0"/>
                <xsd:element ref="ns2:Dileme" minOccurs="0"/>
                <xsd:element ref="ns2:VrstaPredmeta"/>
                <xsd:element ref="ns2:TipPredmeta"/>
                <xsd:element ref="ns2:Godina"/>
                <xsd:element ref="ns2:Izreka" minOccurs="0"/>
                <xsd:element ref="ns2:KategorijaPoslovanja" minOccurs="0"/>
                <xsd:element ref="ns3:NaslovTocke" minOccurs="0"/>
                <xsd:element ref="ns3:Za_x0020_arhivu"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45bc5-821e-4205-946a-621c2da728c8" elementFormDefault="qualified">
    <xsd:import namespace="http://schemas.microsoft.com/office/2006/documentManagement/types"/>
    <xsd:import namespace="http://schemas.microsoft.com/office/infopath/2007/PartnerControls"/>
    <xsd:element name="NamjenaDokumenta" ma:index="8" nillable="true" ma:displayName="NamjenaDokumenta" ma:default="Interno" ma:description="Predviđena namjena dokumenta i/ili njegova objava" ma:internalName="NamjenaDokumenta" ma:requiredMultiChoice="true">
      <xsd:complexType>
        <xsd:complexContent>
          <xsd:extension base="dms:MultiChoice">
            <xsd:sequence>
              <xsd:element name="Value" maxOccurs="unbounded" minOccurs="0" nillable="true">
                <xsd:simpleType>
                  <xsd:restriction base="dms:Choice">
                    <xsd:enumeration value="Interno"/>
                    <xsd:enumeration value="Kolegij"/>
                    <xsd:enumeration value="Sjednica"/>
                    <xsd:enumeration value="Objava na HANFA.hr"/>
                    <xsd:enumeration value="Objava u NN"/>
                    <xsd:enumeration value="Objava sa sjednica"/>
                  </xsd:restriction>
                </xsd:simpleType>
              </xsd:element>
            </xsd:sequence>
          </xsd:extension>
        </xsd:complexContent>
      </xsd:complexType>
    </xsd:element>
    <xsd:element name="VrstaDokumenta" ma:index="9" ma:displayName="VrstaDokumenta" ma:default="-" ma:description="Precizna vrsta dokumenta" ma:format="Dropdown" ma:internalName="VrstaDokumenta">
      <xsd:simpleType>
        <xsd:restriction base="dms:Choice">
          <xsd:enumeration value="Rješenje"/>
          <xsd:enumeration value="Mišljenje"/>
          <xsd:enumeration value="Odluka"/>
          <xsd:enumeration value="Zaključak"/>
          <xsd:enumeration value="Pravilnik"/>
          <xsd:enumeration value="Pravilnik nacrt (za javnu raspravu)"/>
          <xsd:enumeration value="Tehnička uputa"/>
          <xsd:enumeration value="Kaznena prijava"/>
          <xsd:enumeration value="Optužni prijedlog"/>
          <xsd:enumeration value="Obavijest o nadzoru/ Zahtjev za pokretanje postupka nadzora"/>
          <xsd:enumeration value="Postupovnik (na razini Agencije)"/>
          <xsd:enumeration value="Postupovnik (sektorski)"/>
          <xsd:enumeration value="Zapisnik o nadzoru"/>
          <xsd:enumeration value="Zapisnik o ispitima za zastupnike i posrednike"/>
          <xsd:enumeration value="Metodologija"/>
          <xsd:enumeration value="Izvješće"/>
          <xsd:enumeration value="Analiza"/>
          <xsd:enumeration value="Informacija"/>
          <xsd:enumeration value="Prezentacija"/>
          <xsd:enumeration value="Dopis"/>
          <xsd:enumeration value="Prijedlog nabave (opreme/ usluga)"/>
          <xsd:enumeration value="Prijedlog zapošljavanja"/>
          <xsd:enumeration value="Odgovor na tužbu"/>
          <xsd:enumeration value="Očitovanje na tužbu"/>
          <xsd:enumeration value="-"/>
        </xsd:restriction>
      </xsd:simpleType>
    </xsd:element>
    <xsd:element name="StatusDokumenta" ma:index="10" ma:displayName="StatusDokumenta" ma:default="-" ma:description="Status dokumenta unutar organizacijske jedinice" ma:format="Dropdown" ma:internalName="StatusDokumenta">
      <xsd:simpleType>
        <xsd:restriction base="dms:Choice">
          <xsd:enumeration value="-"/>
          <xsd:enumeration value="U izradi"/>
          <xsd:enumeration value="Za autorizaciju"/>
          <xsd:enumeration value="Za doraditi"/>
          <xsd:enumeration value="Predautorizirano"/>
          <xsd:enumeration value="Autorizirano"/>
          <xsd:enumeration value="Finalno"/>
        </xsd:restriction>
      </xsd:simpleType>
    </xsd:element>
    <xsd:element name="BrKolegija" ma:index="11" ma:displayName="BrKolegija" ma:decimals="2" ma:default="14" ma:description="Broj kolegija u YY.NN formatu (npr. 14.01)" ma:internalName="BrKolegija" ma:percentage="FALSE">
      <xsd:simpleType>
        <xsd:restriction base="dms:Number">
          <xsd:maxInclusive value="20"/>
          <xsd:minInclusive value="10"/>
        </xsd:restriction>
      </xsd:simpleType>
    </xsd:element>
    <xsd:element name="Izradio" ma:index="12" nillable="true" ma:displayName="Izradio" ma:description="Popis osoba koje su izradile dokument" ma:list="UserInfo" ma:SharePointGroup="0" ma:internalName="Izradio"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ezentira" ma:index="13" nillable="true" ma:displayName="Prezentira" ma:description="Popis osoba koje prezentiraju dokument" ma:list="UserInfo" ma:SharePointGroup="0" ma:internalName="Prezentira"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azetak" ma:index="14" nillable="true" ma:displayName="Sazetak" ma:description="Sažetak dokumenta" ma:internalName="Sazetak">
      <xsd:simpleType>
        <xsd:restriction base="dms:Note">
          <xsd:maxLength value="255"/>
        </xsd:restriction>
      </xsd:simpleType>
    </xsd:element>
    <xsd:element name="PrijedlogPostupanja" ma:index="15" nillable="true" ma:displayName="PrijedlogPostupanja" ma:description="Prijedlog postupanja" ma:internalName="PrijedlogPostupanja">
      <xsd:simpleType>
        <xsd:restriction base="dms:Note">
          <xsd:maxLength value="255"/>
        </xsd:restriction>
      </xsd:simpleType>
    </xsd:element>
    <xsd:element name="Dileme" ma:index="16" nillable="true" ma:displayName="Dileme" ma:description="Dileme" ma:internalName="Dileme">
      <xsd:simpleType>
        <xsd:restriction base="dms:Note">
          <xsd:maxLength value="255"/>
        </xsd:restriction>
      </xsd:simpleType>
    </xsd:element>
    <xsd:element name="VrstaPredmeta" ma:index="17" ma:displayName="VrstaPredmeta" ma:default="-" ma:description="" ma:format="Dropdown" ma:internalName="VrstaPredmeta">
      <xsd:simpleType>
        <xsd:restriction base="dms:Choice">
          <xsd:enumeration value="Administrativni, kadrovski poslovi i dokumentacija Hanfe"/>
          <xsd:enumeration value="Ispit"/>
          <xsd:enumeration value="Licenciranje"/>
          <xsd:enumeration value="Mišljenja"/>
          <xsd:enumeration value="Neposredni nadzor"/>
          <xsd:enumeration value="Posredni nadzor"/>
          <xsd:enumeration value="Predstavke"/>
          <xsd:enumeration value="Sudski postupci"/>
          <xsd:enumeration value="Suradnja"/>
          <xsd:enumeration value="Zakonski i podzakonski akti"/>
          <xsd:enumeration value="-"/>
        </xsd:restriction>
      </xsd:simpleType>
    </xsd:element>
    <xsd:element name="TipPredmeta" ma:index="18" ma:displayName="TipPredmeta" ma:default="-" ma:description="Tip predmeta kojem dokument pripada" ma:format="Dropdown" ma:internalName="TipPredmeta">
      <xsd:simpleType>
        <xsd:restriction base="dms:Choice">
          <xsd:enumeration value="Upravni"/>
          <xsd:enumeration value="Neupravni"/>
          <xsd:enumeration value="-"/>
        </xsd:restriction>
      </xsd:simpleType>
    </xsd:element>
    <xsd:element name="Godina" ma:index="19" ma:displayName="Godina" ma:default="2019" ma:description="" ma:format="Dropdown" ma:internalName="Godina">
      <xsd:simpleType>
        <xsd:restriction base="dms:Choice">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
        </xsd:restriction>
      </xsd:simpleType>
    </xsd:element>
    <xsd:element name="Izreka" ma:index="20" nillable="true" ma:displayName="Izreka" ma:internalName="Izreka">
      <xsd:simpleType>
        <xsd:restriction base="dms:Note"/>
      </xsd:simpleType>
    </xsd:element>
    <xsd:element name="KategorijaPoslovanja" ma:index="21" nillable="true" ma:displayName="KategorijaPoslovanja" ma:default="-" ma:description="Kategorija poslovanja" ma:internalName="KategorijaPoslovanja" ma:requiredMultiChoice="true">
      <xsd:complexType>
        <xsd:complexContent>
          <xsd:extension base="dms:MultiChoice">
            <xsd:sequence>
              <xsd:element name="Value" maxOccurs="unbounded" minOccurs="0" nillable="true">
                <xsd:simpleType>
                  <xsd:restriction base="dms:Choice">
                    <xsd:enumeration value="Fondovi"/>
                    <xsd:enumeration value="Osiguranja"/>
                    <xsd:enumeration value="Tržište kapitala"/>
                    <xsd:enumeration value="Leasing"/>
                    <xsd:enumeration value="Faktoring"/>
                    <xsd:enumeration value="HANFA interno"/>
                    <xsd:enumeration value="Ostalo"/>
                    <xsd:enumeration valu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aa3bd-a2fa-4ea9-9ebb-3a9c6a55952b" elementFormDefault="qualified">
    <xsd:import namespace="http://schemas.microsoft.com/office/2006/documentManagement/types"/>
    <xsd:import namespace="http://schemas.microsoft.com/office/infopath/2007/PartnerControls"/>
    <xsd:element name="NaslovTocke" ma:index="22" nillable="true" ma:displayName="NaslovTocke" ma:internalName="NaslovTocke">
      <xsd:simpleType>
        <xsd:restriction base="dms:Note"/>
      </xsd:simpleType>
    </xsd:element>
    <xsd:element name="Za_x0020_arhivu" ma:index="23" nillable="true" ma:displayName="Za arhivu" ma:format="Dropdown" ma:internalName="Za_x0020_arhivu">
      <xsd:simpleType>
        <xsd:restriction base="dms:Choice">
          <xsd:enumeration value="DA"/>
          <xsd:enumeration value="N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346429-6537-4A94-ACE3-4C883F3FB561}">
  <ds:schemaRefs>
    <ds:schemaRef ds:uri="http://schemas.microsoft.com/sharepoint/v3/contenttype/forms"/>
  </ds:schemaRefs>
</ds:datastoreItem>
</file>

<file path=customXml/itemProps2.xml><?xml version="1.0" encoding="utf-8"?>
<ds:datastoreItem xmlns:ds="http://schemas.openxmlformats.org/officeDocument/2006/customXml" ds:itemID="{81DF4A76-605D-40F1-9D34-630BCD81426F}">
  <ds:schemaRefs>
    <ds:schemaRef ds:uri="http://www.w3.org/XML/1998/namespace"/>
    <ds:schemaRef ds:uri="http://purl.org/dc/elements/1.1/"/>
    <ds:schemaRef ds:uri="http://schemas.microsoft.com/office/2006/metadata/properties"/>
    <ds:schemaRef ds:uri="http://purl.org/dc/dcmitype/"/>
    <ds:schemaRef ds:uri="d8745bc5-821e-4205-946a-621c2da728c8"/>
    <ds:schemaRef ds:uri="http://schemas.microsoft.com/office/infopath/2007/PartnerControls"/>
    <ds:schemaRef ds:uri="http://schemas.microsoft.com/office/2006/documentManagement/types"/>
    <ds:schemaRef ds:uri="http://schemas.openxmlformats.org/package/2006/metadata/core-properties"/>
    <ds:schemaRef ds:uri="22baa3bd-a2fa-4ea9-9ebb-3a9c6a55952b"/>
    <ds:schemaRef ds:uri="http://purl.org/dc/terms/"/>
  </ds:schemaRefs>
</ds:datastoreItem>
</file>

<file path=customXml/itemProps3.xml><?xml version="1.0" encoding="utf-8"?>
<ds:datastoreItem xmlns:ds="http://schemas.openxmlformats.org/officeDocument/2006/customXml" ds:itemID="{C5E8DC84-0157-4427-B204-1CC35CC1F4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45bc5-821e-4205-946a-621c2da728c8"/>
    <ds:schemaRef ds:uri="22baa3bd-a2fa-4ea9-9ebb-3a9c6a55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Radni listovi</vt:lpstr>
      </vt:variant>
      <vt:variant>
        <vt:i4>7</vt:i4>
      </vt:variant>
      <vt:variant>
        <vt:lpstr>Imenovani rasponi</vt:lpstr>
      </vt:variant>
      <vt:variant>
        <vt:i4>4</vt:i4>
      </vt:variant>
    </vt:vector>
  </HeadingPairs>
  <TitlesOfParts>
    <vt:vector size="11" baseType="lpstr">
      <vt:lpstr>Opći podaci</vt:lpstr>
      <vt:lpstr>Bilanca</vt:lpstr>
      <vt:lpstr>RDG</vt:lpstr>
      <vt:lpstr>NT_D</vt:lpstr>
      <vt:lpstr>NT_I</vt:lpstr>
      <vt:lpstr>PK</vt:lpstr>
      <vt:lpstr>Bilješke</vt:lpstr>
      <vt:lpstr>Bilanca!Podrucje_ispisa</vt:lpstr>
      <vt:lpstr>NT_D!Podrucje_ispisa</vt:lpstr>
      <vt:lpstr>NT_I!Podrucje_ispisa</vt:lpstr>
      <vt:lpstr>PK!Podrucje_ispisa</vt:lpstr>
    </vt:vector>
  </TitlesOfParts>
  <Company>HANFA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Mijo Jozić</dc:creator>
  <cp:lastModifiedBy>Matija Bilandžija</cp:lastModifiedBy>
  <cp:lastPrinted>2020-03-20T10:21:20Z</cp:lastPrinted>
  <dcterms:created xsi:type="dcterms:W3CDTF">2008-10-17T11:51:54Z</dcterms:created>
  <dcterms:modified xsi:type="dcterms:W3CDTF">2020-03-22T16:18:11Z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0x0101003A0EEDA03D769F49BCA8A5047ABCAF5B0020724FBA9FD6BC4A95BA1DAA1336702A</vt:lpwstr>
  </property>
</Properties>
</file>