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SingleCells1.xml" ContentType="application/vnd.openxmlformats-officedocument.spreadsheetml.tableSingleCells+xml"/>
  <Override PartName="/xl/tables/tableSingleCells2.xml" ContentType="application/vnd.openxmlformats-officedocument.spreadsheetml.tableSingleCells+xml"/>
  <Override PartName="/xl/tables/tableSingleCells3.xml" ContentType="application/vnd.openxmlformats-officedocument.spreadsheetml.tableSingleCells+xml"/>
  <Override PartName="/xl/tables/tableSingleCells4.xml" ContentType="application/vnd.openxmlformats-officedocument.spreadsheetml.tableSingleCells+xml"/>
  <Override PartName="/xl/tables/tableSingleCells5.xml" ContentType="application/vnd.openxmlformats-officedocument.spreadsheetml.tableSingleCells+xml"/>
  <Override PartName="/xl/tables/tableSingleCells6.xml" ContentType="application/vnd.openxmlformats-officedocument.spreadsheetml.tableSingleCell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saveExternalLinkValues="0" codeName="ThisWorkbook" defaultThemeVersion="124226"/>
  <bookViews>
    <workbookView xWindow="0" yWindow="0" windowWidth="19320" windowHeight="9600"/>
  </bookViews>
  <sheets>
    <sheet name="Opći podaci" sheetId="23" r:id="rId1"/>
    <sheet name="Bilanca" sheetId="18" r:id="rId2"/>
    <sheet name="RDG" sheetId="19" r:id="rId3"/>
    <sheet name="NT_I" sheetId="20" r:id="rId4"/>
    <sheet name="NT_D" sheetId="21" r:id="rId5"/>
    <sheet name="PK" sheetId="22" r:id="rId6"/>
    <sheet name="Bilješke" sheetId="24" r:id="rId7"/>
  </sheets>
  <definedNames>
    <definedName name="_xlnm.Print_Area" localSheetId="1">Bilanca!$A$1:$I$132</definedName>
    <definedName name="_xlnm.Print_Area" localSheetId="4">NT_D!$A$1:$I$51</definedName>
    <definedName name="_xlnm.Print_Area" localSheetId="3">NT_I!$A$1:$I$59</definedName>
    <definedName name="_xlnm.Print_Area" localSheetId="5">PK!$A$1:$W$61</definedName>
  </definedNames>
  <calcPr calcId="145621"/>
</workbook>
</file>

<file path=xl/calcChain.xml><?xml version="1.0" encoding="utf-8"?>
<calcChain xmlns="http://schemas.openxmlformats.org/spreadsheetml/2006/main">
  <c r="I78" i="18" l="1"/>
  <c r="H78" i="18"/>
  <c r="U49" i="22" l="1"/>
  <c r="U56" i="22"/>
  <c r="W56" i="22" s="1"/>
  <c r="U55" i="22"/>
  <c r="W55" i="22" s="1"/>
  <c r="U53" i="22"/>
  <c r="W53" i="22" s="1"/>
  <c r="U52" i="22"/>
  <c r="W52" i="22" s="1"/>
  <c r="U51" i="22"/>
  <c r="W51" i="22" s="1"/>
  <c r="U50" i="22"/>
  <c r="W50" i="22" s="1"/>
  <c r="W49" i="22"/>
  <c r="U48" i="22"/>
  <c r="W48" i="22" s="1"/>
  <c r="U47" i="22"/>
  <c r="W47" i="22" s="1"/>
  <c r="U46" i="22"/>
  <c r="W46" i="22" s="1"/>
  <c r="U45" i="22"/>
  <c r="W45" i="22" s="1"/>
  <c r="U44" i="22"/>
  <c r="W44" i="22" s="1"/>
  <c r="U43" i="22"/>
  <c r="W43" i="22" s="1"/>
  <c r="U42" i="22"/>
  <c r="W42" i="22" s="1"/>
  <c r="U41" i="22"/>
  <c r="W41" i="22" s="1"/>
  <c r="U40" i="22"/>
  <c r="W40" i="22" s="1"/>
  <c r="U37" i="22"/>
  <c r="W37" i="22" s="1"/>
  <c r="U36" i="22"/>
  <c r="U12" i="22"/>
  <c r="W12" i="22" s="1"/>
  <c r="U13" i="22"/>
  <c r="W13" i="22" s="1"/>
  <c r="U14" i="22"/>
  <c r="W14" i="22" s="1"/>
  <c r="U15" i="22"/>
  <c r="W15" i="22" s="1"/>
  <c r="U16" i="22"/>
  <c r="W16" i="22" s="1"/>
  <c r="U17" i="22"/>
  <c r="W17" i="22" s="1"/>
  <c r="U18" i="22"/>
  <c r="W18" i="22" s="1"/>
  <c r="U19" i="22"/>
  <c r="W19" i="22" s="1"/>
  <c r="U20" i="22"/>
  <c r="W20" i="22" s="1"/>
  <c r="U21" i="22"/>
  <c r="W21" i="22" s="1"/>
  <c r="U22" i="22"/>
  <c r="W22" i="22" s="1"/>
  <c r="U23" i="22"/>
  <c r="W23" i="22" s="1"/>
  <c r="U24" i="22"/>
  <c r="W24" i="22" s="1"/>
  <c r="U25" i="22"/>
  <c r="W25" i="22" s="1"/>
  <c r="U26" i="22"/>
  <c r="W26" i="22" s="1"/>
  <c r="U27" i="22"/>
  <c r="W27" i="22" s="1"/>
  <c r="U28" i="22"/>
  <c r="W28" i="22" s="1"/>
  <c r="U11" i="22"/>
  <c r="W11" i="22" s="1"/>
  <c r="U8" i="22"/>
  <c r="W8" i="22" s="1"/>
  <c r="U9" i="22"/>
  <c r="W9" i="22" s="1"/>
  <c r="U7" i="22"/>
  <c r="W7" i="22" s="1"/>
  <c r="I31" i="22"/>
  <c r="I32" i="22" s="1"/>
  <c r="J31" i="22"/>
  <c r="J32" i="22" s="1"/>
  <c r="K31" i="22"/>
  <c r="K32" i="22" s="1"/>
  <c r="L31" i="22"/>
  <c r="L32" i="22" s="1"/>
  <c r="M31" i="22"/>
  <c r="M32" i="22" s="1"/>
  <c r="N31" i="22"/>
  <c r="N32" i="22" s="1"/>
  <c r="O31" i="22"/>
  <c r="O32" i="22" s="1"/>
  <c r="P31" i="22"/>
  <c r="P32" i="22" s="1"/>
  <c r="Q31" i="22"/>
  <c r="Q32" i="22" s="1"/>
  <c r="R31" i="22"/>
  <c r="R32" i="22" s="1"/>
  <c r="S31" i="22"/>
  <c r="S32" i="22" s="1"/>
  <c r="T31" i="22"/>
  <c r="T32" i="22" s="1"/>
  <c r="V31" i="22"/>
  <c r="V32" i="22" s="1"/>
  <c r="I33" i="22"/>
  <c r="J33" i="22"/>
  <c r="K33" i="22"/>
  <c r="L33" i="22"/>
  <c r="M33" i="22"/>
  <c r="N33" i="22"/>
  <c r="O33" i="22"/>
  <c r="P33" i="22"/>
  <c r="Q33" i="22"/>
  <c r="R33" i="22"/>
  <c r="S33" i="22"/>
  <c r="T33" i="22"/>
  <c r="V33" i="22"/>
  <c r="H33" i="22"/>
  <c r="H31" i="22"/>
  <c r="H32" i="22" s="1"/>
  <c r="I59" i="22"/>
  <c r="I60" i="22" s="1"/>
  <c r="J59" i="22"/>
  <c r="J60" i="22" s="1"/>
  <c r="K59" i="22"/>
  <c r="L59" i="22"/>
  <c r="L60" i="22" s="1"/>
  <c r="M59" i="22"/>
  <c r="M60" i="22" s="1"/>
  <c r="N59" i="22"/>
  <c r="N60" i="22" s="1"/>
  <c r="O59" i="22"/>
  <c r="O60" i="22" s="1"/>
  <c r="P59" i="22"/>
  <c r="P60" i="22" s="1"/>
  <c r="Q59" i="22"/>
  <c r="Q60" i="22" s="1"/>
  <c r="R59" i="22"/>
  <c r="R60" i="22" s="1"/>
  <c r="S59" i="22"/>
  <c r="S60" i="22" s="1"/>
  <c r="T59" i="22"/>
  <c r="V59" i="22"/>
  <c r="V60" i="22" s="1"/>
  <c r="K60" i="22"/>
  <c r="I61" i="22"/>
  <c r="J61" i="22"/>
  <c r="K61" i="22"/>
  <c r="L61" i="22"/>
  <c r="M61" i="22"/>
  <c r="N61" i="22"/>
  <c r="O61" i="22"/>
  <c r="P61" i="22"/>
  <c r="Q61" i="22"/>
  <c r="R61" i="22"/>
  <c r="V61" i="22"/>
  <c r="H61" i="22"/>
  <c r="H59" i="22"/>
  <c r="H60" i="22" s="1"/>
  <c r="I38" i="22"/>
  <c r="I57" i="22" s="1"/>
  <c r="J38" i="22"/>
  <c r="J57" i="22" s="1"/>
  <c r="K38" i="22"/>
  <c r="K57" i="22" s="1"/>
  <c r="L38" i="22"/>
  <c r="L57" i="22" s="1"/>
  <c r="M38" i="22"/>
  <c r="M57" i="22" s="1"/>
  <c r="N38" i="22"/>
  <c r="N57" i="22" s="1"/>
  <c r="O38" i="22"/>
  <c r="O57" i="22" s="1"/>
  <c r="P38" i="22"/>
  <c r="P57" i="22" s="1"/>
  <c r="Q38" i="22"/>
  <c r="Q57" i="22" s="1"/>
  <c r="R38" i="22"/>
  <c r="R57" i="22" s="1"/>
  <c r="V38" i="22"/>
  <c r="V57" i="22" s="1"/>
  <c r="H38" i="22"/>
  <c r="H57" i="22" s="1"/>
  <c r="W33" i="22" l="1"/>
  <c r="U33" i="22"/>
  <c r="W31" i="22"/>
  <c r="W32" i="22" s="1"/>
  <c r="U31" i="22"/>
  <c r="U32" i="22" s="1"/>
  <c r="W59" i="22"/>
  <c r="U59" i="22"/>
  <c r="W36" i="22"/>
  <c r="I10" i="22"/>
  <c r="I29" i="22" s="1"/>
  <c r="J10" i="22"/>
  <c r="J29" i="22" s="1"/>
  <c r="K10" i="22"/>
  <c r="K29" i="22" s="1"/>
  <c r="L10" i="22"/>
  <c r="L29" i="22" s="1"/>
  <c r="M10" i="22"/>
  <c r="M29" i="22" s="1"/>
  <c r="N10" i="22"/>
  <c r="N29" i="22" s="1"/>
  <c r="O10" i="22"/>
  <c r="O29" i="22" s="1"/>
  <c r="P10" i="22"/>
  <c r="P29" i="22" s="1"/>
  <c r="Q10" i="22"/>
  <c r="Q29" i="22" s="1"/>
  <c r="R10" i="22"/>
  <c r="R29" i="22" s="1"/>
  <c r="S10" i="22"/>
  <c r="S29" i="22" s="1"/>
  <c r="S35" i="22" s="1"/>
  <c r="T10" i="22"/>
  <c r="T29" i="22" s="1"/>
  <c r="T35" i="22" s="1"/>
  <c r="T38" i="22" s="1"/>
  <c r="U10" i="22"/>
  <c r="U29" i="22" s="1"/>
  <c r="V10" i="22"/>
  <c r="V29" i="22" s="1"/>
  <c r="W10" i="22"/>
  <c r="W29" i="22" s="1"/>
  <c r="H10" i="22"/>
  <c r="H29" i="22" s="1"/>
  <c r="I46" i="21"/>
  <c r="H46" i="21"/>
  <c r="I40" i="21"/>
  <c r="H40" i="21"/>
  <c r="U35" i="22" l="1"/>
  <c r="S38" i="22"/>
  <c r="I47" i="21"/>
  <c r="H47" i="21"/>
  <c r="I33" i="21"/>
  <c r="I27" i="21"/>
  <c r="H33" i="21"/>
  <c r="H27" i="21"/>
  <c r="I16" i="21"/>
  <c r="I19" i="21" s="1"/>
  <c r="H16" i="21"/>
  <c r="H19" i="21" s="1"/>
  <c r="I54" i="20"/>
  <c r="H54" i="20"/>
  <c r="I48" i="20"/>
  <c r="H48" i="20"/>
  <c r="I41" i="20"/>
  <c r="H41" i="20"/>
  <c r="I35" i="20"/>
  <c r="H35" i="20"/>
  <c r="I19" i="20"/>
  <c r="H19" i="20"/>
  <c r="H9" i="20"/>
  <c r="H18" i="20" s="1"/>
  <c r="I9" i="20"/>
  <c r="I18" i="20" s="1"/>
  <c r="W35" i="22" l="1"/>
  <c r="W38" i="22" s="1"/>
  <c r="U38" i="22"/>
  <c r="I55" i="20"/>
  <c r="H24" i="20"/>
  <c r="H27" i="20" s="1"/>
  <c r="H55" i="20"/>
  <c r="I24" i="20"/>
  <c r="I27" i="20" s="1"/>
  <c r="I42" i="20"/>
  <c r="I34" i="21"/>
  <c r="I49" i="21" s="1"/>
  <c r="I51" i="21" s="1"/>
  <c r="H42" i="20"/>
  <c r="H34" i="21"/>
  <c r="H49" i="21" s="1"/>
  <c r="H51" i="21" s="1"/>
  <c r="I102" i="19"/>
  <c r="H102" i="19"/>
  <c r="I89" i="19"/>
  <c r="I99" i="19" s="1"/>
  <c r="H89" i="19"/>
  <c r="H99" i="19" s="1"/>
  <c r="I84" i="19"/>
  <c r="H84" i="19"/>
  <c r="I79" i="19"/>
  <c r="H79" i="19"/>
  <c r="I69" i="19"/>
  <c r="I73" i="19" s="1"/>
  <c r="H69" i="19"/>
  <c r="H73" i="19" s="1"/>
  <c r="I47" i="19"/>
  <c r="H47" i="19"/>
  <c r="H36" i="19"/>
  <c r="I36" i="19"/>
  <c r="I28" i="19"/>
  <c r="H28" i="19"/>
  <c r="I25" i="19"/>
  <c r="H25" i="19"/>
  <c r="I19" i="19"/>
  <c r="H19" i="19"/>
  <c r="I15" i="19"/>
  <c r="H15" i="19"/>
  <c r="I7" i="19"/>
  <c r="H7" i="19"/>
  <c r="I115" i="18"/>
  <c r="H115" i="18"/>
  <c r="I103" i="18"/>
  <c r="H103" i="18"/>
  <c r="I96" i="18"/>
  <c r="H96" i="18"/>
  <c r="I89" i="18"/>
  <c r="H89" i="18"/>
  <c r="I92" i="18"/>
  <c r="H92" i="18"/>
  <c r="I85" i="18"/>
  <c r="H85" i="18"/>
  <c r="I60" i="18"/>
  <c r="H60" i="18"/>
  <c r="H53" i="18"/>
  <c r="I53" i="18"/>
  <c r="I45" i="18"/>
  <c r="H45" i="18"/>
  <c r="H17" i="18"/>
  <c r="H59" i="19" l="1"/>
  <c r="H57" i="20"/>
  <c r="H59" i="20" s="1"/>
  <c r="H74" i="19"/>
  <c r="I57" i="20"/>
  <c r="I59" i="20" s="1"/>
  <c r="I59" i="19"/>
  <c r="H75" i="18"/>
  <c r="H131" i="18" s="1"/>
  <c r="I74" i="19"/>
  <c r="H13" i="19"/>
  <c r="H60" i="19" s="1"/>
  <c r="H44" i="18"/>
  <c r="I75" i="18"/>
  <c r="I131" i="18" s="1"/>
  <c r="I13" i="19"/>
  <c r="I60" i="19" s="1"/>
  <c r="I44" i="18"/>
  <c r="I38" i="18"/>
  <c r="H38" i="18"/>
  <c r="I27" i="18"/>
  <c r="H27" i="18"/>
  <c r="I17" i="18"/>
  <c r="H10" i="18"/>
  <c r="I10" i="18"/>
  <c r="H63" i="19" l="1"/>
  <c r="I63" i="19"/>
  <c r="H9" i="18"/>
  <c r="H72" i="18" s="1"/>
  <c r="I62" i="19"/>
  <c r="H61" i="19"/>
  <c r="H62" i="19"/>
  <c r="I61" i="19"/>
  <c r="I9" i="18"/>
  <c r="I72" i="18" s="1"/>
  <c r="I66" i="19" l="1"/>
  <c r="T39" i="22" s="1"/>
  <c r="I76" i="19"/>
  <c r="I65" i="19"/>
  <c r="I67" i="19"/>
  <c r="H76" i="19"/>
  <c r="H65" i="19"/>
  <c r="S54" i="22" s="1"/>
  <c r="H66" i="19"/>
  <c r="H67" i="19"/>
  <c r="T54" i="22" l="1"/>
  <c r="T61" i="22" s="1"/>
  <c r="S61" i="22"/>
  <c r="S57" i="22"/>
  <c r="U39" i="22"/>
  <c r="T60" i="22"/>
  <c r="I81" i="19"/>
  <c r="I82" i="19"/>
  <c r="I80" i="19"/>
  <c r="I88" i="19" s="1"/>
  <c r="I100" i="19" s="1"/>
  <c r="H81" i="19"/>
  <c r="H80" i="19"/>
  <c r="H88" i="19" s="1"/>
  <c r="H100" i="19" s="1"/>
  <c r="H82" i="19"/>
  <c r="W39" i="22" l="1"/>
  <c r="U60" i="22"/>
  <c r="U57" i="22"/>
  <c r="T57" i="22"/>
  <c r="U54" i="22"/>
  <c r="W54" i="22" l="1"/>
  <c r="W61" i="22" s="1"/>
  <c r="U61" i="22"/>
  <c r="W60" i="22"/>
  <c r="W57" i="22"/>
</calcChain>
</file>

<file path=xl/sharedStrings.xml><?xml version="1.0" encoding="utf-8"?>
<sst xmlns="http://schemas.openxmlformats.org/spreadsheetml/2006/main" count="549" uniqueCount="485">
  <si>
    <t>do</t>
  </si>
  <si>
    <t>BILANCA</t>
  </si>
  <si>
    <t>Naziv pozicije</t>
  </si>
  <si>
    <r>
      <t xml:space="preserve">AOP
</t>
    </r>
    <r>
      <rPr>
        <b/>
        <sz val="7"/>
        <color indexed="9"/>
        <rFont val="Arial"/>
        <family val="2"/>
        <charset val="238"/>
      </rPr>
      <t>oznaka</t>
    </r>
  </si>
  <si>
    <t>A)  POTRAŽIVANJA ZA UPISANI A NEUPLAĆENI KAPITAL</t>
  </si>
  <si>
    <r>
      <t xml:space="preserve">B)  DUGOTRAJNA IMOVINA </t>
    </r>
    <r>
      <rPr>
        <sz val="9"/>
        <color indexed="62"/>
        <rFont val="Arial"/>
        <family val="2"/>
        <charset val="238"/>
      </rPr>
      <t>(AOP 003+010+020+031+036)</t>
    </r>
  </si>
  <si>
    <t>I. NEMATERIJALNA IMOVINA (AOP 004 do 009)</t>
  </si>
  <si>
    <t xml:space="preserve">    1. Izdaci za razvoj</t>
  </si>
  <si>
    <t xml:space="preserve">    2. Koncesije, patenti, licencije, robne i uslužne marke, softver
        i ostala prava</t>
  </si>
  <si>
    <t xml:space="preserve">    3. Goodwill</t>
  </si>
  <si>
    <t xml:space="preserve">    4. Predujmovi za nabavu nematerijalne imovine</t>
  </si>
  <si>
    <t xml:space="preserve">    5. Nematerijalna imovina u pripremi</t>
  </si>
  <si>
    <t xml:space="preserve">    6. Ostala nematerijalna imovina</t>
  </si>
  <si>
    <t>II. MATERIJALNA IMOVINA (AOP 011 do 019)</t>
  </si>
  <si>
    <t xml:space="preserve">    1. Zemljište</t>
  </si>
  <si>
    <t xml:space="preserve">    2. Građevinski objekti</t>
  </si>
  <si>
    <t xml:space="preserve">    3. Postrojenja i oprema </t>
  </si>
  <si>
    <t xml:space="preserve">    4. Alati, pogonski inventar i transportna imovina</t>
  </si>
  <si>
    <t xml:space="preserve">    5. Biološka imovina</t>
  </si>
  <si>
    <t xml:space="preserve">    6. Predujmovi za materijalnu imovinu</t>
  </si>
  <si>
    <t xml:space="preserve">    7. Materijalna imovina u pripremi</t>
  </si>
  <si>
    <t xml:space="preserve">    8. Ostala materijalna imovina</t>
  </si>
  <si>
    <t xml:space="preserve">    9. Ulaganje u nekretnine</t>
  </si>
  <si>
    <t>III. DUGOTRAJNA FINANCIJSKA IMOVINA (AOP 021 do 030)</t>
  </si>
  <si>
    <t xml:space="preserve">     1. Ulaganja u udjele (dionice) poduzetnika unutar grupe</t>
  </si>
  <si>
    <t xml:space="preserve">     2. Ulaganja u ostale vrijednosne papire poduzetnika unutar grupe</t>
  </si>
  <si>
    <t xml:space="preserve">     3. Dani zajmovi, depoziti i slično poduzetnicima unutar grupe</t>
  </si>
  <si>
    <t xml:space="preserve">     4.Ulaganja u udjele (dionice) društava povezanih sudjelujućim
         interesom</t>
  </si>
  <si>
    <t xml:space="preserve">     5. Ulaganja u ostale vrijednosne papire društava povezanih
         sudjelujućim interesom</t>
  </si>
  <si>
    <t xml:space="preserve">     6. Dani zajmovi, depoziti i slično društvima povezanim
         sudjelujućim interesom</t>
  </si>
  <si>
    <t xml:space="preserve">     7. Ulaganja u vrijednosne papire</t>
  </si>
  <si>
    <t xml:space="preserve">     8. Dani zajmovi, depoziti i slično</t>
  </si>
  <si>
    <t xml:space="preserve">     9. Ostala ulaganja koja se obračunavaju metodom udjela</t>
  </si>
  <si>
    <t xml:space="preserve">   10.  Ostala dugotrajna financijska imovina</t>
  </si>
  <si>
    <t>IV. POTRAŽIVANJA (AOP 032 do 035)</t>
  </si>
  <si>
    <t xml:space="preserve">     1. Potraživanja od poduzetnika unutar grupe </t>
  </si>
  <si>
    <t xml:space="preserve">     2. Potraživanja od društava povezanih sudjelujućim interesom </t>
  </si>
  <si>
    <t xml:space="preserve">     3. Potraživanja od kupaca </t>
  </si>
  <si>
    <t xml:space="preserve">     4. Ostala potraživanja</t>
  </si>
  <si>
    <t>V. ODGOĐENA POREZNA IMOVINA</t>
  </si>
  <si>
    <r>
      <t xml:space="preserve">C)  KRATKOTRAJNA IMOVINA </t>
    </r>
    <r>
      <rPr>
        <sz val="9"/>
        <color indexed="62"/>
        <rFont val="Arial"/>
        <family val="2"/>
        <charset val="238"/>
      </rPr>
      <t>(AOP 038+046+053+063)</t>
    </r>
  </si>
  <si>
    <t>I. ZALIHE (AOP 039 do 045)</t>
  </si>
  <si>
    <t xml:space="preserve">    1. Sirovine i materijal</t>
  </si>
  <si>
    <t xml:space="preserve">    2. Proizvodnja u tijeku</t>
  </si>
  <si>
    <t xml:space="preserve">    3. Gotovi proizvodi</t>
  </si>
  <si>
    <t xml:space="preserve">    4. Trgovačka roba</t>
  </si>
  <si>
    <t xml:space="preserve">    5. Predujmovi za zalihe</t>
  </si>
  <si>
    <t xml:space="preserve">    6. Dugotrajna imovina namijenjena prodaji</t>
  </si>
  <si>
    <t xml:space="preserve">    7. Biološka imovina</t>
  </si>
  <si>
    <t>II. POTRAŽIVANJA (AOP 047 do 052)</t>
  </si>
  <si>
    <t xml:space="preserve">    1. Potraživanja od poduzetnika unutar grupe </t>
  </si>
  <si>
    <t xml:space="preserve">    2. Potraživanja od društava povezanih sudjelujućim interesom</t>
  </si>
  <si>
    <t xml:space="preserve">    3. Potraživanja od kupaca</t>
  </si>
  <si>
    <t xml:space="preserve">    4. Potraživanja od zaposlenika i članova poduzetnika</t>
  </si>
  <si>
    <t xml:space="preserve">    5. Potraživanja od države i drugih institucija</t>
  </si>
  <si>
    <t xml:space="preserve">    6. Ostala potraživanja</t>
  </si>
  <si>
    <t>III. KRATKOTRAJNA FINANCIJSKA IMOVINA (AOP 054 do 062)</t>
  </si>
  <si>
    <t xml:space="preserve">     4. Ulaganja u udjele (dionice) društava povezanih
         sudjelujućim interesom</t>
  </si>
  <si>
    <t xml:space="preserve">     9. Ostala financijska imovina</t>
  </si>
  <si>
    <t>IV. NOVAC U BANCI I BLAGAJNI</t>
  </si>
  <si>
    <t>D)  PLAĆENI TROŠKOVI BUDUĆEG RAZDOBLJA I OBRAČUNATI
      PRIHODI</t>
  </si>
  <si>
    <r>
      <t xml:space="preserve">E)  UKUPNO AKTIVA </t>
    </r>
    <r>
      <rPr>
        <sz val="9"/>
        <color indexed="62"/>
        <rFont val="Arial"/>
        <family val="2"/>
        <charset val="238"/>
      </rPr>
      <t>(AOP 001+002+037+064)</t>
    </r>
  </si>
  <si>
    <t>F)  IZVANBILANČNI ZAPISI</t>
  </si>
  <si>
    <t>PASIVA</t>
  </si>
  <si>
    <r>
      <t xml:space="preserve">A)  KAPITAL I REZERVE </t>
    </r>
    <r>
      <rPr>
        <sz val="9"/>
        <color indexed="62"/>
        <rFont val="Arial"/>
        <family val="2"/>
        <charset val="238"/>
      </rPr>
      <t>(AOP 068 do 070+076+077+081+084+087)</t>
    </r>
  </si>
  <si>
    <t>I. TEMELJNI (UPISANI) KAPITAL</t>
  </si>
  <si>
    <t>II. KAPITALNE REZERVE</t>
  </si>
  <si>
    <t>III. REZERVE IZ DOBITI (AOP 071+072-073+074+075)</t>
  </si>
  <si>
    <t xml:space="preserve">     1. Zakonske rezerve</t>
  </si>
  <si>
    <t xml:space="preserve">     2. Rezerve za vlastite dionice</t>
  </si>
  <si>
    <t xml:space="preserve">     3. Vlastite dionice i udjeli (odbitna stavka)</t>
  </si>
  <si>
    <t xml:space="preserve">     4. Statutarne rezerve</t>
  </si>
  <si>
    <t xml:space="preserve">     5. Ostale rezerve</t>
  </si>
  <si>
    <t>IV. REVALORIZACIJSKE REZERVE</t>
  </si>
  <si>
    <t>V. REZERVE FER VRIJEDNOSTI (AOP 078 do 080)</t>
  </si>
  <si>
    <t xml:space="preserve">     1. Fer vrijednost financijske imovine raspoložive za prodaju</t>
  </si>
  <si>
    <t xml:space="preserve">     2. Učinkoviti dio zaštite novčanih tokova</t>
  </si>
  <si>
    <t xml:space="preserve">     3. Učinkoviti dio zaštite neto ulaganja u inozemstvu</t>
  </si>
  <si>
    <t>VI. ZADRŽANA DOBIT ILI PRENESENI GUBITAK (AOP 082-083)</t>
  </si>
  <si>
    <t xml:space="preserve">     1. Zadržana dobit</t>
  </si>
  <si>
    <t xml:space="preserve">     2. Preneseni gubitak</t>
  </si>
  <si>
    <t>VII. DOBIT ILI GUBITAK POSLOVNE GODINE (AOP 085-086)</t>
  </si>
  <si>
    <t xml:space="preserve">     1. Dobit poslovne godine</t>
  </si>
  <si>
    <t xml:space="preserve">     2. Gubitak poslovne godine</t>
  </si>
  <si>
    <t>VIII. MANJINSKI (NEKONTROLIRAJUĆI) INTERES</t>
  </si>
  <si>
    <r>
      <t xml:space="preserve">B)  REZERVIRANJA </t>
    </r>
    <r>
      <rPr>
        <sz val="9"/>
        <color indexed="62"/>
        <rFont val="Arial"/>
        <family val="2"/>
        <charset val="238"/>
      </rPr>
      <t>(AOP 089 do 094)</t>
    </r>
  </si>
  <si>
    <t xml:space="preserve">     1. Rezerviranja za mirovine, otpremnine i slične obveze</t>
  </si>
  <si>
    <t xml:space="preserve">     2. Rezerviranja za porezne obveze</t>
  </si>
  <si>
    <t xml:space="preserve">     3. Rezerviranja za započete sudske sporove</t>
  </si>
  <si>
    <t xml:space="preserve">     4. Rezerviranja za troškove obnavljanja prirodnih bogatstava</t>
  </si>
  <si>
    <t xml:space="preserve">     5. Rezerviranja za troškove u jamstvenim rokovima</t>
  </si>
  <si>
    <t xml:space="preserve">     6. Druga rezerviranja</t>
  </si>
  <si>
    <r>
      <t xml:space="preserve">C)  DUGOROČNE OBVEZE </t>
    </r>
    <r>
      <rPr>
        <sz val="9"/>
        <color indexed="62"/>
        <rFont val="Arial"/>
        <family val="2"/>
        <charset val="238"/>
      </rPr>
      <t>(AOP 096 do 106)</t>
    </r>
  </si>
  <si>
    <t xml:space="preserve">     1. Obveze prema poduzetnicima unutar grupe </t>
  </si>
  <si>
    <t xml:space="preserve">     2. Obveze za zajmove, depozite i slično poduzetnika unutar grupe</t>
  </si>
  <si>
    <t xml:space="preserve">     3. Obveze prema društvima povezanim sudjelujućim interesom </t>
  </si>
  <si>
    <t xml:space="preserve">     4. Obveze za zajmove, depozite i slično društava povezanih
         sudjelujućim interesom</t>
  </si>
  <si>
    <t xml:space="preserve">     5. Obveze za zajmove, depozite i slično</t>
  </si>
  <si>
    <t xml:space="preserve">     6. Obveze prema bankama i drugim financijskim institucijama</t>
  </si>
  <si>
    <t xml:space="preserve">     7. Obveze za predujmove</t>
  </si>
  <si>
    <t xml:space="preserve">     8. Obveze prema dobavljačima</t>
  </si>
  <si>
    <t xml:space="preserve">     9. Obveze po vrijednosnim papirima</t>
  </si>
  <si>
    <t xml:space="preserve">   10. Ostale dugoročne obveze</t>
  </si>
  <si>
    <t xml:space="preserve">   11. Odgođena porezna obveza</t>
  </si>
  <si>
    <r>
      <t xml:space="preserve">D)  KRATKOROČNE OBVEZE </t>
    </r>
    <r>
      <rPr>
        <sz val="9"/>
        <color indexed="62"/>
        <rFont val="Arial"/>
        <family val="2"/>
        <charset val="238"/>
      </rPr>
      <t>(AOP 108 do 121)</t>
    </r>
  </si>
  <si>
    <t xml:space="preserve">   10. Obveze prema zaposlenicima</t>
  </si>
  <si>
    <t xml:space="preserve">   11. Obveze  za poreze, doprinose i sličana davanja</t>
  </si>
  <si>
    <t xml:space="preserve">   12. Obveze s osnove udjela u rezultatu</t>
  </si>
  <si>
    <t xml:space="preserve">   13. Obveze po osnovi dugotrajne imovine namijenjene prodaji</t>
  </si>
  <si>
    <t xml:space="preserve">   14. Ostale kratkoročne obveze</t>
  </si>
  <si>
    <t>E) ODGOĐENO PLAĆANJE TROŠKOVA I PRIHOD BUDUĆEGA
     RAZDOBLJA</t>
  </si>
  <si>
    <r>
      <t xml:space="preserve">F) UKUPNO – PASIVA </t>
    </r>
    <r>
      <rPr>
        <sz val="9"/>
        <color indexed="62"/>
        <rFont val="Arial"/>
        <family val="2"/>
        <charset val="238"/>
      </rPr>
      <t>(AOP 067+088+095+107+122)</t>
    </r>
  </si>
  <si>
    <t>G)  IZVANBILANČNI ZAPISI</t>
  </si>
  <si>
    <r>
      <t xml:space="preserve">AOP
</t>
    </r>
    <r>
      <rPr>
        <b/>
        <sz val="7"/>
        <rFont val="Arial"/>
        <family val="2"/>
        <charset val="238"/>
      </rPr>
      <t>oznaka</t>
    </r>
  </si>
  <si>
    <t>RAČUN DOBITI I GUBITKA</t>
  </si>
  <si>
    <r>
      <t xml:space="preserve">AOP
</t>
    </r>
    <r>
      <rPr>
        <b/>
        <sz val="8"/>
        <rFont val="Arial"/>
        <family val="2"/>
        <charset val="238"/>
      </rPr>
      <t>oznaka</t>
    </r>
  </si>
  <si>
    <t xml:space="preserve">    1. Promjene vrijednosti zaliha proizvodnje u tijeku i gotovih proizvoda</t>
  </si>
  <si>
    <t xml:space="preserve">        a) Neto plaće i nadnice</t>
  </si>
  <si>
    <t xml:space="preserve">        b) Troškovi poreza i doprinosa iz plaća</t>
  </si>
  <si>
    <t xml:space="preserve">        c) Doprinosi na plaće</t>
  </si>
  <si>
    <t xml:space="preserve">   4. Amortizacija</t>
  </si>
  <si>
    <t xml:space="preserve">   5. Ostali troškovi</t>
  </si>
  <si>
    <t xml:space="preserve">   8. Ostali poslovni rashodi</t>
  </si>
  <si>
    <t>XII.  POREZ NA DOBIT</t>
  </si>
  <si>
    <t>DODATAK RDG-u (popunjava poduzetnik koji sastavlja konsolidirani godišnji financijski izvještaj)</t>
  </si>
  <si>
    <t>1. Pripisana imateljima kapitala matice</t>
  </si>
  <si>
    <t>IZVJEŠTAJ O OSTALOJ SVEOBUHVATNOJ DOBITI (popunjava poduzetnik obveznik primjene MSFI-a)</t>
  </si>
  <si>
    <t>III. POREZ NA OSTALU SVEOBUHVATNU DOBIT RAZDOBLJA</t>
  </si>
  <si>
    <r>
      <t xml:space="preserve">I. POSLOVNI PRIHODI </t>
    </r>
    <r>
      <rPr>
        <sz val="9"/>
        <color indexed="62"/>
        <rFont val="Arial"/>
        <family val="2"/>
        <charset val="238"/>
      </rPr>
      <t>(AOP 126 do 130)</t>
    </r>
  </si>
  <si>
    <t xml:space="preserve">    1. Prihodi od prodaje s poduzetnicima unutar grupe</t>
  </si>
  <si>
    <t xml:space="preserve">    2. Prihodi od prodaje (izvan grupe)</t>
  </si>
  <si>
    <t xml:space="preserve">    3. Prihodi na temelju upotrebe vlastitih proizvoda, robe i usluga</t>
  </si>
  <si>
    <t xml:space="preserve">    4. Ostali poslovni prihodi s poduzetnicima unutar grupe</t>
  </si>
  <si>
    <t xml:space="preserve">    5. Ostali poslovni prihodi (izvan grupe)</t>
  </si>
  <si>
    <r>
      <t xml:space="preserve">II. POSLOVNI RASHODI </t>
    </r>
    <r>
      <rPr>
        <sz val="9"/>
        <color indexed="62"/>
        <rFont val="Arial"/>
        <family val="2"/>
        <charset val="238"/>
      </rPr>
      <t>(AOP 132+133+137+141+142+143+146+153)</t>
    </r>
  </si>
  <si>
    <t xml:space="preserve">    2. Materijalni troškovi (AOP 134 do 136)</t>
  </si>
  <si>
    <t xml:space="preserve">        a) Troškovi sirovina i materijala </t>
  </si>
  <si>
    <t xml:space="preserve">        b) Troškovi prodane robe </t>
  </si>
  <si>
    <t xml:space="preserve">        c) Ostali vanjski troškovi </t>
  </si>
  <si>
    <t xml:space="preserve">   3. Troškovi osoblja (AOP 138 do 140)</t>
  </si>
  <si>
    <t xml:space="preserve">   6. Vrijednosna usklađenja (AOP 144+145)</t>
  </si>
  <si>
    <t xml:space="preserve">       a) dugotrajne imovine osim financijske imovine</t>
  </si>
  <si>
    <t xml:space="preserve">       b) kratkotrajne imovine osim financijske imovine</t>
  </si>
  <si>
    <t xml:space="preserve">   7. Rezerviranja (AOP 147 do 152)</t>
  </si>
  <si>
    <t xml:space="preserve">       a) Rezerviranja za mirovine, otpremnine i slične obveze</t>
  </si>
  <si>
    <t xml:space="preserve">       b) Rezerviranja za porezne obveze</t>
  </si>
  <si>
    <t xml:space="preserve">       c) Rezerviranja za započete sudske sporove</t>
  </si>
  <si>
    <t xml:space="preserve">       d) Rezerviranja za troškove obnavljanja prirodnih bogatstava</t>
  </si>
  <si>
    <t xml:space="preserve">       e) Rezerviranja za troškove u jamstvenim rokovima</t>
  </si>
  <si>
    <t xml:space="preserve">       f) Druga rezerviranja</t>
  </si>
  <si>
    <r>
      <t xml:space="preserve">III. FINANCIJSKI PRIHODI </t>
    </r>
    <r>
      <rPr>
        <sz val="9"/>
        <color indexed="62"/>
        <rFont val="Arial"/>
        <family val="2"/>
        <charset val="238"/>
      </rPr>
      <t>(AOP 155 do 164)</t>
    </r>
  </si>
  <si>
    <t xml:space="preserve">     1. Prihodi od ulaganja u udjele (dionice) poduzetnika unutar grupe</t>
  </si>
  <si>
    <t xml:space="preserve">     2. Prihodi od ulaganja u udjele (dionice) društava povezanih
         sudjelujućim interesima</t>
  </si>
  <si>
    <t xml:space="preserve">     3. Prihodi od ostalih dugotrajnih financijskih ulaganja i zajmova
         poduzetnicima unutar grupe</t>
  </si>
  <si>
    <t xml:space="preserve">     4. Ostali prihodi s osnove kamata iz odnosa s poduzetnicima unutar grupe</t>
  </si>
  <si>
    <t xml:space="preserve">     5. Tečajne razlike i ostali financijski prihodi iz odnosa s
         poduzetnicima unutar grupe</t>
  </si>
  <si>
    <t xml:space="preserve">     6. Prihodi od ostalih dugotrajnih financijskih ulaganja i zajmova</t>
  </si>
  <si>
    <t xml:space="preserve">     7. Ostali prihodi s osnove kamata</t>
  </si>
  <si>
    <t xml:space="preserve">     8. Tečajne razlike i ostali financijski prihodi</t>
  </si>
  <si>
    <t xml:space="preserve">     9. Nerealizirani dobici (prihodi) od financijske imovine</t>
  </si>
  <si>
    <t xml:space="preserve">   10. Ostali financijski prihodi</t>
  </si>
  <si>
    <r>
      <t xml:space="preserve">IV. FINANCIJSKI RASHODI </t>
    </r>
    <r>
      <rPr>
        <sz val="9"/>
        <color indexed="62"/>
        <rFont val="Arial"/>
        <family val="2"/>
        <charset val="238"/>
      </rPr>
      <t>(AOP 166 do 172)</t>
    </r>
  </si>
  <si>
    <t xml:space="preserve">    1. Rashodi s osnove kamata i slični rashodi s poduzetnicima unutar grupe</t>
  </si>
  <si>
    <t>2. Tečajne razlike i drugi rashodi s poduzetnicima unutar grupe</t>
  </si>
  <si>
    <t>3. Rashodi s osnove kamata i slični rashodi</t>
  </si>
  <si>
    <t>4. Tečajne razlike i drugi rashodi</t>
  </si>
  <si>
    <t>5. Nerealizirani gubici (rashodi) od financijske imovine</t>
  </si>
  <si>
    <t>6. Vrijednosna usklađenja financijske imovine (neto)</t>
  </si>
  <si>
    <t>7. Ostali financijski rashodi</t>
  </si>
  <si>
    <t>V.    UDIO U DOBITI OD DRUŠTAVA POVEZANIH SUDJELUJUĆIM
        INTERESOM</t>
  </si>
  <si>
    <t>VI.   UDIO U DOBITI OD  ZAJEDNIČKIH POTHVATA</t>
  </si>
  <si>
    <t>VII.  UDIO U GUBITKU OD DRUŠTAVA POVEZANIH SUDJELUJUĆIM
        INTERESOM</t>
  </si>
  <si>
    <t>VIII. UDIO U GUBITKU OD ZAJEDNIČKIH POTHVATA</t>
  </si>
  <si>
    <r>
      <t xml:space="preserve">IX.   UKUPNI PRIHODI </t>
    </r>
    <r>
      <rPr>
        <sz val="9"/>
        <color indexed="62"/>
        <rFont val="Arial"/>
        <family val="2"/>
        <charset val="238"/>
      </rPr>
      <t>(AOP 125+154+173 + 174)</t>
    </r>
  </si>
  <si>
    <r>
      <t xml:space="preserve">X.    UKUPNI RASHODI </t>
    </r>
    <r>
      <rPr>
        <sz val="9"/>
        <color indexed="62"/>
        <rFont val="Arial"/>
        <family val="2"/>
        <charset val="238"/>
      </rPr>
      <t>(AOP 131+165+175 + 176)</t>
    </r>
  </si>
  <si>
    <r>
      <t xml:space="preserve">XI.   DOBIT ILI GUBITAK PRIJE OPOREZIVANJA </t>
    </r>
    <r>
      <rPr>
        <sz val="9"/>
        <color indexed="62"/>
        <rFont val="Arial"/>
        <family val="2"/>
        <charset val="238"/>
      </rPr>
      <t>(AOP 177-178)</t>
    </r>
  </si>
  <si>
    <t xml:space="preserve">   1. Dobit prije oporezivanja (AOP 177-178)</t>
  </si>
  <si>
    <t xml:space="preserve">   2. Gubitak prije oporezivanja (AOP 178-177)</t>
  </si>
  <si>
    <r>
      <t xml:space="preserve">XIII. DOBIT ILI GUBITAK RAZDOBLJA </t>
    </r>
    <r>
      <rPr>
        <sz val="9"/>
        <color indexed="62"/>
        <rFont val="Arial"/>
        <family val="2"/>
        <charset val="238"/>
      </rPr>
      <t>(AOP 179-182)</t>
    </r>
  </si>
  <si>
    <t xml:space="preserve">  1. Dobit razdoblja (AOP 179-182)</t>
  </si>
  <si>
    <t xml:space="preserve">  2. Gubitak razdoblja (AOP 182-179)</t>
  </si>
  <si>
    <t>PREKINUTO POSLOVANJE (popunjava poduzetnik obveznika MSFI-a samo ako ima prekinuto poslovanje)</t>
  </si>
  <si>
    <r>
      <t>XIV. DOBIT ILI GUBITAK PREKINUTOG POSLOVANJA PRIJE
        OPOREZIVANJA</t>
    </r>
    <r>
      <rPr>
        <sz val="9"/>
        <color indexed="62"/>
        <rFont val="Arial"/>
        <family val="2"/>
        <charset val="238"/>
      </rPr>
      <t xml:space="preserve"> (AOP 187-188)</t>
    </r>
  </si>
  <si>
    <t xml:space="preserve"> 1. Dobit prekinutog poslovanja prije oporezivanja</t>
  </si>
  <si>
    <t xml:space="preserve"> 2. Gubitak prekinutog poslovanja prije oporezivanja</t>
  </si>
  <si>
    <t>XV. POREZ NA DOBIT PREKINUTOG POSLOVANJA</t>
  </si>
  <si>
    <t xml:space="preserve"> 1. Dobit prekinutog poslovanja za razdoblje (AOP 186-189)</t>
  </si>
  <si>
    <t xml:space="preserve"> 2. Gubitak prekinutog poslovanja za razdoblje (AOP 189-186)</t>
  </si>
  <si>
    <t>UKUPNO POSLOVANJE (popunjava samo poduzetnik obveznik MSFI-a koji ima prekinuto poslovanje)</t>
  </si>
  <si>
    <r>
      <t xml:space="preserve">XVI. DOBIT ILI GUBITAK PRIJE OPOREZIVANJA </t>
    </r>
    <r>
      <rPr>
        <sz val="9"/>
        <color indexed="62"/>
        <rFont val="Arial"/>
        <family val="2"/>
        <charset val="238"/>
      </rPr>
      <t>(AOP 179+186)</t>
    </r>
  </si>
  <si>
    <t xml:space="preserve"> 1. Dobit prije oporezivanja (AOP 192)</t>
  </si>
  <si>
    <t xml:space="preserve"> 2. Gubitak prije oporezivanja (AOP 192)</t>
  </si>
  <si>
    <r>
      <t xml:space="preserve">XVII. POREZ NA DOBIT </t>
    </r>
    <r>
      <rPr>
        <sz val="9"/>
        <color indexed="62"/>
        <rFont val="Arial"/>
        <family val="2"/>
        <charset val="238"/>
      </rPr>
      <t>(AOP 182+189)</t>
    </r>
  </si>
  <si>
    <r>
      <t xml:space="preserve">XVIII. DOBIT ILI GUBITAK RAZDOBLJA </t>
    </r>
    <r>
      <rPr>
        <sz val="9"/>
        <color indexed="62"/>
        <rFont val="Arial"/>
        <family val="2"/>
        <charset val="238"/>
      </rPr>
      <t>(AOP 192-195)</t>
    </r>
  </si>
  <si>
    <t xml:space="preserve"> 1. Dobit razdoblja (AOP 192-195)</t>
  </si>
  <si>
    <t xml:space="preserve"> 2. Gubitak razdoblja (AOP 195-192)</t>
  </si>
  <si>
    <r>
      <t xml:space="preserve">XIX. DOBIT ILI GUBITAK RAZDOBLJA </t>
    </r>
    <r>
      <rPr>
        <sz val="9"/>
        <color indexed="18"/>
        <rFont val="Arial"/>
        <family val="2"/>
        <charset val="238"/>
      </rPr>
      <t>(AOP 200+201)</t>
    </r>
  </si>
  <si>
    <t xml:space="preserve"> 1. Pripisana imateljima kapitala matice</t>
  </si>
  <si>
    <t xml:space="preserve"> 2. Pripisana manjinskom (nekontrolirajućem) interesu</t>
  </si>
  <si>
    <t xml:space="preserve">I. DOBIT ILI GUBITAK RAZDOBLJA </t>
  </si>
  <si>
    <r>
      <t xml:space="preserve">II. OSTALA SVEOBUHVATNA DOBIT/GUBITAK PRIJE POREZA
    </t>
    </r>
    <r>
      <rPr>
        <sz val="9"/>
        <rFont val="Arial"/>
        <family val="2"/>
        <charset val="238"/>
      </rPr>
      <t>(AOP 204 do 211)</t>
    </r>
  </si>
  <si>
    <t>1. Tečajne razlike iz preračuna inozemnog poslovanja</t>
  </si>
  <si>
    <t>2. Promjene revalorizacijskih rezervi dugotrajne materijalne i
     nematerijalne imovine</t>
  </si>
  <si>
    <t>3. Dobit ili gubitak s osnove naknadnog vrednovanja financijske
     imovine raspoložive za prodaju</t>
  </si>
  <si>
    <t>4. Dobit ili gubitak s osnove učinkovite zaštite novčanih tokova</t>
  </si>
  <si>
    <t>5. Dobit ili gubitak s osnove učinkovite zaštite neto ulaganja u inozemstvu</t>
  </si>
  <si>
    <t>6. Udio u ostaloj sveobuhvatnoj dobiti/gubitku društava povezanih
     sudjelujućim  interesom</t>
  </si>
  <si>
    <t>7. Aktuarski dobici/gubici po planovima definiranih primanja</t>
  </si>
  <si>
    <t>8. Ostale nevlasničke promjene kapitala</t>
  </si>
  <si>
    <r>
      <t xml:space="preserve">IV. NETO OSTALA SVEOBUHVATNA DOBIT ILI GUBITAK </t>
    </r>
    <r>
      <rPr>
        <sz val="9"/>
        <rFont val="Arial"/>
        <family val="2"/>
        <charset val="238"/>
      </rPr>
      <t>(AOP 203-212)</t>
    </r>
  </si>
  <si>
    <r>
      <t xml:space="preserve">V. SVEOBUHVATNA DOBIT ILI GUBITAK RAZDOBLJA </t>
    </r>
    <r>
      <rPr>
        <sz val="9"/>
        <rFont val="Arial"/>
        <family val="2"/>
        <charset val="238"/>
      </rPr>
      <t>(AOP 202+213)</t>
    </r>
  </si>
  <si>
    <t>DODATAK Izvještaju o  ostaloj sveobuhvatnoj dobiti (popunjava poduzetnik koji sastavlja konsolidirani izvještaj)</t>
  </si>
  <si>
    <r>
      <t xml:space="preserve">VI. SVEOBUHVATNA DOBIT ILI GUBITAK RAZDOBLJA </t>
    </r>
    <r>
      <rPr>
        <sz val="9"/>
        <color indexed="18"/>
        <rFont val="Arial"/>
        <family val="2"/>
        <charset val="238"/>
      </rPr>
      <t>(AOP 216+217)</t>
    </r>
  </si>
  <si>
    <t>2. Pripisana manjinskom (nekontrolirajućem) interesu</t>
  </si>
  <si>
    <t>IZVJEŠTAJ O NOVČANOM TIJEKU - Indirektna metoda</t>
  </si>
  <si>
    <t>3</t>
  </si>
  <si>
    <t>4</t>
  </si>
  <si>
    <t>Novčani tokovi od poslovnih aktivnosti</t>
  </si>
  <si>
    <t>1. Dobit prije oporezivanja</t>
  </si>
  <si>
    <t>2. Usklađenja (AOP 003 do 010):</t>
  </si>
  <si>
    <t xml:space="preserve"> a) Amortizacija</t>
  </si>
  <si>
    <t xml:space="preserve"> d) Prihodi od kamata i dividendi</t>
  </si>
  <si>
    <t xml:space="preserve"> e) Rashodi od kamata</t>
  </si>
  <si>
    <t xml:space="preserve"> f) Rezerviranja</t>
  </si>
  <si>
    <t xml:space="preserve"> g) Tečajne razlike (nerealizirane)</t>
  </si>
  <si>
    <t xml:space="preserve"> h) Ostala usklađenja za nenovčane transakcije i nerealizirane dobitke i gubitke</t>
  </si>
  <si>
    <t>3. Promjene u radnom kapitalu (AOP 013 do 016)</t>
  </si>
  <si>
    <t xml:space="preserve"> a) Povećanje ili smanjenje kratkoročnih obveza</t>
  </si>
  <si>
    <t xml:space="preserve"> b) Povećanje ili smanjenje kratkotrajnih potraživanja</t>
  </si>
  <si>
    <t xml:space="preserve"> c) Povećanje ili smanjenje zaliha</t>
  </si>
  <si>
    <t xml:space="preserve"> d) Ostala povećanja ili smanjenja radnog kapitala</t>
  </si>
  <si>
    <r>
      <t xml:space="preserve">II. Novac iz poslovanja </t>
    </r>
    <r>
      <rPr>
        <sz val="9"/>
        <rFont val="Arial"/>
        <family val="2"/>
        <charset val="238"/>
      </rPr>
      <t>(AOP 011+012)</t>
    </r>
  </si>
  <si>
    <t>4. Novčani izdaci za kamate</t>
  </si>
  <si>
    <t>5. Plaćeni porez na dobit</t>
  </si>
  <si>
    <r>
      <t xml:space="preserve">A) NETO NOVČANI TOKOVI OD POSLOVNIH AKTIVNOSTI </t>
    </r>
    <r>
      <rPr>
        <sz val="9"/>
        <color indexed="18"/>
        <rFont val="Arial"/>
        <family val="2"/>
        <charset val="238"/>
      </rPr>
      <t>(AOP 017 do 019)</t>
    </r>
  </si>
  <si>
    <t>Novčani tokovi od investicijskih aktivnosti</t>
  </si>
  <si>
    <t>1. Novčani primici od prodaje dugotrajne materijalne i nematerijalne imovine</t>
  </si>
  <si>
    <t>2. Novčani primici od prodaje financijskih instrumenata</t>
  </si>
  <si>
    <t>3. Novčani primici od kamata</t>
  </si>
  <si>
    <t>4. Novčani primici od dividendi</t>
  </si>
  <si>
    <t>5. Novačani primici s osnove povrata danih zajmova i štednih uloga</t>
  </si>
  <si>
    <t>6. Ostali novčani primici od investicijskih aktivnosti</t>
  </si>
  <si>
    <r>
      <t xml:space="preserve">III. Ukupno novčani primici od investicijskih aktivnosti </t>
    </r>
    <r>
      <rPr>
        <sz val="9"/>
        <rFont val="Arial"/>
        <family val="2"/>
        <charset val="238"/>
      </rPr>
      <t>(AOP 021 do 026)</t>
    </r>
  </si>
  <si>
    <t>1. Novčani izdaci za kupnju dugotrajne materijalne i nematerijalne imovine</t>
  </si>
  <si>
    <t>2. Novčani izdaci za stjecanje financijskih instrumenata</t>
  </si>
  <si>
    <t>3. Novačani izdaci s osnove danih zajmova i štednih uloga za razdoblje</t>
  </si>
  <si>
    <t>4. Stjecanje ovisnog društva, umanjeno za stečeni novac</t>
  </si>
  <si>
    <t>5. Ostali novčani izdaci od investicijskih aktivnosti</t>
  </si>
  <si>
    <r>
      <t xml:space="preserve">IV. Ukupno novčani izdaci od investicijskih aktivnosti </t>
    </r>
    <r>
      <rPr>
        <sz val="9"/>
        <rFont val="Arial"/>
        <family val="2"/>
        <charset val="238"/>
      </rPr>
      <t>(AOP 028 do 032)</t>
    </r>
  </si>
  <si>
    <r>
      <t xml:space="preserve">B) NETO NOVČANI TOKOVI OD INVESTICIJSKIH AKTIVNOSTI </t>
    </r>
    <r>
      <rPr>
        <sz val="9"/>
        <color indexed="18"/>
        <rFont val="Arial"/>
        <family val="2"/>
        <charset val="238"/>
      </rPr>
      <t>(AOP 027+033)</t>
    </r>
  </si>
  <si>
    <t>Novčani tokovi od financijskih aktivnosti</t>
  </si>
  <si>
    <t>1. Novčani primici od povećanja temeljnog (upisanog) kapitala</t>
  </si>
  <si>
    <t>2. Novčani primici od izdavanja vlasničkih i dužničkih financijskih instrumenata</t>
  </si>
  <si>
    <t>3. Novčani primici od glavnice kredita, pozajmica i drugih posudbi</t>
  </si>
  <si>
    <t>4. Ostali novčani primici od financijskih aktivnosti</t>
  </si>
  <si>
    <r>
      <t xml:space="preserve">V. Ukupno novčani primici od financijskih aktivnosti </t>
    </r>
    <r>
      <rPr>
        <sz val="9"/>
        <rFont val="Arial"/>
        <family val="2"/>
        <charset val="238"/>
      </rPr>
      <t>(AOP 035 do 038)</t>
    </r>
  </si>
  <si>
    <t>2. Novčani izdaci za isplatu dividendi</t>
  </si>
  <si>
    <t xml:space="preserve">3. Novčani izdaci za financijski najam </t>
  </si>
  <si>
    <t>4. Novčani izdaci za otkup vlastitih dionica i smanjenje temeljnog (upisanog) kapitala</t>
  </si>
  <si>
    <t>5. Ostali novčani izdaci od financijskih aktivnosti</t>
  </si>
  <si>
    <r>
      <t xml:space="preserve">VI. Ukupno novčani izdaci od financijskih aktivnosti </t>
    </r>
    <r>
      <rPr>
        <sz val="9"/>
        <rFont val="Arial"/>
        <family val="2"/>
        <charset val="238"/>
      </rPr>
      <t>(AOP 040 do 044)</t>
    </r>
  </si>
  <si>
    <r>
      <t xml:space="preserve">C) NETO NOVČANI TOKOVI OD FINANCIJSKIH AKTIVNOSTI </t>
    </r>
    <r>
      <rPr>
        <sz val="9"/>
        <color indexed="18"/>
        <rFont val="Arial"/>
        <family val="2"/>
        <charset val="238"/>
      </rPr>
      <t>(AOP 039+045)</t>
    </r>
  </si>
  <si>
    <t>1. Nerealizirane tečajne razlike po novcu i novčanim ekvivalentima</t>
  </si>
  <si>
    <r>
      <t xml:space="preserve">D) NETO POVEĆANJE ILI SMANJENJE NOVČANNIH TOKOVA </t>
    </r>
    <r>
      <rPr>
        <sz val="9"/>
        <color indexed="18"/>
        <rFont val="Arial"/>
        <family val="2"/>
        <charset val="238"/>
      </rPr>
      <t>(AOP 020+034+046+047)</t>
    </r>
  </si>
  <si>
    <t>E) NOVAC I NOVČANI EKVIVALENTI NA POČETKU RAZDOBLJA</t>
  </si>
  <si>
    <r>
      <t xml:space="preserve">F) NOVAC I NOVČANI EKVIVALENTI NA KRAJU RAZDOBLJA </t>
    </r>
    <r>
      <rPr>
        <sz val="9"/>
        <color indexed="18"/>
        <rFont val="Arial"/>
        <family val="2"/>
        <charset val="238"/>
      </rPr>
      <t>(AOP 048+049)</t>
    </r>
  </si>
  <si>
    <t>IZVJEŠTAJ O NOVČANOM TIJEKU - Direktna metoda</t>
  </si>
  <si>
    <t xml:space="preserve">  1. Novčani primici od kupaca</t>
  </si>
  <si>
    <t xml:space="preserve">  2. Novčani primici od tantijema, naknada, provizija i sl.</t>
  </si>
  <si>
    <t xml:space="preserve">  3. Novčani primici od osiguranja za naknadu šteta</t>
  </si>
  <si>
    <t xml:space="preserve">  4. Novčani primici s osnove povrata poreza</t>
  </si>
  <si>
    <t xml:space="preserve">  5. Novčani izdaci dobavljačima</t>
  </si>
  <si>
    <t xml:space="preserve">  6. Novčani izdaci za zaposlene</t>
  </si>
  <si>
    <t xml:space="preserve">  7. Novčani izdaci za osiguranje za naknade šteta</t>
  </si>
  <si>
    <t xml:space="preserve">  8. Ostali novčani primici i izdaci</t>
  </si>
  <si>
    <r>
      <t xml:space="preserve">I. Novac iz poslovanja </t>
    </r>
    <r>
      <rPr>
        <sz val="9"/>
        <rFont val="Arial"/>
        <family val="2"/>
        <charset val="238"/>
      </rPr>
      <t>(AOP 001 do 008)</t>
    </r>
  </si>
  <si>
    <t xml:space="preserve">  9. Novčani izdaci za kamate</t>
  </si>
  <si>
    <t>10. Plaćeni porez na dobit</t>
  </si>
  <si>
    <r>
      <t xml:space="preserve">A) NETO NOVČANI TOKOVI OD POSLOVNIH AKTIVNOSTI </t>
    </r>
    <r>
      <rPr>
        <sz val="9"/>
        <color indexed="18"/>
        <rFont val="Arial"/>
        <family val="2"/>
        <charset val="238"/>
      </rPr>
      <t>(AOP 009 do 011)</t>
    </r>
  </si>
  <si>
    <t xml:space="preserve"> 1. Novčani primici od prodaje dugotrajne materijalne i nematerijalne imovine</t>
  </si>
  <si>
    <t xml:space="preserve"> 2. Novčani primici od prodaje financijskih instrumenata</t>
  </si>
  <si>
    <t xml:space="preserve"> 3. Novčani primici od kamata</t>
  </si>
  <si>
    <t xml:space="preserve"> 4. Novčani primici od dividendi</t>
  </si>
  <si>
    <t xml:space="preserve"> 5. Novčani primici s osnove povrata danih zajmova i štednih uloga</t>
  </si>
  <si>
    <t xml:space="preserve"> 6. Ostali novčani primici od investicijskih aktivnosti</t>
  </si>
  <si>
    <r>
      <t xml:space="preserve">II. Ukupno novčani primici od investicijskih aktivnosti </t>
    </r>
    <r>
      <rPr>
        <sz val="9"/>
        <rFont val="Arial"/>
        <family val="2"/>
        <charset val="238"/>
      </rPr>
      <t>(AOP 013 do 018)</t>
    </r>
  </si>
  <si>
    <t xml:space="preserve"> 1. Novčani izdaci za kupnju dugotrajne materijalne i nematerijalne imovine</t>
  </si>
  <si>
    <t xml:space="preserve"> 2. Novčani izdaci za stjecanje financijskih instrumenata</t>
  </si>
  <si>
    <t xml:space="preserve"> 3. Novčani izdaci s osnove danizh zajmova i štednih uloga</t>
  </si>
  <si>
    <t xml:space="preserve"> 4. Stjecanje ovisnog društva, umanjeno za stečeni novac</t>
  </si>
  <si>
    <t xml:space="preserve"> 5. Ostali novčani izdaci od investicijskih aktivnosti</t>
  </si>
  <si>
    <r>
      <t xml:space="preserve">III. Ukupno novčani izdaci od investicijskih aktivnosti </t>
    </r>
    <r>
      <rPr>
        <sz val="9"/>
        <rFont val="Arial"/>
        <family val="2"/>
        <charset val="238"/>
      </rPr>
      <t>(AOP 020 do 024)</t>
    </r>
  </si>
  <si>
    <r>
      <t xml:space="preserve">B) NETO NOVČANI TOKOVI OD INVESTICIJSKIH AKTIVNOSTI </t>
    </r>
    <r>
      <rPr>
        <sz val="9"/>
        <color indexed="18"/>
        <rFont val="Arial"/>
        <family val="2"/>
        <charset val="238"/>
      </rPr>
      <t>(AOP 019 + 025)</t>
    </r>
  </si>
  <si>
    <t xml:space="preserve">     1. Novčani primici od povećanja temeljnog (upisanog) kapitala</t>
  </si>
  <si>
    <t xml:space="preserve">     2. Novčani primici od izdavanja vlasničkih i dužničkih financijskih
         instrumenata</t>
  </si>
  <si>
    <t xml:space="preserve">     3. Novčani primici od glavnice kredita, pozajmica i drugih posudbi</t>
  </si>
  <si>
    <t xml:space="preserve">     4. Ostali novčani primici od financijskih aktivnosti</t>
  </si>
  <si>
    <r>
      <t xml:space="preserve">IV. Ukupno novčani primici od financijskih aktivnosti </t>
    </r>
    <r>
      <rPr>
        <sz val="9"/>
        <rFont val="Arial"/>
        <family val="2"/>
        <charset val="238"/>
      </rPr>
      <t>(AOP 027 do 030)</t>
    </r>
  </si>
  <si>
    <t xml:space="preserve">     1. Novčani izdaci za otplatu glavnice kredita, pozajmica i drugih
         posudbi i dužničkih financijskih instrumenata</t>
  </si>
  <si>
    <t xml:space="preserve">     2. Novčani izdaci za isplatu dividendi</t>
  </si>
  <si>
    <t xml:space="preserve">     3. Novčani izdaci za financijski najam </t>
  </si>
  <si>
    <t xml:space="preserve">     4. Novčani izdaci za otkup vlastitih dionica i smanjenje temeljnog
         (upisanog) kapitala</t>
  </si>
  <si>
    <t xml:space="preserve">     5. Ostali novčani izdaci od financijskih aktivnosti</t>
  </si>
  <si>
    <r>
      <t xml:space="preserve">V. Ukupno novčani izdaci od financijskih aktivnosti </t>
    </r>
    <r>
      <rPr>
        <sz val="9"/>
        <rFont val="Arial"/>
        <family val="2"/>
        <charset val="238"/>
      </rPr>
      <t>(AOP 032 do 036)</t>
    </r>
  </si>
  <si>
    <r>
      <t xml:space="preserve">C) NETO NOVČANI TOKOVI OD FINANCIJSKIH AKTIVNOSTI </t>
    </r>
    <r>
      <rPr>
        <sz val="9"/>
        <color indexed="18"/>
        <rFont val="Arial"/>
        <family val="2"/>
        <charset val="238"/>
      </rPr>
      <t>(AOP 031+037)</t>
    </r>
  </si>
  <si>
    <t xml:space="preserve">  1. Nerealizirane tečajne razlike po novcu i novčanim ekvivalentima</t>
  </si>
  <si>
    <r>
      <t xml:space="preserve">D) NETO POVEĆANJE ILI SMANJENJE NOVČANIH TOKOVA
     </t>
    </r>
    <r>
      <rPr>
        <sz val="9"/>
        <color indexed="18"/>
        <rFont val="Arial"/>
        <family val="2"/>
        <charset val="238"/>
      </rPr>
      <t>(AOP 012 + 026 + 038 + 039)</t>
    </r>
  </si>
  <si>
    <r>
      <t xml:space="preserve">F) NOVAC I NOVČANI EKVIVALENTI NA KRAJU RAZDOBLJA </t>
    </r>
    <r>
      <rPr>
        <sz val="9"/>
        <color indexed="18"/>
        <rFont val="Arial"/>
        <family val="2"/>
        <charset val="238"/>
      </rPr>
      <t>(AOP 040+041)</t>
    </r>
  </si>
  <si>
    <t>IZVJEŠTAJ O PROMJENAMA KAPITALA</t>
  </si>
  <si>
    <t>za razdoblje od</t>
  </si>
  <si>
    <t>Opis pozicije</t>
  </si>
  <si>
    <t>Raspodjeljivo imateljima kapitala matice</t>
  </si>
  <si>
    <r>
      <t xml:space="preserve">Manjinski </t>
    </r>
    <r>
      <rPr>
        <b/>
        <sz val="7"/>
        <color indexed="9"/>
        <rFont val="Arial"/>
        <family val="2"/>
        <charset val="238"/>
      </rPr>
      <t>(nekontrolirajući)</t>
    </r>
    <r>
      <rPr>
        <b/>
        <sz val="8"/>
        <color indexed="9"/>
        <rFont val="Arial"/>
        <family val="2"/>
        <charset val="238"/>
      </rPr>
      <t xml:space="preserve">
 interes</t>
    </r>
  </si>
  <si>
    <t>Ukupno kapital i rezerve</t>
  </si>
  <si>
    <t>Temeljni (upisani) kapital</t>
  </si>
  <si>
    <t>Kapitalne rezerve</t>
  </si>
  <si>
    <t>Zakonske rezerve</t>
  </si>
  <si>
    <t>Rezerve za vlastite dionice</t>
  </si>
  <si>
    <t>Vlastite dionice i udjeli (odbitna stavka)</t>
  </si>
  <si>
    <t>Statutarne rezerve</t>
  </si>
  <si>
    <t>Ostale rezerve</t>
  </si>
  <si>
    <t>Revalorizacijske rezerve</t>
  </si>
  <si>
    <t>Fer vrijednost financijske imovine raspoložive za prodaju</t>
  </si>
  <si>
    <t>Učinkoviti dio zaštite novčanih tokova</t>
  </si>
  <si>
    <t>Učinkoviti dio zaštite neto ulaganja u inozemstvo</t>
  </si>
  <si>
    <t>Zadržana dobit / preneseni gubitak</t>
  </si>
  <si>
    <t>Dobit / gubitak poslovne godine</t>
  </si>
  <si>
    <t>Ukupno raspodjeljivo imateljima kapitala matice</t>
  </si>
  <si>
    <t>Prethodno razdoblje</t>
  </si>
  <si>
    <t>2. Promjene računovodstvenih politika</t>
  </si>
  <si>
    <t>3. Ispravak pogreški</t>
  </si>
  <si>
    <t>5. Dobit/gubitak razdoblja</t>
  </si>
  <si>
    <t>6. Tečajne razlike iz preračuna inozemnog poslovanja</t>
  </si>
  <si>
    <t>7. Promjene revalorizacijskih rezervi dugotrajne materijalne i 
    nematerijalne imovine</t>
  </si>
  <si>
    <t>8. Dobitak ili gubitak s osnove naknadnog vrednovanja 
    financijske imovine raspoložive za prodaju</t>
  </si>
  <si>
    <t>9. Dobitak ili gubitak s osnove učinkovite zaštite novčanog toka</t>
  </si>
  <si>
    <t>10. Dobitak ili gubitak s osnove učinkovite zaštite neto ulaganja
      u inozemstvu</t>
  </si>
  <si>
    <t>11. Udio u ostaloj sveobuhvatnoj dobiti/gubitku društava 
      povezanih sudjelujućim interesom</t>
  </si>
  <si>
    <t>12. Aktuarski dobici/gubici po planovima definiranih primanja</t>
  </si>
  <si>
    <t>13. Ostale nevlasničke promjene kapitala</t>
  </si>
  <si>
    <t>14. Porez na transakcije priznate direktno u kapitalu</t>
  </si>
  <si>
    <t>15. Povećanje/smanjenje temeljnog (upisanog) kapitala (osim 
      reinvestiranjem dobiti i u postupku predstečajne nagodbe</t>
  </si>
  <si>
    <t>16. Povećanje temeljnog (upisanog) kapitala reinvestiranjem
      dobiti</t>
  </si>
  <si>
    <t>17. Povećanje temeljnog (upisanog) kapitala u postupku 
      predstečajne nagodbe</t>
  </si>
  <si>
    <t>18. Otkup vlastitih dionica/udjela</t>
  </si>
  <si>
    <t>19. Isplata udjela u dobiti/dividende</t>
  </si>
  <si>
    <t>20. Ostale raspodjele vlasnicima</t>
  </si>
  <si>
    <t>21. Prijenos u pozicije rezervi po godišnjem rasporedu</t>
  </si>
  <si>
    <t>22. Povećanje rezervi u postupku predstečajne nagodbe</t>
  </si>
  <si>
    <t>DODATAK IZVJEŠTAJU O PROMJENAMA KAPITALA (popunjava poduzetnik obveznik primjene MSFI-a)</t>
  </si>
  <si>
    <r>
      <t xml:space="preserve">   I. OSTALA SVEOBUHVATNA DOBIT PRETHODNOG 
      RAZDOBLJA, UMANJENO ZA POREZE </t>
    </r>
    <r>
      <rPr>
        <sz val="8"/>
        <color indexed="18"/>
        <rFont val="Arial"/>
        <family val="2"/>
        <charset val="238"/>
      </rPr>
      <t>(AOP 06 do 14)</t>
    </r>
  </si>
  <si>
    <r>
      <t xml:space="preserve">  II. SVEOBUHVATNA DOBIT ILI GUBITAK PRETHODNOG
      RAZDOBLJA </t>
    </r>
    <r>
      <rPr>
        <sz val="8"/>
        <color indexed="18"/>
        <rFont val="Arial"/>
        <family val="2"/>
        <charset val="238"/>
      </rPr>
      <t>(AOP 05+24)</t>
    </r>
  </si>
  <si>
    <r>
      <t xml:space="preserve">III. TRANSAKCIJE S VLASNICIMA PRETHODNOG RAZDOBLJA
     PRIZNATE DIREKTNO U KAPITALU </t>
    </r>
    <r>
      <rPr>
        <sz val="8"/>
        <color indexed="18"/>
        <rFont val="Arial"/>
        <family val="2"/>
        <charset val="238"/>
      </rPr>
      <t>(AOP 15 do 22)</t>
    </r>
  </si>
  <si>
    <t>Tekuće razdoblje</t>
  </si>
  <si>
    <t>7. Promjene revalorizacijskih rezervi dugotrajne materijalne i
    nematerijalne imovine</t>
  </si>
  <si>
    <t>11. Udio u ostaloj sveobuhvatnoj dobiti/gubitku društava
      povezanih sudjelujućim interesom</t>
  </si>
  <si>
    <t>15. Povećanje/smanjenje temeljnog (upisanog) kapitala (osim
      reinvestiranjem dobiti i u postupku predstečajne nagodbe)</t>
  </si>
  <si>
    <t>17. Povećanje temeljnog (upisanog) kapitala u postupku
      predstečajne nagodbe</t>
  </si>
  <si>
    <r>
      <t xml:space="preserve">   I. OSTALA SVEOBUHVATNA DOBIT TEKUĆEG 
      RAZDOBLJA, UMANJENO ZA POREZE </t>
    </r>
    <r>
      <rPr>
        <sz val="8"/>
        <color indexed="18"/>
        <rFont val="Arial"/>
        <family val="2"/>
        <charset val="238"/>
      </rPr>
      <t>(AOP 32 do 40)</t>
    </r>
  </si>
  <si>
    <r>
      <t xml:space="preserve">  II. SVEOBUHVATNA DOBIT ILI GUBITAK TEKUĆEG
      RAZDOBLJA </t>
    </r>
    <r>
      <rPr>
        <sz val="8"/>
        <color indexed="18"/>
        <rFont val="Arial"/>
        <family val="2"/>
        <charset val="238"/>
      </rPr>
      <t>(AOP 31 + 50)</t>
    </r>
  </si>
  <si>
    <r>
      <t xml:space="preserve">III. TRANSAKCIJE S VLASNICIMA TEKUĆEG RAZDOBLJA 
      PRIZNATE DIREKTNO U KAPITALU </t>
    </r>
    <r>
      <rPr>
        <sz val="8"/>
        <color indexed="18"/>
        <rFont val="Arial"/>
        <family val="2"/>
        <charset val="238"/>
      </rPr>
      <t>(AOP 41 do 48)</t>
    </r>
  </si>
  <si>
    <t>u kunama</t>
  </si>
  <si>
    <t>5</t>
  </si>
  <si>
    <t>6</t>
  </si>
  <si>
    <t>7</t>
  </si>
  <si>
    <t>8</t>
  </si>
  <si>
    <t>9</t>
  </si>
  <si>
    <t>10</t>
  </si>
  <si>
    <t>11</t>
  </si>
  <si>
    <t>12</t>
  </si>
  <si>
    <t>13</t>
  </si>
  <si>
    <t>14</t>
  </si>
  <si>
    <t>15</t>
  </si>
  <si>
    <t>16 (3 do 6 - 7
 + 8 do 15)</t>
  </si>
  <si>
    <t>17</t>
  </si>
  <si>
    <t>18 (16+17)</t>
  </si>
  <si>
    <t>Zadnji dan prethodne poslovne godine</t>
  </si>
  <si>
    <t>Isto razdoblje prethodne godine</t>
  </si>
  <si>
    <t>1.  Stanje na dan početka prethodne  poslovne godine</t>
  </si>
  <si>
    <r>
      <t>4. Stanje na dan početka  prethodne poslovne godine   (prepravljeno)</t>
    </r>
    <r>
      <rPr>
        <sz val="8"/>
        <rFont val="Arial"/>
        <family val="2"/>
        <charset val="238"/>
      </rPr>
      <t xml:space="preserve"> (AOP 01 do 03)</t>
    </r>
  </si>
  <si>
    <r>
      <t xml:space="preserve">23. Stanje na zadnji dan izvještajnog razdoblja prethodne poslovne godine </t>
    </r>
    <r>
      <rPr>
        <sz val="8"/>
        <rFont val="Arial"/>
        <family val="2"/>
        <charset val="238"/>
      </rPr>
      <t>(04 do 22)</t>
    </r>
  </si>
  <si>
    <t>1. Stanje na dan početka tekuće poslovne godine</t>
  </si>
  <si>
    <r>
      <t xml:space="preserve">4. Stanje na dan početka  tekuće poslovne godine (prepravljeno) </t>
    </r>
    <r>
      <rPr>
        <sz val="8"/>
        <rFont val="Arial"/>
        <family val="2"/>
        <charset val="238"/>
      </rPr>
      <t>(AOP 27 do 29)</t>
    </r>
  </si>
  <si>
    <r>
      <t xml:space="preserve">23. Stanje na zadnji dan izvještajnog razdoblja tekuće poslovne godine </t>
    </r>
    <r>
      <rPr>
        <sz val="8"/>
        <rFont val="Arial"/>
        <family val="2"/>
        <charset val="238"/>
      </rPr>
      <t>(AOP 30 do 48)</t>
    </r>
  </si>
  <si>
    <t>Na izvještajni datum tekućeg razdoblja</t>
  </si>
  <si>
    <t xml:space="preserve"> b) Dobici i gubici od prodaje i vrijednosna usklađenja dugotrajne materijalne i nematerijalne imovine</t>
  </si>
  <si>
    <t xml:space="preserve"> c) Dobici i gubici od prodaje i nerealizirani dobici i gubici i vrijednosno usklađenje financijske imovine</t>
  </si>
  <si>
    <t>1. Novčani izdaci za otplatu glavnice kredita, pozajmica i drugih posudbi i dužničkih financijskih instrumenata</t>
  </si>
  <si>
    <r>
      <t xml:space="preserve">I.  Povećanje ili smanjenje novčanih tokova prije promjena u radnom kapitalu </t>
    </r>
    <r>
      <rPr>
        <sz val="9"/>
        <rFont val="Arial"/>
        <family val="2"/>
        <charset val="238"/>
      </rPr>
      <t>(AOP 001+002)</t>
    </r>
  </si>
  <si>
    <t>Razdoblje izvještavanja:</t>
  </si>
  <si>
    <t>Matični broj (MB):</t>
  </si>
  <si>
    <t>Osobni identifikacijski broj (OIB):</t>
  </si>
  <si>
    <t>Tvrtka izdavatelja:</t>
  </si>
  <si>
    <t>Poštanski broj i mjesto:</t>
  </si>
  <si>
    <t>Ulica i kućni broj:</t>
  </si>
  <si>
    <t>Adresa e-pošte:</t>
  </si>
  <si>
    <t>Internet adresa:</t>
  </si>
  <si>
    <t>Konsolidirani izvještaj:</t>
  </si>
  <si>
    <t>Sjedište:</t>
  </si>
  <si>
    <t>MB:</t>
  </si>
  <si>
    <t>Knjigovodstveni servis:</t>
  </si>
  <si>
    <t>Osoba za kontakt:</t>
  </si>
  <si>
    <t>(unosi se samo prezime i ime osobe za kontakt)</t>
  </si>
  <si>
    <t>Telefon:</t>
  </si>
  <si>
    <t>OPĆI PODACI ZA IZDAVATELJE</t>
  </si>
  <si>
    <t>Matični broj 
subjekta (MBS):</t>
  </si>
  <si>
    <t>Broj zaposlenih (krajem
 izvještajnog razdoblja):</t>
  </si>
  <si>
    <t xml:space="preserve">Revidirano:   </t>
  </si>
  <si>
    <t>Tvrtke ovisnih subjekata (prema MSFI):</t>
  </si>
  <si>
    <t>Godina:</t>
  </si>
  <si>
    <t xml:space="preserve">Godišnji financijski izvještaji </t>
  </si>
  <si>
    <t>Oznaka matične države članice izdavatelja:</t>
  </si>
  <si>
    <t>LEI:</t>
  </si>
  <si>
    <t>Šifra ustanove:</t>
  </si>
  <si>
    <t xml:space="preserve">          (KN-nije konsolidirano/KD-konsolidirano)</t>
  </si>
  <si>
    <t>KN</t>
  </si>
  <si>
    <t>KD</t>
  </si>
  <si>
    <t>(RN-nije revidirano/RD-revidirano)</t>
  </si>
  <si>
    <t>RN</t>
  </si>
  <si>
    <t>RD</t>
  </si>
  <si>
    <t>Da</t>
  </si>
  <si>
    <t>Ne</t>
  </si>
  <si>
    <t xml:space="preserve">    (Da/Ne)</t>
  </si>
  <si>
    <t>(tvrtka knjigovodstvenog servisa)</t>
  </si>
  <si>
    <t>Revizorsko društvo:</t>
  </si>
  <si>
    <t>(tvrtka revizorskog društva)</t>
  </si>
  <si>
    <t>Ovlašteni revizor:</t>
  </si>
  <si>
    <t>(ime i prezime)</t>
  </si>
  <si>
    <t>HR</t>
  </si>
  <si>
    <t>Zagreb</t>
  </si>
  <si>
    <t>080307619</t>
  </si>
  <si>
    <t>01454935</t>
  </si>
  <si>
    <t>747800A045PORKIVU392</t>
  </si>
  <si>
    <t>Marijana Čavića 9</t>
  </si>
  <si>
    <t>www.dukat.hr</t>
  </si>
  <si>
    <t>biserka.klaric@hr.lactalis.com</t>
  </si>
  <si>
    <t>1334</t>
  </si>
  <si>
    <t>Biserka Klarić</t>
  </si>
  <si>
    <t>00385/1/2392 194</t>
  </si>
  <si>
    <t>BDO Croatia d.o.o.</t>
  </si>
  <si>
    <t>Ivan Čajko</t>
  </si>
  <si>
    <t>Dukat d.d. mliječna industrija</t>
  </si>
  <si>
    <t>Obveznik: Dukat d.d. mliječna industrija</t>
  </si>
  <si>
    <t>stanje na dan 31.12.2019.</t>
  </si>
  <si>
    <t>u razdoblju 1.1.2019. do 31.12.2019.</t>
  </si>
  <si>
    <t>u razdoblju 1.1.2019 do 31.12.2019</t>
  </si>
  <si>
    <t xml:space="preserve">                   BILJEŠKE UZ GODIŠNJE FINANCIJSKE IZVJEŠTAJE (GFI)
Naziv izdavatelja:  DUKAT d.d.
OIB:   25457712630
Izvještajno razdoblje: 01.01. - 31.12.2019.
Bilješke uz financijske izvještaje sastavljaju se sukladno odredbama Međunarodnih standarda financijskog izvještavanja (dalje: MSFI) na način da trebaju:
a) pružiti informacije o osnovi za sastavljanje financijskih izvještaja i određenim računovodstvenim politikama primijenjenim u skladu s Međunarodnim računovodstvenim standardom 1 (MRS 1),
b) objaviti informacije prema MSFI-a koje nisu prezentirane u izvještaju o financijskom položaju, izvještaju o sveobuhvatnoj dobiti, izvještaju o novčanim tokovima i izvještaju o promjenama kapitala,
c) pružiti dodatne informacije koje nisu prezentirane u izvještaju o financijskom položaju, izvještaju o sveobuhvatnoj dobiti, izvještaju o novčanim tokovima i izvještaju o promjeni kapitala, ali su važne za razumijevanje bilo kojeg od njih.
</t>
  </si>
  <si>
    <t xml:space="preserve">U Računu dobiti i gubitka prethodne godine izmijenjen je prikaz podataka na poziciji AOP 127 i na poziciji </t>
  </si>
  <si>
    <t xml:space="preserve">AOP 136 u iznosu od 61.062.263,80 kune sukladno MSFI 15. U 2018. godini naknade kupcima uključili smo </t>
  </si>
  <si>
    <t xml:space="preserve">u ostale vanjske troškove, a ove smo ih godine reklasificirali kao smanjenje prihoda. </t>
  </si>
  <si>
    <t>Promjene nisu utjecale na račun dobiti i gubitka, na ostvarenu dobit.</t>
  </si>
  <si>
    <t xml:space="preserve">U 2019 godini primjenjuje se MSFI 16 Najmovi. Utjecaj standarda je neto povećanje imovine na dan </t>
  </si>
  <si>
    <t xml:space="preserve">31.12.2019. za 10.225.447,31 kuna(na pozicijama građevinski objekti, transportna sredstva i poslovni </t>
  </si>
  <si>
    <t>inventar) i povećanje obveza i to dugoročnih za 6.197.038,98 kuna  i kratkoročnih obveza za</t>
  </si>
  <si>
    <t xml:space="preserve">4.130.730,79 kuna (na pozicijima ostale dugoročne i ostale kratkoročne obveze). </t>
  </si>
  <si>
    <t xml:space="preserve">Uspoređujući podatke iskazane u GFI-PODu i podatke u Godišnjem financijskom izvještaju za 2019 godinu </t>
  </si>
  <si>
    <t>koji je napravljen sukladno MSFI pojašnjavamo razlike u pozicijama :</t>
  </si>
  <si>
    <t>Bilanca:</t>
  </si>
  <si>
    <t xml:space="preserve">AOP 010 Materijalna imovina uključuje i predujmove za materijalnu imovinu (AOP 016) i ulaganje u </t>
  </si>
  <si>
    <t xml:space="preserve">AOP 046 i AOP 053 u Godišnjem izvještaju iskazano je na poziciji Potraživanja iz poslovanja i ostala </t>
  </si>
  <si>
    <t>potraživanja u koje je uključen i AOP 43 Predujmovi za zalihe. Razrada iznosa iskazana je u Bilješci 24.</t>
  </si>
  <si>
    <t xml:space="preserve">AOP 067 ne uključuje Vlastite dionice 86.680, a u Godišnjem izvještaju iskazano je na poziciji Zadržana dobit </t>
  </si>
  <si>
    <t>i ostale rezerve.</t>
  </si>
  <si>
    <t>Račun dobiti i gubitka:</t>
  </si>
  <si>
    <t>nekretnine (AOP 019) koji su u Godišnjem izvještaju iskazani kao posebne stavke.</t>
  </si>
  <si>
    <t>U Godišnjem izvještaju kao posebna stavka iskazana je Imovina s pravom korištenja (najmovi) u iznosu od</t>
  </si>
  <si>
    <t xml:space="preserve">10.242 tisuća kuna, a u GFI-PODu imovina s pravom korištenja stavljena je na pozicije imovine na koje se </t>
  </si>
  <si>
    <t>odnosi (građevinski objekti, oprema), razrada u Biljšešci 17 u Godišnjem izvješću.</t>
  </si>
  <si>
    <t xml:space="preserve">AOP 020 Dugotrajna financijska imovina uključuje dane dugoročne kredite i predujmove, financijsku imovinu </t>
  </si>
  <si>
    <t>i Ulaganja u ovisna društva koje su u Godišnjem izvještaju iskazani kao posebne stavke.</t>
  </si>
  <si>
    <t>Potraživanje od kupaca i ostala potraživanja, Bilješka 24.</t>
  </si>
  <si>
    <t xml:space="preserve">AOP 038 Zalihe uključuje predujmove za zalihe (AOP 043) koji su u Godišnjem izvještaju uključeni u poziciju </t>
  </si>
  <si>
    <t xml:space="preserve">AOP 038 Zalihe uključuje dugotrajnu imovinu namijenjenu prodaji (AOP 044) koje je u Godišnjem izvještaju </t>
  </si>
  <si>
    <t>posebna pozicija kratkotrajne imovine, Bilješka 25.</t>
  </si>
  <si>
    <t>AOP 142, 143, 146 i 153 u Godišnjem izvještaju iskazano je na poziciji Ostali poslovni rashodi .</t>
  </si>
  <si>
    <t xml:space="preserve">AOP 154 kao i AOP 165 uključuje pozitivne odnosno negativne tečajne razlike koje su u Godišnjem izvještaju </t>
  </si>
  <si>
    <t>iskazane kao posebna stavka (Bilješka 15)</t>
  </si>
  <si>
    <t xml:space="preserve">iskazane po neto principu (razrada u Bilješci 12) i uključuje Prihode od dividendi koje su u godišnjem izvještaju </t>
  </si>
  <si>
    <t>Utjecaj, negativni efekt na rezultat u Računu dobiti i gubitka iznosi 102.501,74 kuna.</t>
  </si>
  <si>
    <t>poziciji Ostali (gubici)/dobici - neto, razrada u Bilješci 11.</t>
  </si>
  <si>
    <t xml:space="preserve">AOP 125 uključuje i dobitak od prodaje dugotrajne imovine, u Godišnjem izvještaju podatak je iskazan na </t>
  </si>
  <si>
    <t>na poziciji AOP 137 i ostali troškovi zaposlenika i otpremnine. Razrada troška vidljiva je u Bilješci 9.</t>
  </si>
  <si>
    <t xml:space="preserve">AOP 137 odnosi se na bruto plaće, u Godišnjem izvještaju Troškove zaposlenika čine, osim podatka iskazanog </t>
  </si>
  <si>
    <t>vezanih za poslovne aktivnosti (Bilješka 11).</t>
  </si>
  <si>
    <t>Razlika se odnosi na troškove zaposlenika (AOP 137-Bilješka 9) i neto (gubitke)/dobitke od tečajnih razlika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</si>
</sst>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
    <numFmt numFmtId="165" formatCode="00"/>
  </numFmts>
  <fonts count="36" x14ac:knownFonts="1">
    <font>
      <sz val="10"/>
      <name val="Arial"/>
      <charset val="238"/>
    </font>
    <font>
      <sz val="10"/>
      <name val="Arial"/>
      <family val="2"/>
      <charset val="238"/>
    </font>
    <font>
      <sz val="8"/>
      <name val="Arial"/>
      <family val="2"/>
      <charset val="238"/>
    </font>
    <font>
      <b/>
      <sz val="9"/>
      <name val="Arial"/>
      <family val="2"/>
      <charset val="238"/>
    </font>
    <font>
      <sz val="9"/>
      <name val="Arial"/>
      <family val="2"/>
      <charset val="238"/>
    </font>
    <font>
      <b/>
      <sz val="10"/>
      <name val="Arial"/>
      <family val="2"/>
      <charset val="238"/>
    </font>
    <font>
      <sz val="10"/>
      <color indexed="8"/>
      <name val="Arial"/>
      <family val="2"/>
      <charset val="238"/>
    </font>
    <font>
      <b/>
      <sz val="12"/>
      <name val="Arial"/>
      <family val="2"/>
      <charset val="238"/>
    </font>
    <font>
      <b/>
      <sz val="8"/>
      <color indexed="9"/>
      <name val="Arial"/>
      <family val="2"/>
      <charset val="238"/>
    </font>
    <font>
      <u/>
      <sz val="10"/>
      <color indexed="12"/>
      <name val="Arial"/>
      <family val="2"/>
      <charset val="238"/>
    </font>
    <font>
      <sz val="10"/>
      <name val="Arial"/>
      <family val="2"/>
      <charset val="238"/>
    </font>
    <font>
      <b/>
      <sz val="9"/>
      <color indexed="18"/>
      <name val="Arial"/>
      <family val="2"/>
      <charset val="238"/>
    </font>
    <font>
      <b/>
      <sz val="7"/>
      <color indexed="9"/>
      <name val="Arial"/>
      <family val="2"/>
      <charset val="238"/>
    </font>
    <font>
      <sz val="9"/>
      <color indexed="18"/>
      <name val="Arial"/>
      <family val="2"/>
      <charset val="238"/>
    </font>
    <font>
      <b/>
      <sz val="9"/>
      <color indexed="62"/>
      <name val="Arial"/>
      <family val="2"/>
      <charset val="238"/>
    </font>
    <font>
      <sz val="9"/>
      <color indexed="62"/>
      <name val="Arial"/>
      <family val="2"/>
      <charset val="238"/>
    </font>
    <font>
      <sz val="9"/>
      <color indexed="12"/>
      <name val="Arial"/>
      <family val="2"/>
      <charset val="238"/>
    </font>
    <font>
      <b/>
      <sz val="8"/>
      <name val="Arial"/>
      <family val="2"/>
      <charset val="238"/>
    </font>
    <font>
      <b/>
      <sz val="7"/>
      <name val="Arial"/>
      <family val="2"/>
      <charset val="238"/>
    </font>
    <font>
      <b/>
      <sz val="8"/>
      <color indexed="18"/>
      <name val="Arial"/>
      <family val="2"/>
      <charset val="238"/>
    </font>
    <font>
      <i/>
      <sz val="9"/>
      <name val="Arial"/>
      <family val="2"/>
      <charset val="238"/>
    </font>
    <font>
      <sz val="8"/>
      <color indexed="18"/>
      <name val="Arial"/>
      <family val="2"/>
      <charset val="238"/>
    </font>
    <font>
      <sz val="8"/>
      <color indexed="12"/>
      <name val="Arial"/>
      <family val="2"/>
      <charset val="238"/>
    </font>
    <font>
      <b/>
      <sz val="12"/>
      <color theme="1"/>
      <name val="Arial"/>
      <family val="2"/>
      <charset val="238"/>
    </font>
    <font>
      <sz val="11"/>
      <color theme="1"/>
      <name val="Arial"/>
      <family val="2"/>
      <charset val="238"/>
    </font>
    <font>
      <b/>
      <sz val="12"/>
      <color theme="1"/>
      <name val="Arial Rounded MT Bold"/>
      <family val="2"/>
    </font>
    <font>
      <b/>
      <sz val="11"/>
      <name val="Arial"/>
      <family val="2"/>
      <charset val="238"/>
    </font>
    <font>
      <sz val="11"/>
      <name val="Arial"/>
      <family val="2"/>
      <charset val="238"/>
    </font>
    <font>
      <sz val="10"/>
      <name val="Times New Roman"/>
      <family val="1"/>
      <charset val="238"/>
    </font>
    <font>
      <sz val="11"/>
      <name val="Calibri"/>
      <family val="2"/>
      <charset val="238"/>
      <scheme val="minor"/>
    </font>
    <font>
      <sz val="11"/>
      <color theme="0"/>
      <name val="Arial"/>
      <family val="2"/>
      <charset val="238"/>
    </font>
    <font>
      <sz val="11"/>
      <color theme="0"/>
      <name val="Calibri Light"/>
      <family val="2"/>
      <charset val="238"/>
    </font>
    <font>
      <sz val="11"/>
      <name val="Calibri Light"/>
      <family val="2"/>
      <charset val="238"/>
    </font>
    <font>
      <sz val="10"/>
      <name val="Calibri Light"/>
      <family val="2"/>
      <charset val="238"/>
    </font>
    <font>
      <sz val="10"/>
      <color theme="0"/>
      <name val="Times New Roman"/>
      <family val="1"/>
      <charset val="238"/>
    </font>
    <font>
      <sz val="10"/>
      <color theme="0"/>
      <name val="Calibri Light"/>
      <family val="2"/>
      <charset val="238"/>
    </font>
  </fonts>
  <fills count="15">
    <fill>
      <patternFill patternType="none"/>
    </fill>
    <fill>
      <patternFill patternType="gray125"/>
    </fill>
    <fill>
      <patternFill patternType="lightGray">
        <fgColor indexed="22"/>
      </patternFill>
    </fill>
    <fill>
      <patternFill patternType="solid">
        <fgColor indexed="55"/>
        <bgColor indexed="64"/>
      </patternFill>
    </fill>
    <fill>
      <patternFill patternType="solid">
        <fgColor indexed="22"/>
        <bgColor indexed="64"/>
      </patternFill>
    </fill>
    <fill>
      <patternFill patternType="gray125">
        <fgColor indexed="22"/>
      </patternFill>
    </fill>
    <fill>
      <patternFill patternType="gray125">
        <fgColor indexed="22"/>
        <bgColor indexed="22"/>
      </patternFill>
    </fill>
    <fill>
      <patternFill patternType="mediumGray">
        <fgColor indexed="22"/>
      </patternFill>
    </fill>
    <fill>
      <patternFill patternType="lightUp">
        <fgColor indexed="22"/>
      </patternFill>
    </fill>
    <fill>
      <patternFill patternType="solid">
        <fgColor theme="4" tint="0.79998168889431442"/>
        <bgColor indexed="64"/>
      </patternFill>
    </fill>
    <fill>
      <patternFill patternType="solid">
        <fgColor theme="0"/>
        <bgColor indexed="64"/>
      </patternFill>
    </fill>
    <fill>
      <patternFill patternType="lightGray">
        <fgColor rgb="FFC0C0C0"/>
        <bgColor theme="0"/>
      </patternFill>
    </fill>
    <fill>
      <patternFill patternType="solid">
        <fgColor theme="0"/>
        <bgColor auto="1"/>
      </patternFill>
    </fill>
    <fill>
      <patternFill patternType="solid">
        <fgColor theme="0"/>
        <bgColor rgb="FFC0C0C0"/>
      </patternFill>
    </fill>
    <fill>
      <patternFill patternType="solid">
        <fgColor indexed="65"/>
        <bgColor indexed="64"/>
      </patternFill>
    </fill>
  </fills>
  <borders count="52">
    <border>
      <left/>
      <right/>
      <top/>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9"/>
      </right>
      <top style="thin">
        <color indexed="64"/>
      </top>
      <bottom style="medium">
        <color indexed="22"/>
      </bottom>
      <diagonal/>
    </border>
    <border>
      <left style="thin">
        <color indexed="9"/>
      </left>
      <right style="thin">
        <color indexed="9"/>
      </right>
      <top style="thin">
        <color indexed="64"/>
      </top>
      <bottom style="medium">
        <color indexed="22"/>
      </bottom>
      <diagonal/>
    </border>
    <border>
      <left style="thin">
        <color indexed="9"/>
      </left>
      <right style="thin">
        <color indexed="64"/>
      </right>
      <top style="thin">
        <color indexed="64"/>
      </top>
      <bottom style="medium">
        <color indexed="22"/>
      </bottom>
      <diagonal/>
    </border>
    <border>
      <left style="thin">
        <color indexed="64"/>
      </left>
      <right style="thin">
        <color indexed="9"/>
      </right>
      <top style="medium">
        <color indexed="22"/>
      </top>
      <bottom style="thin">
        <color indexed="64"/>
      </bottom>
      <diagonal/>
    </border>
    <border>
      <left style="thin">
        <color indexed="9"/>
      </left>
      <right style="thin">
        <color indexed="9"/>
      </right>
      <top style="medium">
        <color indexed="22"/>
      </top>
      <bottom style="thin">
        <color indexed="64"/>
      </bottom>
      <diagonal/>
    </border>
    <border>
      <left style="thin">
        <color indexed="9"/>
      </left>
      <right style="thin">
        <color indexed="64"/>
      </right>
      <top style="medium">
        <color indexed="22"/>
      </top>
      <bottom style="thin">
        <color indexed="64"/>
      </bottom>
      <diagonal/>
    </border>
    <border>
      <left style="thin">
        <color indexed="64"/>
      </left>
      <right style="thin">
        <color indexed="64"/>
      </right>
      <top style="thin">
        <color indexed="64"/>
      </top>
      <bottom style="thin">
        <color indexed="22"/>
      </bottom>
      <diagonal/>
    </border>
    <border>
      <left style="thin">
        <color indexed="64"/>
      </left>
      <right style="thin">
        <color indexed="64"/>
      </right>
      <top style="thin">
        <color indexed="22"/>
      </top>
      <bottom style="thin">
        <color indexed="22"/>
      </bottom>
      <diagonal/>
    </border>
    <border>
      <left style="thin">
        <color indexed="64"/>
      </left>
      <right style="thin">
        <color indexed="64"/>
      </right>
      <top style="thin">
        <color indexed="22"/>
      </top>
      <bottom style="thin">
        <color indexed="64"/>
      </bottom>
      <diagonal/>
    </border>
    <border>
      <left style="thin">
        <color indexed="64"/>
      </left>
      <right style="thin">
        <color indexed="64"/>
      </right>
      <top style="medium">
        <color indexed="22"/>
      </top>
      <bottom style="thin">
        <color indexed="64"/>
      </bottom>
      <diagonal/>
    </border>
    <border>
      <left style="thin">
        <color indexed="64"/>
      </left>
      <right style="thin">
        <color indexed="64"/>
      </right>
      <top style="thin">
        <color indexed="64"/>
      </top>
      <bottom style="medium">
        <color indexed="22"/>
      </bottom>
      <diagonal/>
    </border>
    <border>
      <left style="thin">
        <color indexed="64"/>
      </left>
      <right/>
      <top style="thin">
        <color indexed="64"/>
      </top>
      <bottom style="medium">
        <color indexed="22"/>
      </bottom>
      <diagonal/>
    </border>
    <border>
      <left/>
      <right style="thin">
        <color indexed="64"/>
      </right>
      <top style="thin">
        <color indexed="64"/>
      </top>
      <bottom style="medium">
        <color indexed="22"/>
      </bottom>
      <diagonal/>
    </border>
    <border>
      <left/>
      <right/>
      <top style="thin">
        <color indexed="64"/>
      </top>
      <bottom style="medium">
        <color indexed="22"/>
      </bottom>
      <diagonal/>
    </border>
    <border>
      <left style="thin">
        <color indexed="64"/>
      </left>
      <right/>
      <top style="thin">
        <color indexed="22"/>
      </top>
      <bottom style="thin">
        <color indexed="64"/>
      </bottom>
      <diagonal/>
    </border>
    <border>
      <left/>
      <right/>
      <top style="thin">
        <color indexed="22"/>
      </top>
      <bottom style="thin">
        <color indexed="64"/>
      </bottom>
      <diagonal/>
    </border>
    <border>
      <left/>
      <right style="thin">
        <color indexed="64"/>
      </right>
      <top style="thin">
        <color indexed="22"/>
      </top>
      <bottom style="thin">
        <color indexed="64"/>
      </bottom>
      <diagonal/>
    </border>
    <border>
      <left style="thin">
        <color indexed="64"/>
      </left>
      <right/>
      <top style="thin">
        <color indexed="22"/>
      </top>
      <bottom style="thin">
        <color indexed="22"/>
      </bottom>
      <diagonal/>
    </border>
    <border>
      <left/>
      <right/>
      <top style="thin">
        <color indexed="22"/>
      </top>
      <bottom style="thin">
        <color indexed="22"/>
      </bottom>
      <diagonal/>
    </border>
    <border>
      <left/>
      <right style="thin">
        <color indexed="64"/>
      </right>
      <top style="thin">
        <color indexed="22"/>
      </top>
      <bottom style="thin">
        <color indexed="22"/>
      </bottom>
      <diagonal/>
    </border>
    <border>
      <left style="thin">
        <color indexed="64"/>
      </left>
      <right/>
      <top style="thin">
        <color indexed="64"/>
      </top>
      <bottom style="thin">
        <color indexed="22"/>
      </bottom>
      <diagonal/>
    </border>
    <border>
      <left/>
      <right/>
      <top style="thin">
        <color indexed="64"/>
      </top>
      <bottom style="thin">
        <color indexed="22"/>
      </bottom>
      <diagonal/>
    </border>
    <border>
      <left/>
      <right style="thin">
        <color indexed="64"/>
      </right>
      <top style="thin">
        <color indexed="64"/>
      </top>
      <bottom style="thin">
        <color indexed="2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22"/>
      </bottom>
      <diagonal/>
    </border>
    <border>
      <left style="thin">
        <color indexed="64"/>
      </left>
      <right/>
      <top style="medium">
        <color indexed="22"/>
      </top>
      <bottom style="thin">
        <color indexed="64"/>
      </bottom>
      <diagonal/>
    </border>
    <border>
      <left/>
      <right/>
      <top style="medium">
        <color indexed="22"/>
      </top>
      <bottom style="thin">
        <color indexed="64"/>
      </bottom>
      <diagonal/>
    </border>
    <border>
      <left/>
      <right style="thin">
        <color indexed="64"/>
      </right>
      <top style="medium">
        <color indexed="22"/>
      </top>
      <bottom style="thin">
        <color indexed="64"/>
      </bottom>
      <diagonal/>
    </border>
    <border>
      <left style="thin">
        <color indexed="64"/>
      </left>
      <right/>
      <top/>
      <bottom style="thin">
        <color indexed="22"/>
      </bottom>
      <diagonal/>
    </border>
    <border>
      <left/>
      <right/>
      <top/>
      <bottom style="thin">
        <color indexed="22"/>
      </bottom>
      <diagonal/>
    </border>
    <border>
      <left/>
      <right style="thin">
        <color indexed="64"/>
      </right>
      <top/>
      <bottom style="thin">
        <color indexed="22"/>
      </bottom>
      <diagonal/>
    </border>
    <border>
      <left style="thin">
        <color indexed="64"/>
      </left>
      <right style="thin">
        <color indexed="9"/>
      </right>
      <top style="medium">
        <color indexed="22"/>
      </top>
      <bottom style="medium">
        <color indexed="22"/>
      </bottom>
      <diagonal/>
    </border>
    <border>
      <left style="thin">
        <color indexed="9"/>
      </left>
      <right style="thin">
        <color indexed="9"/>
      </right>
      <top style="medium">
        <color indexed="22"/>
      </top>
      <bottom style="medium">
        <color indexed="22"/>
      </bottom>
      <diagonal/>
    </border>
    <border>
      <left style="thin">
        <color indexed="9"/>
      </left>
      <right style="thin">
        <color indexed="64"/>
      </right>
      <top style="medium">
        <color indexed="22"/>
      </top>
      <bottom style="medium">
        <color indexed="22"/>
      </bottom>
      <diagonal/>
    </border>
    <border>
      <left style="thin">
        <color indexed="8"/>
      </left>
      <right style="thin">
        <color indexed="8"/>
      </right>
      <top/>
      <bottom style="thin">
        <color indexed="22"/>
      </bottom>
      <diagonal/>
    </border>
    <border>
      <left style="thin">
        <color indexed="8"/>
      </left>
      <right style="thin">
        <color indexed="8"/>
      </right>
      <top style="thin">
        <color indexed="22"/>
      </top>
      <bottom style="thin">
        <color indexed="22"/>
      </bottom>
      <diagonal/>
    </border>
    <border>
      <left style="thin">
        <color indexed="8"/>
      </left>
      <right style="thin">
        <color indexed="8"/>
      </right>
      <top style="thin">
        <color indexed="22"/>
      </top>
      <bottom style="thin">
        <color indexed="8"/>
      </bottom>
      <diagonal/>
    </border>
    <border>
      <left style="thin">
        <color indexed="8"/>
      </left>
      <right style="thin">
        <color indexed="8"/>
      </right>
      <top style="thin">
        <color indexed="8"/>
      </top>
      <bottom style="thin">
        <color indexed="22"/>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s>
  <cellStyleXfs count="4">
    <xf numFmtId="0" fontId="0" fillId="0" borderId="0"/>
    <xf numFmtId="0" fontId="6" fillId="0" borderId="0">
      <alignment vertical="top"/>
    </xf>
    <xf numFmtId="0" fontId="9" fillId="0" borderId="0" applyNumberFormat="0" applyFill="0" applyBorder="0" applyAlignment="0" applyProtection="0">
      <alignment vertical="top"/>
      <protection locked="0"/>
    </xf>
    <xf numFmtId="0" fontId="10" fillId="0" borderId="0"/>
  </cellStyleXfs>
  <cellXfs count="316">
    <xf numFmtId="0" fontId="0" fillId="0" borderId="0" xfId="0"/>
    <xf numFmtId="4" fontId="10" fillId="0" borderId="0" xfId="3" applyNumberFormat="1" applyFont="1" applyProtection="1"/>
    <xf numFmtId="0" fontId="10" fillId="0" borderId="0" xfId="3" applyFont="1" applyProtection="1"/>
    <xf numFmtId="0" fontId="7" fillId="0" borderId="0" xfId="1" applyFont="1" applyFill="1" applyBorder="1" applyAlignment="1" applyProtection="1">
      <alignment horizontal="center" vertical="center" wrapText="1"/>
    </xf>
    <xf numFmtId="0" fontId="10" fillId="0" borderId="0" xfId="3" applyFont="1" applyBorder="1" applyAlignment="1" applyProtection="1">
      <alignment horizontal="center" vertical="center" wrapText="1"/>
    </xf>
    <xf numFmtId="14" fontId="5" fillId="2" borderId="0" xfId="1" applyNumberFormat="1" applyFont="1" applyFill="1" applyBorder="1" applyAlignment="1" applyProtection="1">
      <alignment horizontal="center" vertical="center"/>
    </xf>
    <xf numFmtId="0" fontId="5" fillId="0" borderId="0" xfId="1" applyFont="1" applyFill="1" applyBorder="1" applyAlignment="1" applyProtection="1">
      <alignment horizontal="center" vertical="center"/>
    </xf>
    <xf numFmtId="49" fontId="8" fillId="3" borderId="12" xfId="0" applyNumberFormat="1" applyFont="1" applyFill="1" applyBorder="1" applyAlignment="1" applyProtection="1">
      <alignment horizontal="center" vertical="center"/>
    </xf>
    <xf numFmtId="165" fontId="17" fillId="0" borderId="44" xfId="0" applyNumberFormat="1" applyFont="1" applyFill="1" applyBorder="1" applyAlignment="1" applyProtection="1">
      <alignment horizontal="center" vertical="center"/>
    </xf>
    <xf numFmtId="165" fontId="17" fillId="9" borderId="44" xfId="0" applyNumberFormat="1" applyFont="1" applyFill="1" applyBorder="1" applyAlignment="1" applyProtection="1">
      <alignment horizontal="center" vertical="center"/>
    </xf>
    <xf numFmtId="165" fontId="17" fillId="9" borderId="45" xfId="0" applyNumberFormat="1" applyFont="1" applyFill="1" applyBorder="1" applyAlignment="1" applyProtection="1">
      <alignment horizontal="center" vertical="center"/>
    </xf>
    <xf numFmtId="0" fontId="10" fillId="0" borderId="0" xfId="3" applyProtection="1"/>
    <xf numFmtId="0" fontId="3" fillId="3" borderId="18" xfId="3" applyFont="1" applyFill="1" applyBorder="1" applyAlignment="1" applyProtection="1">
      <alignment horizontal="center" vertical="center" wrapText="1"/>
    </xf>
    <xf numFmtId="4" fontId="17" fillId="3" borderId="18" xfId="3" applyNumberFormat="1" applyFont="1" applyFill="1" applyBorder="1" applyAlignment="1" applyProtection="1">
      <alignment horizontal="center" vertical="center" wrapText="1"/>
    </xf>
    <xf numFmtId="0" fontId="17" fillId="3" borderId="17" xfId="3" applyFont="1" applyFill="1" applyBorder="1" applyAlignment="1" applyProtection="1">
      <alignment horizontal="center" vertical="center"/>
    </xf>
    <xf numFmtId="164" fontId="3" fillId="0" borderId="33" xfId="0" applyNumberFormat="1" applyFont="1" applyFill="1" applyBorder="1" applyAlignment="1" applyProtection="1">
      <alignment horizontal="center" vertical="center"/>
    </xf>
    <xf numFmtId="164" fontId="3" fillId="0" borderId="15" xfId="0" applyNumberFormat="1" applyFont="1" applyFill="1" applyBorder="1" applyAlignment="1" applyProtection="1">
      <alignment horizontal="center" vertical="center"/>
    </xf>
    <xf numFmtId="164" fontId="3" fillId="9" borderId="15" xfId="0" applyNumberFormat="1" applyFont="1" applyFill="1" applyBorder="1" applyAlignment="1" applyProtection="1">
      <alignment horizontal="center" vertical="center"/>
    </xf>
    <xf numFmtId="164" fontId="3" fillId="9" borderId="16" xfId="0" applyNumberFormat="1" applyFont="1" applyFill="1" applyBorder="1" applyAlignment="1" applyProtection="1">
      <alignment horizontal="center" vertical="center"/>
    </xf>
    <xf numFmtId="164" fontId="3" fillId="0" borderId="16" xfId="0" applyNumberFormat="1" applyFont="1" applyFill="1" applyBorder="1" applyAlignment="1" applyProtection="1">
      <alignment horizontal="center" vertical="center"/>
    </xf>
    <xf numFmtId="3" fontId="17" fillId="3" borderId="17" xfId="3" applyNumberFormat="1" applyFont="1" applyFill="1" applyBorder="1" applyAlignment="1" applyProtection="1">
      <alignment horizontal="center" vertical="center" wrapText="1"/>
    </xf>
    <xf numFmtId="164" fontId="3" fillId="10" borderId="33" xfId="0" applyNumberFormat="1" applyFont="1" applyFill="1" applyBorder="1" applyAlignment="1" applyProtection="1">
      <alignment horizontal="center" vertical="center"/>
    </xf>
    <xf numFmtId="164" fontId="3" fillId="10" borderId="15" xfId="0" applyNumberFormat="1" applyFont="1" applyFill="1" applyBorder="1" applyAlignment="1" applyProtection="1">
      <alignment horizontal="center" vertical="center"/>
    </xf>
    <xf numFmtId="0" fontId="10" fillId="10" borderId="0" xfId="3" applyFill="1" applyProtection="1"/>
    <xf numFmtId="164" fontId="3" fillId="9" borderId="14" xfId="0" applyNumberFormat="1" applyFont="1" applyFill="1" applyBorder="1" applyAlignment="1" applyProtection="1">
      <alignment horizontal="center" vertical="center"/>
    </xf>
    <xf numFmtId="0" fontId="0" fillId="0" borderId="0" xfId="0" applyProtection="1"/>
    <xf numFmtId="0" fontId="3" fillId="3" borderId="18" xfId="0" applyFont="1" applyFill="1" applyBorder="1" applyAlignment="1" applyProtection="1">
      <alignment horizontal="center" vertical="center" wrapText="1"/>
    </xf>
    <xf numFmtId="0" fontId="17" fillId="3" borderId="17" xfId="0" applyFont="1" applyFill="1" applyBorder="1" applyAlignment="1" applyProtection="1">
      <alignment horizontal="center" vertical="center"/>
    </xf>
    <xf numFmtId="3" fontId="17" fillId="3" borderId="17" xfId="0" applyNumberFormat="1" applyFont="1" applyFill="1" applyBorder="1" applyAlignment="1" applyProtection="1">
      <alignment horizontal="center" vertical="center" wrapText="1"/>
    </xf>
    <xf numFmtId="0" fontId="24" fillId="10" borderId="1" xfId="0" applyFont="1" applyFill="1" applyBorder="1"/>
    <xf numFmtId="0" fontId="0" fillId="10" borderId="32" xfId="0" applyFill="1" applyBorder="1"/>
    <xf numFmtId="0" fontId="4" fillId="10" borderId="49" xfId="0" applyFont="1" applyFill="1" applyBorder="1" applyAlignment="1">
      <alignment vertical="center"/>
    </xf>
    <xf numFmtId="0" fontId="0" fillId="10" borderId="48" xfId="0" applyFill="1" applyBorder="1"/>
    <xf numFmtId="0" fontId="27" fillId="10" borderId="47" xfId="0" applyFont="1" applyFill="1" applyBorder="1"/>
    <xf numFmtId="0" fontId="27" fillId="10" borderId="48" xfId="0" applyFont="1" applyFill="1" applyBorder="1" applyAlignment="1">
      <alignment wrapText="1"/>
    </xf>
    <xf numFmtId="0" fontId="27" fillId="10" borderId="48" xfId="0" applyFont="1" applyFill="1" applyBorder="1"/>
    <xf numFmtId="0" fontId="3" fillId="10" borderId="0" xfId="0" applyFont="1" applyFill="1" applyBorder="1" applyAlignment="1">
      <alignment vertical="center"/>
    </xf>
    <xf numFmtId="0" fontId="3" fillId="10" borderId="0" xfId="0" applyFont="1" applyFill="1" applyBorder="1" applyAlignment="1">
      <alignment horizontal="center" vertical="center"/>
    </xf>
    <xf numFmtId="0" fontId="4" fillId="10" borderId="48" xfId="0" applyFont="1" applyFill="1" applyBorder="1" applyAlignment="1">
      <alignment horizontal="center" vertical="center"/>
    </xf>
    <xf numFmtId="0" fontId="27" fillId="10" borderId="47" xfId="0" applyFont="1" applyFill="1" applyBorder="1" applyAlignment="1">
      <alignment vertical="top"/>
    </xf>
    <xf numFmtId="0" fontId="4" fillId="10" borderId="48" xfId="0" applyFont="1" applyFill="1" applyBorder="1" applyAlignment="1">
      <alignment vertical="center"/>
    </xf>
    <xf numFmtId="0" fontId="0" fillId="10" borderId="3" xfId="0" applyFill="1" applyBorder="1"/>
    <xf numFmtId="0" fontId="0" fillId="10" borderId="2" xfId="0" applyFill="1" applyBorder="1"/>
    <xf numFmtId="0" fontId="0" fillId="10" borderId="4" xfId="0" applyFill="1" applyBorder="1"/>
    <xf numFmtId="3" fontId="2" fillId="0" borderId="51" xfId="0" applyNumberFormat="1" applyFont="1" applyFill="1" applyBorder="1" applyAlignment="1" applyProtection="1">
      <alignment vertical="center"/>
      <protection locked="0"/>
    </xf>
    <xf numFmtId="3" fontId="17" fillId="3" borderId="18" xfId="3" applyNumberFormat="1" applyFont="1" applyFill="1" applyBorder="1" applyAlignment="1" applyProtection="1">
      <alignment horizontal="center" vertical="center" wrapText="1"/>
    </xf>
    <xf numFmtId="3" fontId="4" fillId="0" borderId="33" xfId="0" applyNumberFormat="1" applyFont="1" applyFill="1" applyBorder="1" applyAlignment="1" applyProtection="1">
      <alignment horizontal="right" vertical="center"/>
      <protection locked="0"/>
    </xf>
    <xf numFmtId="3" fontId="16" fillId="9" borderId="15" xfId="0" applyNumberFormat="1" applyFont="1" applyFill="1" applyBorder="1" applyAlignment="1" applyProtection="1">
      <alignment horizontal="right" vertical="center"/>
    </xf>
    <xf numFmtId="3" fontId="4" fillId="0" borderId="15" xfId="0" applyNumberFormat="1" applyFont="1" applyFill="1" applyBorder="1" applyAlignment="1" applyProtection="1">
      <alignment horizontal="right" vertical="center"/>
      <protection locked="0"/>
    </xf>
    <xf numFmtId="3" fontId="16" fillId="9" borderId="16" xfId="0" applyNumberFormat="1" applyFont="1" applyFill="1" applyBorder="1" applyAlignment="1" applyProtection="1">
      <alignment horizontal="right" vertical="center"/>
    </xf>
    <xf numFmtId="3" fontId="4" fillId="0" borderId="33" xfId="0" applyNumberFormat="1" applyFont="1" applyFill="1" applyBorder="1" applyAlignment="1" applyProtection="1">
      <alignment vertical="center"/>
      <protection locked="0"/>
    </xf>
    <xf numFmtId="3" fontId="4" fillId="0" borderId="15" xfId="0" applyNumberFormat="1" applyFont="1" applyFill="1" applyBorder="1" applyAlignment="1" applyProtection="1">
      <alignment vertical="center"/>
      <protection locked="0"/>
    </xf>
    <xf numFmtId="3" fontId="16" fillId="9" borderId="15" xfId="0" applyNumberFormat="1" applyFont="1" applyFill="1" applyBorder="1" applyAlignment="1" applyProtection="1">
      <alignment vertical="center"/>
    </xf>
    <xf numFmtId="3" fontId="16" fillId="9" borderId="16" xfId="0" applyNumberFormat="1" applyFont="1" applyFill="1" applyBorder="1" applyAlignment="1" applyProtection="1">
      <alignment vertical="center"/>
    </xf>
    <xf numFmtId="3" fontId="10" fillId="0" borderId="0" xfId="3" applyNumberFormat="1" applyProtection="1"/>
    <xf numFmtId="3" fontId="17" fillId="3" borderId="19" xfId="0" applyNumberFormat="1" applyFont="1" applyFill="1" applyBorder="1" applyAlignment="1" applyProtection="1">
      <alignment horizontal="center" vertical="center" wrapText="1"/>
    </xf>
    <xf numFmtId="3" fontId="17" fillId="3" borderId="18" xfId="0" applyNumberFormat="1" applyFont="1" applyFill="1" applyBorder="1" applyAlignment="1" applyProtection="1">
      <alignment horizontal="center" vertical="center" wrapText="1"/>
    </xf>
    <xf numFmtId="3" fontId="4" fillId="0" borderId="15" xfId="0" applyNumberFormat="1" applyFont="1" applyFill="1" applyBorder="1" applyAlignment="1" applyProtection="1">
      <alignment horizontal="right" vertical="center" shrinkToFit="1"/>
      <protection locked="0"/>
    </xf>
    <xf numFmtId="3" fontId="16" fillId="9" borderId="15" xfId="0" applyNumberFormat="1" applyFont="1" applyFill="1" applyBorder="1" applyAlignment="1" applyProtection="1">
      <alignment horizontal="right" vertical="center" shrinkToFit="1"/>
    </xf>
    <xf numFmtId="3" fontId="4" fillId="0" borderId="16" xfId="0" applyNumberFormat="1" applyFont="1" applyFill="1" applyBorder="1" applyAlignment="1" applyProtection="1">
      <alignment horizontal="right" vertical="center" shrinkToFit="1"/>
      <protection locked="0"/>
    </xf>
    <xf numFmtId="3" fontId="0" fillId="0" borderId="0" xfId="0" applyNumberFormat="1" applyProtection="1"/>
    <xf numFmtId="0" fontId="3" fillId="11" borderId="50" xfId="0" applyFont="1" applyFill="1" applyBorder="1" applyAlignment="1" applyProtection="1">
      <alignment horizontal="center" vertical="center"/>
      <protection locked="0"/>
    </xf>
    <xf numFmtId="3" fontId="16" fillId="9" borderId="14" xfId="0" applyNumberFormat="1" applyFont="1" applyFill="1" applyBorder="1" applyAlignment="1" applyProtection="1">
      <alignment horizontal="right" vertical="center" shrinkToFit="1"/>
    </xf>
    <xf numFmtId="3" fontId="16" fillId="9" borderId="16" xfId="0" applyNumberFormat="1" applyFont="1" applyFill="1" applyBorder="1" applyAlignment="1" applyProtection="1">
      <alignment horizontal="right" vertical="center" shrinkToFit="1"/>
    </xf>
    <xf numFmtId="3" fontId="4" fillId="0" borderId="16" xfId="0" applyNumberFormat="1" applyFont="1" applyFill="1" applyBorder="1" applyAlignment="1" applyProtection="1">
      <alignment vertical="center"/>
      <protection locked="0"/>
    </xf>
    <xf numFmtId="3" fontId="16" fillId="0" borderId="16" xfId="0" applyNumberFormat="1" applyFont="1" applyFill="1" applyBorder="1" applyAlignment="1" applyProtection="1">
      <alignment vertical="center"/>
    </xf>
    <xf numFmtId="3" fontId="10" fillId="0" borderId="0" xfId="1" applyNumberFormat="1" applyFont="1" applyAlignment="1" applyProtection="1">
      <alignment wrapText="1"/>
    </xf>
    <xf numFmtId="3" fontId="10" fillId="0" borderId="0" xfId="3" applyNumberFormat="1" applyFont="1" applyProtection="1"/>
    <xf numFmtId="3" fontId="10" fillId="0" borderId="0" xfId="3" applyNumberFormat="1" applyFont="1" applyBorder="1" applyAlignment="1" applyProtection="1">
      <alignment horizontal="center" vertical="center" wrapText="1"/>
    </xf>
    <xf numFmtId="3" fontId="10" fillId="0" borderId="0" xfId="1" applyNumberFormat="1" applyFont="1" applyBorder="1" applyAlignment="1" applyProtection="1">
      <alignment wrapText="1"/>
    </xf>
    <xf numFmtId="3" fontId="1" fillId="0" borderId="0" xfId="3" applyNumberFormat="1" applyFont="1" applyProtection="1"/>
    <xf numFmtId="3" fontId="8" fillId="3" borderId="41" xfId="0" applyNumberFormat="1" applyFont="1" applyFill="1" applyBorder="1" applyAlignment="1" applyProtection="1">
      <alignment horizontal="center" vertical="center" wrapText="1"/>
    </xf>
    <xf numFmtId="3" fontId="8" fillId="3" borderId="12" xfId="0" applyNumberFormat="1" applyFont="1" applyFill="1" applyBorder="1" applyAlignment="1" applyProtection="1">
      <alignment horizontal="center" vertical="center" wrapText="1"/>
    </xf>
    <xf numFmtId="3" fontId="8" fillId="3" borderId="12" xfId="0" applyNumberFormat="1" applyFont="1" applyFill="1" applyBorder="1" applyAlignment="1" applyProtection="1">
      <alignment horizontal="center" vertical="center"/>
    </xf>
    <xf numFmtId="3" fontId="8" fillId="3" borderId="13" xfId="0" applyNumberFormat="1" applyFont="1" applyFill="1" applyBorder="1" applyAlignment="1" applyProtection="1">
      <alignment horizontal="center" vertical="center"/>
    </xf>
    <xf numFmtId="3" fontId="2" fillId="0" borderId="44" xfId="0" applyNumberFormat="1" applyFont="1" applyFill="1" applyBorder="1" applyAlignment="1" applyProtection="1">
      <alignment vertical="center" shrinkToFit="1"/>
      <protection locked="0"/>
    </xf>
    <xf numFmtId="3" fontId="22" fillId="0" borderId="44" xfId="0" applyNumberFormat="1" applyFont="1" applyFill="1" applyBorder="1" applyAlignment="1" applyProtection="1">
      <alignment vertical="center" shrinkToFit="1"/>
    </xf>
    <xf numFmtId="3" fontId="22" fillId="9" borderId="44" xfId="0" applyNumberFormat="1" applyFont="1" applyFill="1" applyBorder="1" applyAlignment="1" applyProtection="1">
      <alignment vertical="center" shrinkToFit="1"/>
    </xf>
    <xf numFmtId="3" fontId="22" fillId="9" borderId="45" xfId="0" applyNumberFormat="1" applyFont="1" applyFill="1" applyBorder="1" applyAlignment="1" applyProtection="1">
      <alignment vertical="center" shrinkToFit="1"/>
    </xf>
    <xf numFmtId="3" fontId="2" fillId="8" borderId="44" xfId="0" applyNumberFormat="1" applyFont="1" applyFill="1" applyBorder="1" applyAlignment="1" applyProtection="1">
      <alignment vertical="center" shrinkToFit="1"/>
    </xf>
    <xf numFmtId="0" fontId="27" fillId="10" borderId="0" xfId="0" applyFont="1" applyFill="1" applyBorder="1"/>
    <xf numFmtId="0" fontId="3" fillId="11" borderId="4" xfId="0" applyFont="1" applyFill="1" applyBorder="1" applyAlignment="1" applyProtection="1">
      <alignment horizontal="center" vertical="center"/>
      <protection locked="0"/>
    </xf>
    <xf numFmtId="0" fontId="27" fillId="10" borderId="47" xfId="0" applyFont="1" applyFill="1" applyBorder="1" applyAlignment="1">
      <alignment wrapText="1"/>
    </xf>
    <xf numFmtId="0" fontId="27" fillId="10" borderId="0" xfId="0" applyFont="1" applyFill="1" applyBorder="1" applyAlignment="1">
      <alignment wrapText="1"/>
    </xf>
    <xf numFmtId="0" fontId="26" fillId="10" borderId="47" xfId="0" applyFont="1" applyFill="1" applyBorder="1" applyAlignment="1">
      <alignment horizontal="center" vertical="center"/>
    </xf>
    <xf numFmtId="0" fontId="26" fillId="10" borderId="0" xfId="0" applyFont="1" applyFill="1" applyBorder="1" applyAlignment="1">
      <alignment horizontal="center" vertical="center"/>
    </xf>
    <xf numFmtId="0" fontId="26" fillId="10" borderId="48" xfId="0" applyFont="1" applyFill="1" applyBorder="1" applyAlignment="1">
      <alignment horizontal="center" vertical="center"/>
    </xf>
    <xf numFmtId="0" fontId="3" fillId="10" borderId="47" xfId="0" applyFont="1" applyFill="1" applyBorder="1" applyAlignment="1">
      <alignment vertical="center" wrapText="1"/>
    </xf>
    <xf numFmtId="0" fontId="3" fillId="10" borderId="0" xfId="0" applyFont="1" applyFill="1" applyBorder="1" applyAlignment="1">
      <alignment vertical="center" wrapText="1"/>
    </xf>
    <xf numFmtId="0" fontId="28" fillId="10" borderId="0" xfId="0" applyFont="1" applyFill="1" applyBorder="1" applyAlignment="1">
      <alignment vertical="center"/>
    </xf>
    <xf numFmtId="0" fontId="27" fillId="10" borderId="0" xfId="0" applyFont="1" applyFill="1" applyBorder="1" applyAlignment="1">
      <alignment vertical="center"/>
    </xf>
    <xf numFmtId="0" fontId="27" fillId="10" borderId="48" xfId="0" applyFont="1" applyFill="1" applyBorder="1" applyAlignment="1">
      <alignment vertical="center"/>
    </xf>
    <xf numFmtId="0" fontId="4" fillId="10" borderId="0" xfId="0" applyFont="1" applyFill="1" applyBorder="1" applyAlignment="1">
      <alignment horizontal="center" vertical="center"/>
    </xf>
    <xf numFmtId="0" fontId="28" fillId="10" borderId="48" xfId="0" applyFont="1" applyFill="1" applyBorder="1" applyAlignment="1">
      <alignment vertical="center"/>
    </xf>
    <xf numFmtId="0" fontId="27" fillId="10" borderId="0" xfId="0" applyFont="1" applyFill="1" applyBorder="1" applyAlignment="1">
      <alignment vertical="top" wrapText="1"/>
    </xf>
    <xf numFmtId="0" fontId="27" fillId="10" borderId="0" xfId="0" applyFont="1" applyFill="1" applyBorder="1" applyAlignment="1">
      <alignment vertical="top"/>
    </xf>
    <xf numFmtId="0" fontId="4" fillId="10" borderId="0" xfId="0" applyFont="1" applyFill="1" applyBorder="1" applyAlignment="1">
      <alignment horizontal="right" vertical="center" wrapText="1"/>
    </xf>
    <xf numFmtId="0" fontId="29" fillId="0" borderId="0" xfId="0" applyFont="1" applyFill="1"/>
    <xf numFmtId="0" fontId="3" fillId="10" borderId="0" xfId="0" applyFont="1" applyFill="1" applyBorder="1" applyAlignment="1">
      <alignment horizontal="right" vertical="center" wrapText="1"/>
    </xf>
    <xf numFmtId="14" fontId="3" fillId="12" borderId="0" xfId="0" applyNumberFormat="1" applyFont="1" applyFill="1" applyBorder="1" applyAlignment="1" applyProtection="1">
      <alignment horizontal="center" vertical="center"/>
      <protection locked="0"/>
    </xf>
    <xf numFmtId="14" fontId="3" fillId="13" borderId="0" xfId="0" applyNumberFormat="1" applyFont="1" applyFill="1" applyBorder="1" applyAlignment="1" applyProtection="1">
      <alignment horizontal="center" vertical="center"/>
      <protection locked="0"/>
    </xf>
    <xf numFmtId="0" fontId="0" fillId="14" borderId="0" xfId="0" applyFill="1"/>
    <xf numFmtId="0" fontId="30" fillId="10" borderId="0" xfId="0" applyFont="1" applyFill="1" applyBorder="1" applyAlignment="1"/>
    <xf numFmtId="0" fontId="31" fillId="10" borderId="0" xfId="0" applyFont="1" applyFill="1" applyBorder="1" applyAlignment="1">
      <alignment vertical="center"/>
    </xf>
    <xf numFmtId="0" fontId="32" fillId="10" borderId="48" xfId="0" applyFont="1" applyFill="1" applyBorder="1" applyAlignment="1">
      <alignment vertical="center"/>
    </xf>
    <xf numFmtId="0" fontId="34" fillId="10" borderId="0" xfId="0" applyFont="1" applyFill="1" applyBorder="1" applyAlignment="1">
      <alignment vertical="center"/>
    </xf>
    <xf numFmtId="0" fontId="35" fillId="10" borderId="0" xfId="0" applyFont="1" applyFill="1" applyBorder="1" applyAlignment="1">
      <alignment vertical="center"/>
    </xf>
    <xf numFmtId="0" fontId="33" fillId="10" borderId="48" xfId="0" applyFont="1" applyFill="1" applyBorder="1" applyAlignment="1">
      <alignment vertical="center"/>
    </xf>
    <xf numFmtId="0" fontId="30" fillId="10" borderId="48" xfId="0" applyFont="1" applyFill="1" applyBorder="1"/>
    <xf numFmtId="49" fontId="3" fillId="11" borderId="50" xfId="0" applyNumberFormat="1" applyFont="1" applyFill="1" applyBorder="1" applyAlignment="1" applyProtection="1">
      <alignment horizontal="center" vertical="center"/>
      <protection locked="0"/>
    </xf>
    <xf numFmtId="1" fontId="3" fillId="11" borderId="50" xfId="0" applyNumberFormat="1" applyFont="1" applyFill="1" applyBorder="1" applyAlignment="1" applyProtection="1">
      <alignment horizontal="center" vertical="center"/>
      <protection locked="0"/>
    </xf>
    <xf numFmtId="0" fontId="1" fillId="0" borderId="0" xfId="0" applyFont="1"/>
    <xf numFmtId="0" fontId="27" fillId="10" borderId="0" xfId="0" applyFont="1" applyFill="1" applyBorder="1"/>
    <xf numFmtId="0" fontId="4" fillId="10" borderId="47" xfId="0" applyFont="1" applyFill="1" applyBorder="1" applyAlignment="1">
      <alignment horizontal="right" vertical="center" wrapText="1"/>
    </xf>
    <xf numFmtId="0" fontId="4" fillId="10" borderId="0" xfId="0" applyFont="1" applyFill="1" applyBorder="1" applyAlignment="1">
      <alignment horizontal="right" vertical="center" wrapText="1"/>
    </xf>
    <xf numFmtId="0" fontId="27" fillId="11" borderId="3" xfId="0" applyFont="1" applyFill="1" applyBorder="1" applyAlignment="1" applyProtection="1">
      <alignment vertical="center"/>
      <protection locked="0"/>
    </xf>
    <xf numFmtId="0" fontId="27" fillId="11" borderId="2" xfId="0" applyFont="1" applyFill="1" applyBorder="1" applyAlignment="1" applyProtection="1">
      <alignment vertical="center"/>
      <protection locked="0"/>
    </xf>
    <xf numFmtId="0" fontId="27" fillId="11" borderId="4" xfId="0" applyFont="1" applyFill="1" applyBorder="1" applyAlignment="1" applyProtection="1">
      <alignment vertical="center"/>
      <protection locked="0"/>
    </xf>
    <xf numFmtId="0" fontId="4" fillId="10" borderId="1" xfId="0" applyFont="1" applyFill="1" applyBorder="1" applyAlignment="1">
      <alignment horizontal="left" vertical="center" wrapText="1"/>
    </xf>
    <xf numFmtId="0" fontId="4" fillId="10" borderId="6" xfId="0" applyFont="1" applyFill="1" applyBorder="1" applyAlignment="1">
      <alignment horizontal="left" vertical="center" wrapText="1"/>
    </xf>
    <xf numFmtId="0" fontId="4" fillId="10" borderId="0" xfId="0" applyFont="1" applyFill="1" applyBorder="1" applyAlignment="1">
      <alignment vertical="center"/>
    </xf>
    <xf numFmtId="0" fontId="3" fillId="11" borderId="3" xfId="0" applyFont="1" applyFill="1" applyBorder="1" applyAlignment="1" applyProtection="1">
      <alignment vertical="center"/>
      <protection locked="0"/>
    </xf>
    <xf numFmtId="0" fontId="3" fillId="11" borderId="2" xfId="0" applyFont="1" applyFill="1" applyBorder="1" applyAlignment="1" applyProtection="1">
      <alignment vertical="center"/>
      <protection locked="0"/>
    </xf>
    <xf numFmtId="0" fontId="3" fillId="11" borderId="4" xfId="0" applyFont="1" applyFill="1" applyBorder="1" applyAlignment="1" applyProtection="1">
      <alignment vertical="center"/>
      <protection locked="0"/>
    </xf>
    <xf numFmtId="0" fontId="4" fillId="10" borderId="0" xfId="0" applyFont="1" applyFill="1" applyBorder="1" applyAlignment="1">
      <alignment horizontal="center" vertical="center"/>
    </xf>
    <xf numFmtId="0" fontId="4" fillId="10" borderId="48" xfId="0" applyFont="1" applyFill="1" applyBorder="1" applyAlignment="1">
      <alignment horizontal="center" vertical="center"/>
    </xf>
    <xf numFmtId="0" fontId="23" fillId="10" borderId="31" xfId="0" applyFont="1" applyFill="1" applyBorder="1" applyAlignment="1">
      <alignment vertical="center"/>
    </xf>
    <xf numFmtId="0" fontId="23" fillId="10" borderId="1" xfId="0" applyFont="1" applyFill="1" applyBorder="1" applyAlignment="1">
      <alignment vertical="center"/>
    </xf>
    <xf numFmtId="0" fontId="26" fillId="10" borderId="47" xfId="0" applyFont="1" applyFill="1" applyBorder="1" applyAlignment="1">
      <alignment horizontal="center" vertical="center"/>
    </xf>
    <xf numFmtId="0" fontId="26" fillId="10" borderId="0" xfId="0" applyFont="1" applyFill="1" applyBorder="1" applyAlignment="1">
      <alignment horizontal="center" vertical="center"/>
    </xf>
    <xf numFmtId="0" fontId="26" fillId="10" borderId="48" xfId="0" applyFont="1" applyFill="1" applyBorder="1" applyAlignment="1">
      <alignment horizontal="center" vertical="center"/>
    </xf>
    <xf numFmtId="0" fontId="3" fillId="10" borderId="47" xfId="0" applyFont="1" applyFill="1" applyBorder="1" applyAlignment="1">
      <alignment vertical="center" wrapText="1"/>
    </xf>
    <xf numFmtId="0" fontId="3" fillId="10" borderId="0" xfId="0" applyFont="1" applyFill="1" applyBorder="1" applyAlignment="1">
      <alignment vertical="center" wrapText="1"/>
    </xf>
    <xf numFmtId="14" fontId="3" fillId="11" borderId="3" xfId="0" applyNumberFormat="1" applyFont="1" applyFill="1" applyBorder="1" applyAlignment="1" applyProtection="1">
      <alignment horizontal="center" vertical="center"/>
      <protection locked="0"/>
    </xf>
    <xf numFmtId="14" fontId="3" fillId="11" borderId="4" xfId="0" applyNumberFormat="1" applyFont="1" applyFill="1" applyBorder="1" applyAlignment="1" applyProtection="1">
      <alignment horizontal="center" vertical="center"/>
      <protection locked="0"/>
    </xf>
    <xf numFmtId="0" fontId="3" fillId="0" borderId="47"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48" xfId="0" applyFont="1" applyFill="1" applyBorder="1" applyAlignment="1">
      <alignment horizontal="center" vertical="center" wrapText="1"/>
    </xf>
    <xf numFmtId="0" fontId="27" fillId="10" borderId="0" xfId="0" applyFont="1" applyFill="1" applyBorder="1" applyAlignment="1">
      <alignment wrapText="1"/>
    </xf>
    <xf numFmtId="0" fontId="27" fillId="10" borderId="0" xfId="0" applyFont="1" applyFill="1" applyBorder="1" applyAlignment="1">
      <alignment vertical="center" wrapText="1"/>
    </xf>
    <xf numFmtId="0" fontId="25" fillId="10" borderId="47" xfId="0" applyFont="1" applyFill="1" applyBorder="1" applyAlignment="1">
      <alignment horizontal="center" vertical="center" wrapText="1"/>
    </xf>
    <xf numFmtId="0" fontId="25" fillId="10" borderId="0" xfId="0" applyFont="1" applyFill="1" applyBorder="1" applyAlignment="1">
      <alignment horizontal="center" vertical="center" wrapText="1"/>
    </xf>
    <xf numFmtId="0" fontId="4" fillId="10" borderId="47" xfId="0" applyFont="1" applyFill="1" applyBorder="1" applyAlignment="1">
      <alignment horizontal="right" vertical="center"/>
    </xf>
    <xf numFmtId="0" fontId="4" fillId="10" borderId="0" xfId="0" applyFont="1" applyFill="1" applyBorder="1" applyAlignment="1">
      <alignment horizontal="right" vertical="center"/>
    </xf>
    <xf numFmtId="0" fontId="3" fillId="11" borderId="3" xfId="0" quotePrefix="1" applyFont="1" applyFill="1" applyBorder="1" applyAlignment="1" applyProtection="1">
      <alignment horizontal="center" vertical="center"/>
      <protection locked="0"/>
    </xf>
    <xf numFmtId="0" fontId="3" fillId="11" borderId="4" xfId="0" applyFont="1" applyFill="1" applyBorder="1" applyAlignment="1" applyProtection="1">
      <alignment horizontal="center" vertical="center"/>
      <protection locked="0"/>
    </xf>
    <xf numFmtId="0" fontId="4" fillId="10" borderId="48" xfId="0" applyFont="1" applyFill="1" applyBorder="1" applyAlignment="1">
      <alignment horizontal="right" vertical="center" wrapText="1"/>
    </xf>
    <xf numFmtId="0" fontId="3" fillId="11" borderId="3" xfId="0" applyFont="1" applyFill="1" applyBorder="1" applyAlignment="1" applyProtection="1">
      <alignment horizontal="center" vertical="center"/>
      <protection locked="0"/>
    </xf>
    <xf numFmtId="0" fontId="28" fillId="10" borderId="47" xfId="0" applyFont="1" applyFill="1" applyBorder="1" applyAlignment="1">
      <alignment vertical="center"/>
    </xf>
    <xf numFmtId="0" fontId="28" fillId="10" borderId="0" xfId="0" applyFont="1" applyFill="1" applyBorder="1" applyAlignment="1">
      <alignment vertical="center"/>
    </xf>
    <xf numFmtId="0" fontId="27" fillId="10" borderId="47" xfId="0" applyFont="1" applyFill="1" applyBorder="1" applyAlignment="1">
      <alignment wrapText="1"/>
    </xf>
    <xf numFmtId="49" fontId="3" fillId="11" borderId="3" xfId="0" applyNumberFormat="1" applyFont="1" applyFill="1" applyBorder="1" applyAlignment="1" applyProtection="1">
      <alignment horizontal="center" vertical="center"/>
      <protection locked="0"/>
    </xf>
    <xf numFmtId="49" fontId="3" fillId="11" borderId="4" xfId="0" applyNumberFormat="1" applyFont="1" applyFill="1" applyBorder="1" applyAlignment="1" applyProtection="1">
      <alignment horizontal="center" vertical="center"/>
      <protection locked="0"/>
    </xf>
    <xf numFmtId="0" fontId="4" fillId="10" borderId="47" xfId="0" applyFont="1" applyFill="1" applyBorder="1" applyAlignment="1">
      <alignment horizontal="center" vertical="center" wrapText="1"/>
    </xf>
    <xf numFmtId="0" fontId="4" fillId="10" borderId="0" xfId="0" applyFont="1" applyFill="1" applyBorder="1" applyAlignment="1">
      <alignment horizontal="center" vertical="center" wrapText="1"/>
    </xf>
    <xf numFmtId="0" fontId="4" fillId="10" borderId="48" xfId="0" applyFont="1" applyFill="1" applyBorder="1" applyAlignment="1">
      <alignment horizontal="center" vertical="center" wrapText="1"/>
    </xf>
    <xf numFmtId="0" fontId="27" fillId="11" borderId="3" xfId="0" applyFont="1" applyFill="1" applyBorder="1" applyProtection="1">
      <protection locked="0"/>
    </xf>
    <xf numFmtId="0" fontId="27" fillId="11" borderId="2" xfId="0" applyFont="1" applyFill="1" applyBorder="1" applyProtection="1">
      <protection locked="0"/>
    </xf>
    <xf numFmtId="0" fontId="27" fillId="11" borderId="4" xfId="0" applyFont="1" applyFill="1" applyBorder="1" applyProtection="1">
      <protection locked="0"/>
    </xf>
    <xf numFmtId="0" fontId="27" fillId="10" borderId="0" xfId="0" applyFont="1" applyFill="1" applyBorder="1" applyAlignment="1">
      <alignment vertical="center"/>
    </xf>
    <xf numFmtId="0" fontId="27" fillId="10" borderId="48" xfId="0" applyFont="1" applyFill="1" applyBorder="1" applyAlignment="1">
      <alignment vertical="center"/>
    </xf>
    <xf numFmtId="0" fontId="4" fillId="10" borderId="47" xfId="0" applyFont="1" applyFill="1" applyBorder="1" applyAlignment="1">
      <alignment horizontal="center" vertical="center"/>
    </xf>
    <xf numFmtId="0" fontId="33" fillId="10" borderId="0" xfId="0" applyFont="1" applyFill="1" applyBorder="1" applyAlignment="1">
      <alignment vertical="center"/>
    </xf>
    <xf numFmtId="0" fontId="33" fillId="10" borderId="48" xfId="0" applyFont="1" applyFill="1" applyBorder="1" applyAlignment="1">
      <alignment vertical="center"/>
    </xf>
    <xf numFmtId="0" fontId="3" fillId="11" borderId="3" xfId="0" applyFont="1" applyFill="1" applyBorder="1" applyAlignment="1" applyProtection="1">
      <alignment horizontal="right" vertical="center"/>
      <protection locked="0"/>
    </xf>
    <xf numFmtId="0" fontId="3" fillId="11" borderId="2" xfId="0" applyFont="1" applyFill="1" applyBorder="1" applyAlignment="1" applyProtection="1">
      <alignment horizontal="right" vertical="center"/>
      <protection locked="0"/>
    </xf>
    <xf numFmtId="0" fontId="27" fillId="10" borderId="0" xfId="0" applyFont="1" applyFill="1" applyBorder="1" applyProtection="1">
      <protection locked="0"/>
    </xf>
    <xf numFmtId="0" fontId="3" fillId="11" borderId="4" xfId="0" applyFont="1" applyFill="1" applyBorder="1" applyAlignment="1" applyProtection="1">
      <alignment horizontal="right" vertical="center"/>
      <protection locked="0"/>
    </xf>
    <xf numFmtId="0" fontId="27" fillId="10" borderId="0" xfId="0" applyFont="1" applyFill="1" applyBorder="1" applyAlignment="1">
      <alignment vertical="top"/>
    </xf>
    <xf numFmtId="0" fontId="27" fillId="10" borderId="0" xfId="0" applyFont="1" applyFill="1" applyBorder="1" applyAlignment="1">
      <alignment vertical="top" wrapText="1"/>
    </xf>
    <xf numFmtId="0" fontId="4" fillId="10" borderId="47" xfId="0" applyFont="1" applyFill="1" applyBorder="1" applyAlignment="1">
      <alignment horizontal="left" vertical="center"/>
    </xf>
    <xf numFmtId="0" fontId="4" fillId="10" borderId="0" xfId="0" applyFont="1" applyFill="1" applyBorder="1" applyAlignment="1">
      <alignment horizontal="left" vertical="center"/>
    </xf>
    <xf numFmtId="0" fontId="4" fillId="0" borderId="15" xfId="0" applyFont="1" applyFill="1" applyBorder="1" applyAlignment="1" applyProtection="1">
      <alignment horizontal="left" vertical="center" wrapText="1"/>
    </xf>
    <xf numFmtId="0" fontId="14" fillId="0" borderId="15" xfId="0" applyFont="1" applyFill="1" applyBorder="1" applyAlignment="1" applyProtection="1">
      <alignment horizontal="left" vertical="center" wrapText="1"/>
    </xf>
    <xf numFmtId="0" fontId="14" fillId="9" borderId="15" xfId="0" applyFont="1" applyFill="1" applyBorder="1" applyAlignment="1" applyProtection="1">
      <alignment horizontal="left" vertical="center" wrapText="1"/>
    </xf>
    <xf numFmtId="0" fontId="14" fillId="0" borderId="16" xfId="0" applyFont="1" applyFill="1" applyBorder="1" applyAlignment="1" applyProtection="1">
      <alignment horizontal="left" vertical="center" wrapText="1"/>
    </xf>
    <xf numFmtId="0" fontId="16" fillId="0" borderId="25" xfId="0" applyFont="1" applyFill="1" applyBorder="1" applyAlignment="1" applyProtection="1">
      <alignment horizontal="left" vertical="center" wrapText="1"/>
    </xf>
    <xf numFmtId="0" fontId="16" fillId="0" borderId="26" xfId="0" applyFont="1" applyFill="1" applyBorder="1" applyAlignment="1" applyProtection="1">
      <alignment horizontal="left" vertical="center" wrapText="1"/>
    </xf>
    <xf numFmtId="0" fontId="16" fillId="0" borderId="27" xfId="0" applyFont="1" applyFill="1" applyBorder="1" applyAlignment="1" applyProtection="1">
      <alignment horizontal="left" vertical="center" wrapText="1"/>
    </xf>
    <xf numFmtId="0" fontId="14" fillId="0" borderId="25" xfId="0" applyFont="1" applyFill="1" applyBorder="1" applyAlignment="1" applyProtection="1">
      <alignment horizontal="left" vertical="center" wrapText="1"/>
    </xf>
    <xf numFmtId="0" fontId="14" fillId="0" borderId="26" xfId="0" applyFont="1" applyFill="1" applyBorder="1" applyAlignment="1" applyProtection="1">
      <alignment horizontal="left" vertical="center" wrapText="1"/>
    </xf>
    <xf numFmtId="0" fontId="14" fillId="0" borderId="27" xfId="0" applyFont="1" applyFill="1" applyBorder="1" applyAlignment="1" applyProtection="1">
      <alignment horizontal="left" vertical="center" wrapText="1"/>
    </xf>
    <xf numFmtId="0" fontId="16" fillId="0" borderId="15" xfId="0" applyFont="1" applyFill="1" applyBorder="1" applyAlignment="1" applyProtection="1">
      <alignment horizontal="left" vertical="center" wrapText="1"/>
    </xf>
    <xf numFmtId="0" fontId="16" fillId="9" borderId="15" xfId="0" applyFont="1" applyFill="1" applyBorder="1" applyAlignment="1" applyProtection="1">
      <alignment horizontal="left" vertical="center" wrapText="1"/>
    </xf>
    <xf numFmtId="0" fontId="14" fillId="9" borderId="25" xfId="0" applyFont="1" applyFill="1" applyBorder="1" applyAlignment="1" applyProtection="1">
      <alignment horizontal="left" vertical="center" wrapText="1"/>
    </xf>
    <xf numFmtId="0" fontId="14" fillId="9" borderId="26" xfId="0" applyFont="1" applyFill="1" applyBorder="1" applyAlignment="1" applyProtection="1">
      <alignment horizontal="left" vertical="center" wrapText="1"/>
    </xf>
    <xf numFmtId="0" fontId="14" fillId="9" borderId="27" xfId="0" applyFont="1" applyFill="1" applyBorder="1" applyAlignment="1" applyProtection="1">
      <alignment horizontal="left" vertical="center" wrapText="1"/>
    </xf>
    <xf numFmtId="0" fontId="14" fillId="0" borderId="22" xfId="0" applyFont="1" applyFill="1" applyBorder="1" applyAlignment="1" applyProtection="1">
      <alignment horizontal="left" vertical="center" wrapText="1"/>
    </xf>
    <xf numFmtId="0" fontId="14" fillId="0" borderId="23" xfId="0" applyFont="1" applyFill="1" applyBorder="1" applyAlignment="1" applyProtection="1">
      <alignment horizontal="left" vertical="center" wrapText="1"/>
    </xf>
    <xf numFmtId="0" fontId="14" fillId="0" borderId="24" xfId="0" applyFont="1" applyFill="1" applyBorder="1" applyAlignment="1" applyProtection="1">
      <alignment horizontal="left" vertical="center" wrapText="1"/>
    </xf>
    <xf numFmtId="0" fontId="11" fillId="4" borderId="14" xfId="0" applyFont="1" applyFill="1" applyBorder="1" applyAlignment="1" applyProtection="1">
      <alignment horizontal="left" vertical="center" wrapText="1"/>
    </xf>
    <xf numFmtId="0" fontId="13" fillId="4" borderId="14" xfId="0" applyFont="1" applyFill="1" applyBorder="1" applyAlignment="1" applyProtection="1">
      <alignment vertical="center"/>
    </xf>
    <xf numFmtId="0" fontId="4" fillId="0" borderId="25" xfId="0" applyFont="1" applyFill="1" applyBorder="1" applyAlignment="1" applyProtection="1">
      <alignment horizontal="left" vertical="center" wrapText="1"/>
    </xf>
    <xf numFmtId="0" fontId="4" fillId="0" borderId="26" xfId="0" applyFont="1" applyFill="1" applyBorder="1" applyAlignment="1" applyProtection="1">
      <alignment horizontal="left" vertical="center" wrapText="1"/>
    </xf>
    <xf numFmtId="0" fontId="4" fillId="0" borderId="27" xfId="0" applyFont="1" applyFill="1" applyBorder="1" applyAlignment="1" applyProtection="1">
      <alignment horizontal="left" vertical="center" wrapText="1"/>
    </xf>
    <xf numFmtId="0" fontId="7" fillId="0" borderId="0" xfId="0" applyFont="1" applyFill="1" applyBorder="1" applyAlignment="1" applyProtection="1">
      <alignment horizontal="center" vertical="center" wrapText="1"/>
    </xf>
    <xf numFmtId="0" fontId="0" fillId="0" borderId="0" xfId="0" applyAlignment="1" applyProtection="1">
      <alignment horizontal="center" vertical="center" wrapText="1"/>
    </xf>
    <xf numFmtId="0" fontId="5" fillId="0" borderId="0" xfId="0" applyFont="1" applyFill="1" applyBorder="1" applyAlignment="1" applyProtection="1">
      <alignment horizontal="center" vertical="top" wrapText="1"/>
      <protection locked="0"/>
    </xf>
    <xf numFmtId="0" fontId="0" fillId="0" borderId="0" xfId="0" applyAlignment="1" applyProtection="1">
      <alignment horizontal="center" wrapText="1"/>
      <protection locked="0"/>
    </xf>
    <xf numFmtId="0" fontId="1" fillId="0" borderId="2" xfId="0" applyFont="1" applyFill="1" applyBorder="1" applyAlignment="1" applyProtection="1">
      <alignment horizontal="right" vertical="top" wrapText="1"/>
    </xf>
    <xf numFmtId="0" fontId="1" fillId="0" borderId="2" xfId="0" applyFont="1" applyBorder="1" applyAlignment="1" applyProtection="1">
      <alignment horizontal="right" vertical="top" wrapText="1"/>
    </xf>
    <xf numFmtId="0" fontId="16" fillId="9" borderId="25" xfId="0" applyFont="1" applyFill="1" applyBorder="1" applyAlignment="1" applyProtection="1">
      <alignment horizontal="left" vertical="center" wrapText="1"/>
    </xf>
    <xf numFmtId="0" fontId="16" fillId="9" borderId="26" xfId="0" applyFont="1" applyFill="1" applyBorder="1" applyAlignment="1" applyProtection="1">
      <alignment horizontal="left" vertical="center" wrapText="1"/>
    </xf>
    <xf numFmtId="0" fontId="16" fillId="9" borderId="27" xfId="0" applyFont="1" applyFill="1" applyBorder="1" applyAlignment="1" applyProtection="1">
      <alignment horizontal="left" vertical="center" wrapText="1"/>
    </xf>
    <xf numFmtId="0" fontId="5" fillId="2" borderId="5" xfId="0" applyFont="1" applyFill="1" applyBorder="1" applyAlignment="1" applyProtection="1">
      <alignment vertical="center" wrapText="1"/>
      <protection locked="0"/>
    </xf>
    <xf numFmtId="0" fontId="0" fillId="0" borderId="6" xfId="0" applyBorder="1" applyAlignment="1" applyProtection="1">
      <alignment vertical="center" wrapText="1"/>
      <protection locked="0"/>
    </xf>
    <xf numFmtId="0" fontId="0" fillId="0" borderId="7" xfId="0" applyBorder="1" applyAlignment="1" applyProtection="1">
      <alignment vertical="center" wrapText="1"/>
      <protection locked="0"/>
    </xf>
    <xf numFmtId="0" fontId="17" fillId="3" borderId="2" xfId="0" applyFont="1" applyFill="1" applyBorder="1" applyAlignment="1" applyProtection="1">
      <alignment horizontal="center" vertical="center"/>
    </xf>
    <xf numFmtId="0" fontId="0" fillId="0" borderId="2" xfId="0" applyBorder="1" applyAlignment="1" applyProtection="1">
      <alignment horizontal="center" vertical="center"/>
    </xf>
    <xf numFmtId="0" fontId="0" fillId="0" borderId="4" xfId="0" applyBorder="1" applyAlignment="1" applyProtection="1">
      <alignment horizontal="center" vertical="center"/>
    </xf>
    <xf numFmtId="0" fontId="3" fillId="3" borderId="31" xfId="0" applyFont="1" applyFill="1" applyBorder="1" applyAlignment="1" applyProtection="1">
      <alignment horizontal="center" vertical="center" wrapText="1"/>
    </xf>
    <xf numFmtId="0" fontId="0" fillId="0" borderId="1" xfId="0" applyBorder="1" applyAlignment="1" applyProtection="1">
      <alignment horizontal="center" vertical="center" wrapText="1"/>
    </xf>
    <xf numFmtId="0" fontId="0" fillId="0" borderId="32" xfId="0" applyBorder="1" applyAlignment="1" applyProtection="1">
      <alignment horizontal="center" vertical="center" wrapText="1"/>
    </xf>
    <xf numFmtId="0" fontId="10" fillId="4" borderId="2" xfId="0" applyFont="1" applyFill="1" applyBorder="1" applyAlignment="1" applyProtection="1">
      <alignment horizontal="left" vertical="center" wrapText="1"/>
    </xf>
    <xf numFmtId="0" fontId="10" fillId="4" borderId="4" xfId="0" applyFont="1" applyFill="1" applyBorder="1" applyAlignment="1" applyProtection="1">
      <alignment horizontal="left" vertical="center" wrapText="1"/>
    </xf>
    <xf numFmtId="0" fontId="14" fillId="0" borderId="28" xfId="0" applyFont="1" applyFill="1" applyBorder="1" applyAlignment="1" applyProtection="1">
      <alignment horizontal="left" vertical="center" wrapText="1"/>
    </xf>
    <xf numFmtId="0" fontId="14" fillId="0" borderId="29" xfId="0" applyFont="1" applyFill="1" applyBorder="1" applyAlignment="1" applyProtection="1">
      <alignment horizontal="left" vertical="center" wrapText="1"/>
    </xf>
    <xf numFmtId="0" fontId="14" fillId="0" borderId="30" xfId="0" applyFont="1" applyFill="1" applyBorder="1" applyAlignment="1" applyProtection="1">
      <alignment horizontal="left" vertical="center" wrapText="1"/>
    </xf>
    <xf numFmtId="0" fontId="1" fillId="0" borderId="2" xfId="3" applyFont="1" applyFill="1" applyBorder="1" applyAlignment="1" applyProtection="1">
      <alignment horizontal="right" vertical="top" wrapText="1"/>
    </xf>
    <xf numFmtId="0" fontId="0" fillId="0" borderId="2" xfId="0" applyBorder="1" applyAlignment="1" applyProtection="1">
      <alignment horizontal="right" wrapText="1"/>
    </xf>
    <xf numFmtId="0" fontId="3" fillId="9" borderId="15" xfId="0" applyFont="1" applyFill="1" applyBorder="1" applyAlignment="1" applyProtection="1">
      <alignment horizontal="left" vertical="center" wrapText="1"/>
    </xf>
    <xf numFmtId="0" fontId="3" fillId="9" borderId="16" xfId="0" applyFont="1" applyFill="1" applyBorder="1" applyAlignment="1" applyProtection="1">
      <alignment horizontal="left" vertical="center" wrapText="1"/>
    </xf>
    <xf numFmtId="0" fontId="11" fillId="4" borderId="14" xfId="0" applyFont="1" applyFill="1" applyBorder="1" applyAlignment="1" applyProtection="1">
      <alignment vertical="center" wrapText="1"/>
    </xf>
    <xf numFmtId="0" fontId="11" fillId="9" borderId="15" xfId="0" applyFont="1" applyFill="1" applyBorder="1" applyAlignment="1" applyProtection="1">
      <alignment horizontal="left" vertical="center" wrapText="1"/>
    </xf>
    <xf numFmtId="0" fontId="11" fillId="0" borderId="15" xfId="0" applyFont="1" applyFill="1" applyBorder="1" applyAlignment="1" applyProtection="1">
      <alignment horizontal="left" vertical="center" wrapText="1" indent="1"/>
    </xf>
    <xf numFmtId="0" fontId="11" fillId="0" borderId="16" xfId="0" applyFont="1" applyFill="1" applyBorder="1" applyAlignment="1" applyProtection="1">
      <alignment horizontal="left" vertical="center" wrapText="1" indent="1"/>
    </xf>
    <xf numFmtId="0" fontId="3" fillId="4" borderId="14" xfId="0" applyFont="1" applyFill="1" applyBorder="1" applyAlignment="1" applyProtection="1">
      <alignment horizontal="left" vertical="center" wrapText="1"/>
    </xf>
    <xf numFmtId="0" fontId="3" fillId="4" borderId="14" xfId="0" applyFont="1" applyFill="1" applyBorder="1" applyAlignment="1" applyProtection="1">
      <alignment vertical="center" wrapText="1"/>
    </xf>
    <xf numFmtId="0" fontId="3" fillId="0" borderId="15" xfId="0" applyFont="1" applyFill="1" applyBorder="1" applyAlignment="1" applyProtection="1">
      <alignment horizontal="left" vertical="center" wrapText="1"/>
    </xf>
    <xf numFmtId="0" fontId="4" fillId="0" borderId="15" xfId="0" applyFont="1" applyFill="1" applyBorder="1" applyAlignment="1" applyProtection="1">
      <alignment horizontal="left" vertical="center" wrapText="1" indent="1"/>
    </xf>
    <xf numFmtId="0" fontId="4" fillId="10" borderId="15" xfId="0" applyFont="1" applyFill="1" applyBorder="1" applyAlignment="1" applyProtection="1">
      <alignment horizontal="left" vertical="center" wrapText="1" indent="1"/>
    </xf>
    <xf numFmtId="0" fontId="4" fillId="9" borderId="15" xfId="0" applyFont="1" applyFill="1" applyBorder="1" applyAlignment="1" applyProtection="1">
      <alignment horizontal="left" vertical="center" wrapText="1" indent="1"/>
    </xf>
    <xf numFmtId="0" fontId="20" fillId="0" borderId="15" xfId="0" applyFont="1" applyFill="1" applyBorder="1" applyAlignment="1" applyProtection="1">
      <alignment horizontal="left" vertical="center" wrapText="1"/>
    </xf>
    <xf numFmtId="0" fontId="4" fillId="9" borderId="15" xfId="0" applyFont="1" applyFill="1" applyBorder="1" applyAlignment="1" applyProtection="1">
      <alignment horizontal="left" vertical="center" wrapText="1"/>
    </xf>
    <xf numFmtId="0" fontId="14" fillId="9" borderId="14" xfId="0" applyFont="1" applyFill="1" applyBorder="1" applyAlignment="1" applyProtection="1">
      <alignment horizontal="left" vertical="center" wrapText="1"/>
    </xf>
    <xf numFmtId="0" fontId="4" fillId="9" borderId="16" xfId="0" applyFont="1" applyFill="1" applyBorder="1" applyAlignment="1" applyProtection="1">
      <alignment horizontal="left" vertical="center" wrapText="1" indent="1"/>
    </xf>
    <xf numFmtId="0" fontId="3" fillId="3" borderId="31" xfId="3" applyFont="1" applyFill="1" applyBorder="1" applyAlignment="1" applyProtection="1">
      <alignment horizontal="center" vertical="center" wrapText="1"/>
    </xf>
    <xf numFmtId="0" fontId="17" fillId="3" borderId="3" xfId="3" applyFont="1" applyFill="1" applyBorder="1" applyAlignment="1" applyProtection="1">
      <alignment horizontal="center" vertical="center"/>
    </xf>
    <xf numFmtId="0" fontId="5" fillId="5" borderId="5" xfId="3" applyFont="1" applyFill="1" applyBorder="1" applyAlignment="1" applyProtection="1">
      <alignment vertical="center" wrapText="1"/>
      <protection locked="0"/>
    </xf>
    <xf numFmtId="0" fontId="5" fillId="0" borderId="0" xfId="3" applyFont="1" applyFill="1" applyBorder="1" applyAlignment="1" applyProtection="1">
      <alignment horizontal="center" vertical="top" wrapText="1"/>
      <protection locked="0"/>
    </xf>
    <xf numFmtId="0" fontId="7" fillId="0" borderId="0" xfId="3" applyFont="1" applyFill="1" applyBorder="1" applyAlignment="1" applyProtection="1">
      <alignment horizontal="center" vertical="center" wrapText="1"/>
    </xf>
    <xf numFmtId="0" fontId="3" fillId="9" borderId="25" xfId="0" applyFont="1" applyFill="1" applyBorder="1" applyAlignment="1" applyProtection="1">
      <alignment horizontal="left" vertical="center" wrapText="1"/>
    </xf>
    <xf numFmtId="0" fontId="3" fillId="9" borderId="26" xfId="0" applyFont="1" applyFill="1" applyBorder="1" applyAlignment="1" applyProtection="1">
      <alignment horizontal="left" vertical="center" wrapText="1"/>
    </xf>
    <xf numFmtId="0" fontId="3" fillId="9" borderId="27" xfId="0" applyFont="1" applyFill="1" applyBorder="1" applyAlignment="1" applyProtection="1">
      <alignment horizontal="left" vertical="center" wrapText="1"/>
    </xf>
    <xf numFmtId="0" fontId="11" fillId="9" borderId="22" xfId="0" applyFont="1" applyFill="1" applyBorder="1" applyAlignment="1" applyProtection="1">
      <alignment horizontal="left" vertical="center" wrapText="1"/>
    </xf>
    <xf numFmtId="0" fontId="11" fillId="9" borderId="23" xfId="0" applyFont="1" applyFill="1" applyBorder="1" applyAlignment="1" applyProtection="1">
      <alignment horizontal="left" vertical="center" wrapText="1"/>
    </xf>
    <xf numFmtId="0" fontId="11" fillId="9" borderId="24" xfId="0" applyFont="1" applyFill="1" applyBorder="1" applyAlignment="1" applyProtection="1">
      <alignment horizontal="left" vertical="center" wrapText="1"/>
    </xf>
    <xf numFmtId="0" fontId="11" fillId="7" borderId="31" xfId="0" applyFont="1" applyFill="1" applyBorder="1" applyAlignment="1" applyProtection="1">
      <alignment horizontal="left" vertical="center" shrinkToFit="1"/>
    </xf>
    <xf numFmtId="0" fontId="11" fillId="7" borderId="1" xfId="0" applyFont="1" applyFill="1" applyBorder="1" applyAlignment="1" applyProtection="1">
      <alignment horizontal="left" vertical="center" shrinkToFit="1"/>
    </xf>
    <xf numFmtId="0" fontId="11" fillId="7" borderId="32" xfId="0" applyFont="1" applyFill="1" applyBorder="1" applyAlignment="1" applyProtection="1">
      <alignment horizontal="left" vertical="center" shrinkToFit="1"/>
    </xf>
    <xf numFmtId="0" fontId="4" fillId="0" borderId="37" xfId="0" applyFont="1" applyFill="1" applyBorder="1" applyAlignment="1" applyProtection="1">
      <alignment horizontal="left" vertical="center" wrapText="1" indent="1"/>
    </xf>
    <xf numFmtId="0" fontId="4" fillId="0" borderId="38" xfId="0" applyFont="1" applyFill="1" applyBorder="1" applyAlignment="1" applyProtection="1">
      <alignment horizontal="left" vertical="center" wrapText="1" indent="1"/>
    </xf>
    <xf numFmtId="0" fontId="4" fillId="0" borderId="39" xfId="0" applyFont="1" applyFill="1" applyBorder="1" applyAlignment="1" applyProtection="1">
      <alignment horizontal="left" vertical="center" wrapText="1" indent="1"/>
    </xf>
    <xf numFmtId="0" fontId="4" fillId="0" borderId="25" xfId="0" applyFont="1" applyFill="1" applyBorder="1" applyAlignment="1" applyProtection="1">
      <alignment horizontal="left" vertical="center" wrapText="1" indent="1"/>
    </xf>
    <xf numFmtId="0" fontId="4" fillId="0" borderId="26" xfId="0" applyFont="1" applyFill="1" applyBorder="1" applyAlignment="1" applyProtection="1">
      <alignment horizontal="left" vertical="center" wrapText="1" indent="1"/>
    </xf>
    <xf numFmtId="0" fontId="4" fillId="0" borderId="27" xfId="0" applyFont="1" applyFill="1" applyBorder="1" applyAlignment="1" applyProtection="1">
      <alignment horizontal="left" vertical="center" wrapText="1" indent="1"/>
    </xf>
    <xf numFmtId="0" fontId="11" fillId="9" borderId="25" xfId="0" applyFont="1" applyFill="1" applyBorder="1" applyAlignment="1" applyProtection="1">
      <alignment horizontal="left" vertical="center" wrapText="1"/>
    </xf>
    <xf numFmtId="0" fontId="11" fillId="9" borderId="26" xfId="0" applyFont="1" applyFill="1" applyBorder="1" applyAlignment="1" applyProtection="1">
      <alignment horizontal="left" vertical="center" wrapText="1"/>
    </xf>
    <xf numFmtId="0" fontId="11" fillId="9" borderId="27" xfId="0" applyFont="1" applyFill="1" applyBorder="1" applyAlignment="1" applyProtection="1">
      <alignment horizontal="left" vertical="center" wrapText="1"/>
    </xf>
    <xf numFmtId="0" fontId="11" fillId="0" borderId="25" xfId="0" applyFont="1" applyFill="1" applyBorder="1" applyAlignment="1" applyProtection="1">
      <alignment horizontal="left" vertical="center" wrapText="1"/>
    </xf>
    <xf numFmtId="0" fontId="11" fillId="0" borderId="26" xfId="0" applyFont="1" applyFill="1" applyBorder="1" applyAlignment="1" applyProtection="1">
      <alignment horizontal="left" vertical="center" wrapText="1"/>
    </xf>
    <xf numFmtId="0" fontId="11" fillId="0" borderId="27" xfId="0" applyFont="1" applyFill="1" applyBorder="1" applyAlignment="1" applyProtection="1">
      <alignment horizontal="left" vertical="center" wrapText="1"/>
    </xf>
    <xf numFmtId="0" fontId="20" fillId="0" borderId="25" xfId="0" applyFont="1" applyFill="1" applyBorder="1" applyAlignment="1" applyProtection="1">
      <alignment horizontal="left" vertical="center" wrapText="1" indent="2"/>
    </xf>
    <xf numFmtId="0" fontId="20" fillId="0" borderId="26" xfId="0" applyFont="1" applyFill="1" applyBorder="1" applyAlignment="1" applyProtection="1">
      <alignment horizontal="left" vertical="center" wrapText="1" indent="2"/>
    </xf>
    <xf numFmtId="0" fontId="20" fillId="0" borderId="27" xfId="0" applyFont="1" applyFill="1" applyBorder="1" applyAlignment="1" applyProtection="1">
      <alignment horizontal="left" vertical="center" wrapText="1" indent="2"/>
    </xf>
    <xf numFmtId="0" fontId="4" fillId="9" borderId="25" xfId="0" applyFont="1" applyFill="1" applyBorder="1" applyAlignment="1" applyProtection="1">
      <alignment horizontal="left" vertical="center" wrapText="1" indent="1"/>
    </xf>
    <xf numFmtId="0" fontId="4" fillId="9" borderId="26" xfId="0" applyFont="1" applyFill="1" applyBorder="1" applyAlignment="1" applyProtection="1">
      <alignment horizontal="left" vertical="center" wrapText="1" indent="1"/>
    </xf>
    <xf numFmtId="0" fontId="4" fillId="9" borderId="27" xfId="0" applyFont="1" applyFill="1" applyBorder="1" applyAlignment="1" applyProtection="1">
      <alignment horizontal="left" vertical="center" wrapText="1" indent="1"/>
    </xf>
    <xf numFmtId="0" fontId="0" fillId="0" borderId="0" xfId="0" applyAlignment="1" applyProtection="1">
      <alignment horizontal="center" wrapText="1"/>
    </xf>
    <xf numFmtId="0" fontId="17" fillId="2" borderId="5" xfId="3" applyFont="1" applyFill="1" applyBorder="1" applyAlignment="1" applyProtection="1">
      <alignment vertical="center" wrapText="1"/>
      <protection locked="0"/>
    </xf>
    <xf numFmtId="0" fontId="1" fillId="0" borderId="2" xfId="3" applyFont="1" applyBorder="1" applyAlignment="1" applyProtection="1">
      <alignment horizontal="right" vertical="top" wrapText="1"/>
    </xf>
    <xf numFmtId="0" fontId="0" fillId="0" borderId="2" xfId="0" applyBorder="1" applyAlignment="1" applyProtection="1">
      <alignment horizontal="right"/>
    </xf>
    <xf numFmtId="0" fontId="3" fillId="3" borderId="19" xfId="3" applyFont="1" applyFill="1" applyBorder="1" applyAlignment="1" applyProtection="1">
      <alignment horizontal="center" vertical="center" wrapText="1"/>
    </xf>
    <xf numFmtId="0" fontId="0" fillId="0" borderId="21" xfId="0" applyBorder="1" applyAlignment="1" applyProtection="1">
      <alignment horizontal="center" vertical="center" wrapText="1"/>
    </xf>
    <xf numFmtId="0" fontId="0" fillId="0" borderId="20" xfId="0" applyBorder="1" applyAlignment="1" applyProtection="1">
      <alignment horizontal="center" vertical="center" wrapText="1"/>
    </xf>
    <xf numFmtId="0" fontId="17" fillId="3" borderId="34" xfId="3" applyFont="1" applyFill="1" applyBorder="1" applyAlignment="1" applyProtection="1">
      <alignment horizontal="center" vertical="center" wrapText="1"/>
    </xf>
    <xf numFmtId="0" fontId="0" fillId="0" borderId="35" xfId="0" applyBorder="1" applyAlignment="1" applyProtection="1">
      <alignment horizontal="center" vertical="center" wrapText="1"/>
    </xf>
    <xf numFmtId="0" fontId="0" fillId="0" borderId="36" xfId="0" applyBorder="1" applyAlignment="1" applyProtection="1">
      <alignment horizontal="center" vertical="center" wrapText="1"/>
    </xf>
    <xf numFmtId="0" fontId="1" fillId="0" borderId="2" xfId="0" applyFont="1" applyBorder="1" applyAlignment="1" applyProtection="1">
      <alignment horizontal="right"/>
    </xf>
    <xf numFmtId="0" fontId="11" fillId="0" borderId="16" xfId="0" applyFont="1" applyFill="1" applyBorder="1" applyAlignment="1" applyProtection="1">
      <alignment horizontal="left" vertical="center" wrapText="1"/>
    </xf>
    <xf numFmtId="0" fontId="11" fillId="0" borderId="15" xfId="0" applyFont="1" applyFill="1" applyBorder="1" applyAlignment="1" applyProtection="1">
      <alignment horizontal="left" vertical="center" wrapText="1"/>
    </xf>
    <xf numFmtId="0" fontId="11" fillId="9" borderId="16" xfId="0" applyFont="1" applyFill="1" applyBorder="1" applyAlignment="1" applyProtection="1">
      <alignment horizontal="left" vertical="center" wrapText="1"/>
    </xf>
    <xf numFmtId="0" fontId="4" fillId="7" borderId="1" xfId="0" applyFont="1" applyFill="1" applyBorder="1" applyAlignment="1" applyProtection="1">
      <alignment horizontal="left" vertical="center" shrinkToFit="1"/>
    </xf>
    <xf numFmtId="0" fontId="4" fillId="7" borderId="32" xfId="0" applyFont="1" applyFill="1" applyBorder="1" applyAlignment="1" applyProtection="1">
      <alignment horizontal="left" vertical="center" shrinkToFit="1"/>
    </xf>
    <xf numFmtId="0" fontId="4" fillId="0" borderId="33" xfId="0" applyFont="1" applyFill="1" applyBorder="1" applyAlignment="1" applyProtection="1">
      <alignment horizontal="left" vertical="center" wrapText="1" indent="1"/>
    </xf>
    <xf numFmtId="0" fontId="4" fillId="0" borderId="33" xfId="0" applyFont="1" applyFill="1" applyBorder="1" applyAlignment="1" applyProtection="1">
      <alignment horizontal="left" vertical="center" wrapText="1"/>
    </xf>
    <xf numFmtId="0" fontId="19" fillId="9" borderId="44" xfId="0" applyFont="1" applyFill="1" applyBorder="1" applyAlignment="1" applyProtection="1">
      <alignment horizontal="left" vertical="center" wrapText="1"/>
    </xf>
    <xf numFmtId="0" fontId="19" fillId="9" borderId="45" xfId="0" applyFont="1" applyFill="1" applyBorder="1" applyAlignment="1" applyProtection="1">
      <alignment horizontal="left" vertical="center" wrapText="1"/>
    </xf>
    <xf numFmtId="0" fontId="2" fillId="0" borderId="44" xfId="0" applyFont="1" applyBorder="1" applyAlignment="1" applyProtection="1">
      <alignment horizontal="left" vertical="center" wrapText="1"/>
    </xf>
    <xf numFmtId="0" fontId="17" fillId="9" borderId="45" xfId="0" applyFont="1" applyFill="1" applyBorder="1" applyAlignment="1" applyProtection="1">
      <alignment horizontal="left" vertical="center" wrapText="1"/>
    </xf>
    <xf numFmtId="0" fontId="19" fillId="6" borderId="46" xfId="0" applyFont="1" applyFill="1" applyBorder="1" applyAlignment="1" applyProtection="1">
      <alignment horizontal="left" vertical="center"/>
    </xf>
    <xf numFmtId="0" fontId="2" fillId="0" borderId="46" xfId="0" applyFont="1" applyBorder="1" applyAlignment="1" applyProtection="1">
      <alignment vertical="center"/>
    </xf>
    <xf numFmtId="0" fontId="2" fillId="0" borderId="46" xfId="0" applyFont="1" applyBorder="1" applyProtection="1"/>
    <xf numFmtId="0" fontId="17" fillId="0" borderId="44" xfId="0" applyFont="1" applyBorder="1" applyAlignment="1" applyProtection="1">
      <alignment horizontal="left" vertical="center" wrapText="1"/>
    </xf>
    <xf numFmtId="0" fontId="17" fillId="9" borderId="44" xfId="0" applyFont="1" applyFill="1" applyBorder="1" applyAlignment="1" applyProtection="1">
      <alignment horizontal="left" vertical="center" wrapText="1"/>
    </xf>
    <xf numFmtId="3" fontId="8" fillId="3" borderId="9" xfId="0" applyNumberFormat="1" applyFont="1" applyFill="1" applyBorder="1" applyAlignment="1" applyProtection="1">
      <alignment horizontal="center" vertical="center" wrapText="1"/>
    </xf>
    <xf numFmtId="3" fontId="2" fillId="0" borderId="41" xfId="0" applyNumberFormat="1" applyFont="1" applyBorder="1" applyProtection="1"/>
    <xf numFmtId="3" fontId="8" fillId="3" borderId="10" xfId="0" applyNumberFormat="1" applyFont="1" applyFill="1" applyBorder="1" applyAlignment="1" applyProtection="1">
      <alignment horizontal="center" vertical="center" wrapText="1"/>
    </xf>
    <xf numFmtId="3" fontId="2" fillId="0" borderId="42" xfId="0" applyNumberFormat="1" applyFont="1" applyBorder="1" applyProtection="1"/>
    <xf numFmtId="49" fontId="8" fillId="3" borderId="11" xfId="0" applyNumberFormat="1" applyFont="1" applyFill="1" applyBorder="1" applyAlignment="1" applyProtection="1">
      <alignment horizontal="center" vertical="center" wrapText="1"/>
    </xf>
    <xf numFmtId="49" fontId="8" fillId="3" borderId="12" xfId="0" applyNumberFormat="1" applyFont="1" applyFill="1" applyBorder="1" applyAlignment="1" applyProtection="1">
      <alignment horizontal="center" vertical="center" wrapText="1"/>
    </xf>
    <xf numFmtId="0" fontId="19" fillId="6" borderId="43" xfId="0" applyFont="1" applyFill="1" applyBorder="1" applyAlignment="1" applyProtection="1">
      <alignment horizontal="left" vertical="center"/>
    </xf>
    <xf numFmtId="0" fontId="21" fillId="6" borderId="43" xfId="0" applyFont="1" applyFill="1" applyBorder="1" applyAlignment="1" applyProtection="1">
      <alignment vertical="center"/>
    </xf>
    <xf numFmtId="0" fontId="2" fillId="0" borderId="43" xfId="0" applyFont="1" applyBorder="1" applyAlignment="1" applyProtection="1">
      <alignment vertical="center"/>
    </xf>
    <xf numFmtId="0" fontId="7" fillId="0" borderId="0" xfId="1" applyFont="1" applyFill="1" applyBorder="1" applyAlignment="1" applyProtection="1">
      <alignment horizontal="center" vertical="center" wrapText="1"/>
    </xf>
    <xf numFmtId="0" fontId="10" fillId="0" borderId="0" xfId="3" applyFont="1" applyBorder="1" applyAlignment="1" applyProtection="1">
      <alignment horizontal="center" vertical="center" wrapText="1"/>
    </xf>
    <xf numFmtId="0" fontId="5" fillId="0" borderId="0" xfId="1" applyFont="1" applyFill="1" applyBorder="1" applyAlignment="1" applyProtection="1">
      <alignment horizontal="center" vertical="center"/>
    </xf>
    <xf numFmtId="0" fontId="8" fillId="3" borderId="8" xfId="0" applyFont="1" applyFill="1" applyBorder="1" applyAlignment="1" applyProtection="1">
      <alignment horizontal="center" vertical="center" wrapText="1"/>
    </xf>
    <xf numFmtId="0" fontId="2" fillId="0" borderId="9" xfId="0" applyFont="1" applyBorder="1" applyAlignment="1" applyProtection="1">
      <alignment horizontal="center" vertical="center" wrapText="1"/>
    </xf>
    <xf numFmtId="0" fontId="2" fillId="0" borderId="40" xfId="0" applyFont="1" applyBorder="1" applyAlignment="1" applyProtection="1">
      <alignment horizontal="center" vertical="center" wrapText="1"/>
    </xf>
    <xf numFmtId="0" fontId="2" fillId="0" borderId="41" xfId="0" applyFont="1" applyBorder="1" applyAlignment="1" applyProtection="1">
      <alignment horizontal="center" vertical="center" wrapText="1"/>
    </xf>
    <xf numFmtId="0" fontId="8" fillId="3" borderId="9" xfId="0" applyFont="1" applyFill="1" applyBorder="1" applyAlignment="1" applyProtection="1">
      <alignment horizontal="center" vertical="center" wrapText="1"/>
    </xf>
    <xf numFmtId="0" fontId="2" fillId="0" borderId="41" xfId="0" applyFont="1" applyBorder="1" applyProtection="1"/>
    <xf numFmtId="0" fontId="1" fillId="0" borderId="0" xfId="0" applyFont="1" applyAlignment="1">
      <alignment horizontal="left" vertical="top" wrapText="1"/>
    </xf>
    <xf numFmtId="0" fontId="0" fillId="0" borderId="0" xfId="0" applyAlignment="1">
      <alignment horizontal="left" vertical="top"/>
    </xf>
    <xf numFmtId="0" fontId="1" fillId="0" borderId="0" xfId="0" applyFont="1" applyAlignment="1">
      <alignment horizontal="left" vertical="top"/>
    </xf>
  </cellXfs>
  <cellStyles count="4">
    <cellStyle name="Hyperlink 2" xfId="2"/>
    <cellStyle name="Normal 2" xfId="3"/>
    <cellStyle name="Normalno" xfId="0" builtinId="0"/>
    <cellStyle name="Style 1" xfId="1"/>
  </cellStyles>
  <dxfs count="1">
    <dxf>
      <font>
        <b/>
        <i val="0"/>
        <condense val="0"/>
        <extend val="0"/>
        <color indexed="16"/>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schema xmlns:xs="http://www.w3.org/2001/XMLSchema" xmlns="" elementFormDefault="qualified">
      <xs:simpleType name="sif_ust">
        <xs:restriction base="xs:string">
          <xs:enumeration value="171">
            <xs:annotation>
              <xs:documentation>
						Inker d.d.
					</xs:documentation>
            </xs:annotation>
          </xs:enumeration>
          <xs:enumeration value="204">
            <xs:annotation>
              <xs:documentation>
						Kutjevo d.d.
					</xs:documentation>
            </xs:annotation>
          </xs:enumeration>
          <xs:enumeration value="218">
            <xs:annotation>
              <xs:documentation>
						Croatia - baterije d.d.
					</xs:documentation>
            </xs:annotation>
          </xs:enumeration>
          <xs:enumeration value="233">
            <xs:annotation>
              <xs:documentation>
						Ericsson Nikola Tesla d.d.
					</xs:documentation>
            </xs:annotation>
          </xs:enumeration>
          <xs:enumeration value="237">
            <xs:annotation>
              <xs:documentation>
						Exportdrvo d.d.
					</xs:documentation>
            </xs:annotation>
          </xs:enumeration>
          <xs:enumeration value="241">
            <xs:annotation>
              <xs:documentation>
						MGK - Pack d.d.
					</xs:documentation>
            </xs:annotation>
          </xs:enumeration>
          <xs:enumeration value="273">
            <xs:annotation>
              <xs:documentation>
						Hrvatski Telekom d.d.
					</xs:documentation>
            </xs:annotation>
          </xs:enumeration>
          <xs:enumeration value="284">
            <xs:annotation>
              <xs:documentation>
						Konzum d.d.
					</xs:documentation>
            </xs:annotation>
          </xs:enumeration>
          <xs:enumeration value="287">
            <xs:annotation>
              <xs:documentation>
						HP - Hrvatska pošta d.d.
					</xs:documentation>
            </xs:annotation>
          </xs:enumeration>
          <xs:enumeration value="294">
            <xs:annotation>
              <xs:documentation>
						Hrvatska elektroprivreda d.d.
					</xs:documentation>
            </xs:annotation>
          </xs:enumeration>
          <xs:enumeration value="306">
            <xs:annotation>
              <xs:documentation>
						Tankerska plovidba d.d.
					</xs:documentation>
            </xs:annotation>
          </xs:enumeration>
          <xs:enumeration value="325">
            <xs:annotation>
              <xs:documentation>
						Borik d.d.
					</xs:documentation>
            </xs:annotation>
          </xs:enumeration>
          <xs:enumeration value="330">
            <xs:annotation>
              <xs:documentation>
						Brodomerkur d.d.
					</xs:documentation>
            </xs:annotation>
          </xs:enumeration>
          <xs:enumeration value="336">
            <xs:annotation>
              <xs:documentation>
						Tehnomont d.d.
					</xs:documentation>
            </xs:annotation>
          </xs:enumeration>
          <xs:enumeration value="343">
            <xs:annotation>
              <xs:documentation>
						Belišće d.d.
					</xs:documentation>
            </xs:annotation>
          </xs:enumeration>
          <xs:enumeration value="360">
            <xs:annotation>
              <xs:documentation>
						Turisthotel d.d.
					</xs:documentation>
            </xs:annotation>
          </xs:enumeration>
          <xs:enumeration value="378">
            <xs:annotation>
              <xs:documentation>
						Lavčević d.d.
					</xs:documentation>
            </xs:annotation>
          </xs:enumeration>
          <xs:enumeration value="382">
            <xs:annotation>
              <xs:documentation>
						AD Plastik d.d.
					</xs:documentation>
            </xs:annotation>
          </xs:enumeration>
          <xs:enumeration value="393">
            <xs:annotation>
              <xs:documentation>
						Hoteli Haludovo Malinska d.d.
					</xs:documentation>
            </xs:annotation>
          </xs:enumeration>
          <xs:enumeration value="394">
            <xs:annotation>
              <xs:documentation>
						Atlas d.d.
					</xs:documentation>
            </xs:annotation>
          </xs:enumeration>
          <xs:enumeration value="409">
            <xs:annotation>
              <xs:documentation>
						Unijapapir d.d.
					</xs:documentation>
            </xs:annotation>
          </xs:enumeration>
          <xs:enumeration value="433">
            <xs:annotation>
              <xs:documentation>
						Plava laguna d.d.
					</xs:documentation>
            </xs:annotation>
          </xs:enumeration>
          <xs:enumeration value="444">
            <xs:annotation>
              <xs:documentation>
						Validus d.d.
					</xs:documentation>
            </xs:annotation>
          </xs:enumeration>
          <xs:enumeration value="455">
            <xs:annotation>
              <xs:documentation>
						IPK Osijek d.d.
					</xs:documentation>
            </xs:annotation>
          </xs:enumeration>
          <xs:enumeration value="472">
            <xs:annotation>
              <xs:documentation>
						Industrogradnja grupa d.d.
					</xs:documentation>
            </xs:annotation>
          </xs:enumeration>
          <xs:enumeration value="501">
            <xs:annotation>
              <xs:documentation>
						Končar - Elektroindustrija d.d.
					</xs:documentation>
            </xs:annotation>
          </xs:enumeration>
          <xs:enumeration value="568">
            <xs:annotation>
              <xs:documentation>
						Jadranski naftovod d.d.
					</xs:documentation>
            </xs:annotation>
          </xs:enumeration>
          <xs:enumeration value="580">
            <xs:annotation>
              <xs:documentation>
						Hoteli Makarska d.d.
					</xs:documentation>
            </xs:annotation>
          </xs:enumeration>
          <xs:enumeration value="594">
            <xs:annotation>
              <xs:documentation>
						Vjesnik d.d.
					</xs:documentation>
            </xs:annotation>
          </xs:enumeration>
          <xs:enumeration value="612">
            <xs:annotation>
              <xs:documentation>
						Božjakovina d.d.
					</xs:documentation>
            </xs:annotation>
          </xs:enumeration>
          <xs:enumeration value="615">
            <xs:annotation>
              <xs:documentation>
						Jadrankamen d.d. u stečaju
					</xs:documentation>
            </xs:annotation>
          </xs:enumeration>
          <xs:enumeration value="616">
            <xs:annotation>
              <xs:documentation>
						Badel 1862 d.d.
					</xs:documentation>
            </xs:annotation>
          </xs:enumeration>
          <xs:enumeration value="629">
            <xs:annotation>
              <xs:documentation>
						Jadran d.d., Tvornica metalnog nameštaja
					</xs:documentation>
            </xs:annotation>
          </xs:enumeration>
          <xs:enumeration value="637">
            <xs:annotation>
              <xs:documentation>
						Croatia Airlines d.d.
					</xs:documentation>
            </xs:annotation>
          </xs:enumeration>
          <xs:enumeration value="649">
            <xs:annotation>
              <xs:documentation>
						Mlinar d.d.
					</xs:documentation>
            </xs:annotation>
          </xs:enumeration>
          <xs:enumeration value="703">
            <xs:annotation>
              <xs:documentation>
						TLM tvornica lakih metala d.d.
					</xs:documentation>
            </xs:annotation>
          </xs:enumeration>
          <xs:enumeration value="709">
            <xs:annotation>
              <xs:documentation>
						Brestovac d.d. u stečaju
					</xs:documentation>
            </xs:annotation>
          </xs:enumeration>
          <xs:enumeration value="715">
            <xs:annotation>
              <xs:documentation>
						Hoteli Cavtat d.d.
					</xs:documentation>
            </xs:annotation>
          </xs:enumeration>
          <xs:enumeration value="737">
            <xs:annotation>
              <xs:documentation>
						Slavonijatekstil d.d. u stečaju
					</xs:documentation>
            </xs:annotation>
          </xs:enumeration>
          <xs:enumeration value="755">
            <xs:annotation>
              <xs:documentation>
						Đakovština d.d. u stečaju
					</xs:documentation>
            </xs:annotation>
          </xs:enumeration>
          <xs:enumeration value="765">
            <xs:annotation>
              <xs:documentation>
						Jadranka d.d.
					</xs:documentation>
            </xs:annotation>
          </xs:enumeration>
          <xs:enumeration value="790">
            <xs:annotation>
              <xs:documentation>
						Chromos boje i lakovi d.d.
					</xs:documentation>
            </xs:annotation>
          </xs:enumeration>
          <xs:enumeration value="797">
            <xs:annotation>
              <xs:documentation>
						Lošinjska plovidba - Holding d.d.
					</xs:documentation>
            </xs:annotation>
          </xs:enumeration>
          <xs:enumeration value="808">
            <xs:annotation>
              <xs:documentation>
						Hoteli Jadran d.d.
					</xs:documentation>
            </xs:annotation>
          </xs:enumeration>
          <xs:enumeration value="810">
            <xs:annotation>
              <xs:documentation>
						Slavonija modna konfekcija d.d.
					</xs:documentation>
            </xs:annotation>
          </xs:enumeration>
          <xs:enumeration value="847">
            <xs:annotation>
              <xs:documentation>
						Kraš d.d.
					</xs:documentation>
            </xs:annotation>
          </xs:enumeration>
          <xs:enumeration value="876">
            <xs:annotation>
              <xs:documentation>
						HUP - Zagreb d.d.
					</xs:documentation>
            </xs:annotation>
          </xs:enumeration>
          <xs:enumeration value="920">
            <xs:annotation>
              <xs:documentation>
						Belje d.d.
					</xs:documentation>
            </xs:annotation>
          </xs:enumeration>
          <xs:enumeration value="936">
            <xs:annotation>
              <xs:documentation>
						Tisak d.d.
					</xs:documentation>
            </xs:annotation>
          </xs:enumeration>
          <xs:enumeration value="951">
            <xs:annotation>
              <xs:documentation>
						Maraska d.d.
					</xs:documentation>
            </xs:annotation>
          </xs:enumeration>
          <xs:enumeration value="952">
            <xs:annotation>
              <xs:documentation>
						Zagrebačke pekarne Klara d.d.
					</xs:documentation>
            </xs:annotation>
          </xs:enumeration>
          <xs:enumeration value="954">
            <xs:annotation>
              <xs:documentation>
						Hoteli Baška d.d.
					</xs:documentation>
            </xs:annotation>
          </xs:enumeration>
          <xs:enumeration value="978">
            <xs:annotation>
              <xs:documentation>
						Hotel Bellevue d.d.
					</xs:documentation>
            </xs:annotation>
          </xs:enumeration>
          <xs:enumeration value="995">
            <xs:annotation>
              <xs:documentation>
						Laguna Novigrad d.d.
					</xs:documentation>
            </xs:annotation>
          </xs:enumeration>
          <xs:enumeration value="1075">
            <xs:annotation>
              <xs:documentation>
						Agromeđimurje d.d.
					</xs:documentation>
            </xs:annotation>
          </xs:enumeration>
          <xs:enumeration value="1096">
            <xs:annotation>
              <xs:documentation>
						Finvest Corp d.d.
					</xs:documentation>
            </xs:annotation>
          </xs:enumeration>
          <xs:enumeration value="1100">
            <xs:annotation>
              <xs:documentation>
						Herbos d.d.
					</xs:documentation>
            </xs:annotation>
          </xs:enumeration>
          <xs:enumeration value="1104">
            <xs:annotation>
              <xs:documentation>
						Hoteli Novi d.d. u stečaju
					</xs:documentation>
            </xs:annotation>
          </xs:enumeration>
          <xs:enumeration value="1106">
            <xs:annotation>
              <xs:documentation>
						Hoteli Omišalj d.d. u stečaju
					</xs:documentation>
            </xs:annotation>
          </xs:enumeration>
          <xs:enumeration value="1121">
            <xs:annotation>
              <xs:documentation>
						Liburnia riviera hoteli d.d.
					</xs:documentation>
            </xs:annotation>
          </xs:enumeration>
          <xs:enumeration value="1130">
            <xs:annotation>
              <xs:documentation>
						Metalska industrija Varaždin d.d.
					</xs:documentation>
            </xs:annotation>
          </xs:enumeration>
          <xs:enumeration value="1131">
            <xs:annotation>
              <xs:documentation>
						Metalska industrija Osijek d.d. u stečaju
					</xs:documentation>
            </xs:annotation>
          </xs:enumeration>
          <xs:enumeration value="1141">
            <xs:annotation>
              <xs:documentation>
						Petrokemija d.d.
					</xs:documentation>
            </xs:annotation>
          </xs:enumeration>
          <xs:enumeration value="1142">
            <xs:annotation>
              <xs:documentation>
						PIK - Vinkovci d.d.
					</xs:documentation>
            </xs:annotation>
          </xs:enumeration>
          <xs:enumeration value="1145">
            <xs:annotation>
              <xs:documentation>
						Poljoprivredno poduzeće Orahovica d.o.o.
					</xs:documentation>
            </xs:annotation>
          </xs:enumeration>
          <xs:enumeration value="1147">
            <xs:annotation>
              <xs:documentation>
						PIK Rijeka d.d.
					</xs:documentation>
            </xs:annotation>
          </xs:enumeration>
          <xs:enumeration value="1165">
            <xs:annotation>
              <xs:documentation>
						Transadria d.d. u stečaju
					</xs:documentation>
            </xs:annotation>
          </xs:enumeration>
          <xs:enumeration value="1169">
            <xs:annotation>
              <xs:documentation>
						Trokut d.d.
					</xs:documentation>
            </xs:annotation>
          </xs:enumeration>
          <xs:enumeration value="1176">
            <xs:annotation>
              <xs:documentation>
						Zlatni otok d.d.
					</xs:documentation>
            </xs:annotation>
          </xs:enumeration>
          <xs:enumeration value="1181">
            <xs:annotation>
              <xs:documentation>
						Adriatic Croatia International Club d.d.
					</xs:documentation>
            </xs:annotation>
          </xs:enumeration>
          <xs:enumeration value="1185">
            <xs:annotation>
              <xs:documentation>
						Apartmani Medena d.d.
					</xs:documentation>
            </xs:annotation>
          </xs:enumeration>
          <xs:enumeration value="1187">
            <xs:annotation>
              <xs:documentation>
						Atlantska plovidba d.d.
					</xs:documentation>
            </xs:annotation>
          </xs:enumeration>
          <xs:enumeration value="1196">
            <xs:annotation>
              <xs:documentation>
						Bilokalnik - IPA d.d.
					</xs:documentation>
            </xs:annotation>
          </xs:enumeration>
          <xs:enumeration value="1200">
            <xs:annotation>
              <xs:documentation>
						Brionka d.d.
					</xs:documentation>
            </xs:annotation>
          </xs:enumeration>
          <xs:enumeration value="1203">
            <xs:annotation>
              <xs:documentation>
						3. MAJ brodogradilište d.d.
					</xs:documentation>
            </xs:annotation>
          </xs:enumeration>
          <xs:enumeration value="1208">
            <xs:annotation>
              <xs:documentation>
						Chromos Agro d.d.
					</xs:documentation>
            </xs:annotation>
          </xs:enumeration>
          <xs:enumeration value="1214">
            <xs:annotation>
              <xs:documentation>
						Čakovečki mlinovi d.d.
					</xs:documentation>
            </xs:annotation>
          </xs:enumeration>
          <xs:enumeration value="1215">
            <xs:annotation>
              <xs:documentation>
						Čateks d.d.
					</xs:documentation>
            </xs:annotation>
          </xs:enumeration>
          <xs:enumeration value="1216">
            <xs:annotation>
              <xs:documentation>
						Dalekovod d.d.
					</xs:documentation>
            </xs:annotation>
          </xs:enumeration>
          <xs:enumeration value="1217">
            <xs:annotation>
              <xs:documentation>
						Dalit Corp. d.d.
					</xs:documentation>
            </xs:annotation>
          </xs:enumeration>
          <xs:enumeration value="1220">
            <xs:annotation>
              <xs:documentation>
						Dioki d.d.
					</xs:documentation>
            </xs:annotation>
          </xs:enumeration>
          <xs:enumeration value="1221">
            <xs:annotation>
              <xs:documentation>
						Domaća tvornica rublja d.d.
					</xs:documentation>
            </xs:annotation>
          </xs:enumeration>
          <xs:enumeration value="1223">
            <xs:annotation>
              <xs:documentation>
						Drvna industrija Spačva d.d.
					</xs:documentation>
            </xs:annotation>
          </xs:enumeration>
          <xs:enumeration value="1230">
            <xs:annotation>
              <xs:documentation>
						ĐURO ĐAKOVIĆ GRUPA d.d.
					</xs:documentation>
            </xs:annotation>
          </xs:enumeration>
          <xs:enumeration value="1237">
            <xs:annotation>
              <xs:documentation>
						Elektrometal d.d.
					</xs:documentation>
            </xs:annotation>
          </xs:enumeration>
          <xs:enumeration value="1239">
            <xs:annotation>
              <xs:documentation>
						Elektroprojekt d.d.
					</xs:documentation>
            </xs:annotation>
          </xs:enumeration>
          <xs:enumeration value="1242">
            <xs:annotation>
              <xs:documentation>
						Franck d.d.
					</xs:documentation>
            </xs:annotation>
          </xs:enumeration>
          <xs:enumeration value="1250">
            <xs:annotation>
              <xs:documentation>
						Hidroelektra niskogradnja d.d.
					</xs:documentation>
            </xs:annotation>
          </xs:enumeration>
          <xs:enumeration value="1253">
            <xs:annotation>
              <xs:documentation>
						Hotel Medena d.d.
					</xs:documentation>
            </xs:annotation>
          </xs:enumeration>
          <xs:enumeration value="1258">
            <xs:annotation>
              <xs:documentation>
						HOTELI BRELA d.d.
					</xs:documentation>
            </xs:annotation>
          </xs:enumeration>
          <xs:enumeration value="1259">
            <xs:annotation>
              <xs:documentation>
						Hoteli Croatia d.d.
					</xs:documentation>
            </xs:annotation>
          </xs:enumeration>
          <xs:enumeration value="1260">
            <xs:annotation>
              <xs:documentation>
						Hoteli Maestral d.d.
					</xs:documentation>
            </xs:annotation>
          </xs:enumeration>
          <xs:enumeration value="1261">
            <xs:annotation>
              <xs:documentation>
						Hoteli Tučepi d.d.
					</xs:documentation>
            </xs:annotation>
          </xs:enumeration>
          <xs:enumeration value="1262">
            <xs:annotation>
              <xs:documentation>
						Hoteli Zadar d.d.
					</xs:documentation>
            </xs:annotation>
          </xs:enumeration>
          <xs:enumeration value="1265">
            <xs:annotation>
              <xs:documentation>
						HTP Korčula d.d.
					</xs:documentation>
            </xs:annotation>
          </xs:enumeration>
          <xs:enumeration value="1266">
            <xs:annotation>
              <xs:documentation>
						HTP Orebić d.d.
					</xs:documentation>
            </xs:annotation>
          </xs:enumeration>
          <xs:enumeration value="1271">
            <xs:annotation>
              <xs:documentation>
						Ilirija d.d.
					</xs:documentation>
            </xs:annotation>
          </xs:enumeration>
          <xs:enumeration value="1273">
            <xs:annotation>
              <xs:documentation>
						Imunološki zavod d.d.
					</xs:documentation>
            </xs:annotation>
          </xs:enumeration>
          <xs:enumeration value="1274">
            <xs:annotation>
              <xs:documentation>
						Termes grupa d.d.
					</xs:documentation>
            </xs:annotation>
          </xs:enumeration>
          <xs:enumeration value="1277">
            <xs:annotation>
              <xs:documentation>
						Istra d.d.
					</xs:documentation>
            </xs:annotation>
          </xs:enumeration>
          <xs:enumeration value="1283">
            <xs:annotation>
              <xs:documentation>
						Istraturist Umag d.d.
					</xs:documentation>
            </xs:annotation>
          </xs:enumeration>
          <xs:enumeration value="1285">
            <xs:annotation>
              <xs:documentation>
						JADRAN d.d.
					</xs:documentation>
            </xs:annotation>
          </xs:enumeration>
          <xs:enumeration value="1286">
            <xs:annotation>
              <xs:documentation>
						Jadran film d.d.
					</xs:documentation>
            </xs:annotation>
          </xs:enumeration>
          <xs:enumeration value="1290">
            <xs:annotation>
              <xs:documentation>
						Jadran tvornica čarapa d.d.
					</xs:documentation>
            </xs:annotation>
          </xs:enumeration>
          <xs:enumeration value="1296">
            <xs:annotation>
              <xs:documentation>
						Jamnica d.d.
					</xs:documentation>
            </xs:annotation>
          </xs:enumeration>
          <xs:enumeration value="1303">
            <xs:annotation>
              <xs:documentation>
						Kamensko d.d. u stečaju
					</xs:documentation>
            </xs:annotation>
          </xs:enumeration>
          <xs:enumeration value="1311">
            <xs:annotation>
              <xs:documentation>
						Koestlin d.d.
					</xs:documentation>
            </xs:annotation>
          </xs:enumeration>
          <xs:enumeration value="1312">
            <xs:annotation>
              <xs:documentation>
						Koka d.d.
					</xs:documentation>
            </xs:annotation>
          </xs:enumeration>
          <xs:enumeration value="1315">
            <xs:annotation>
              <xs:documentation>
						Končar - Distributivni i specijalni transformatori d.d.
					</xs:documentation>
            </xs:annotation>
          </xs:enumeration>
          <xs:enumeration value="1323">
            <xs:annotation>
              <xs:documentation>
						Končar - Sklopna postrojenja d.d.
					</xs:documentation>
            </xs:annotation>
          </xs:enumeration>
          <xs:enumeration value="1326">
            <xs:annotation>
              <xs:documentation>
						Koteks d.d.
					</xs:documentation>
            </xs:annotation>
          </xs:enumeration>
          <xs:enumeration value="1329">
            <xs:annotation>
              <xs:documentation>
						Ledo d.d.
					</xs:documentation>
            </xs:annotation>
          </xs:enumeration>
          <xs:enumeration value="1333">
            <xs:annotation>
              <xs:documentation>
						Luka Rijeka d.d.
					</xs:documentation>
            </xs:annotation>
          </xs:enumeration>
          <xs:enumeration value="1334">
            <xs:annotation>
              <xs:documentation>
						Dukat d.d.
					</xs:documentation>
            </xs:annotation>
          </xs:enumeration>
          <xs:enumeration value="1335">
            <xs:annotation>
              <xs:documentation>
						Magma d.d.
					</xs:documentation>
            </xs:annotation>
          </xs:enumeration>
          <xs:enumeration value="1339">
            <xs:annotation>
              <xs:documentation>
						Medika d.d.
					</xs:documentation>
            </xs:annotation>
          </xs:enumeration>
          <xs:enumeration value="1341">
            <xs:annotation>
              <xs:documentation>
						Mediteranska plovidba d.d. u stečaju
					</xs:documentation>
            </xs:annotation>
          </xs:enumeration>
          <xs:enumeration value="1342">
            <xs:annotation>
              <xs:documentation>
						Međimurska trikotaža d.d. u stečaju
					</xs:documentation>
            </xs:annotation>
          </xs:enumeration>
          <xs:enumeration value="1344">
            <xs:annotation>
              <xs:documentation>
						Mirna d.d.
					</xs:documentation>
            </xs:annotation>
          </xs:enumeration>
          <xs:enumeration value="1354">
            <xs:annotation>
              <xs:documentation>
						Mundus d.d. u stečaju
					</xs:documentation>
            </xs:annotation>
          </xs:enumeration>
          <xs:enumeration value="1364">
            <xs:annotation>
              <xs:documentation>
						Pluto d.d.
					</xs:documentation>
            </xs:annotation>
          </xs:enumeration>
          <xs:enumeration value="1371">
            <xs:annotation>
              <xs:documentation>
						Puljanka d.d. u stečaju
					</xs:documentation>
            </xs:annotation>
          </xs:enumeration>
          <xs:enumeration value="1372">
            <xs:annotation>
              <xs:documentation>
						Puris d.d.
					</xs:documentation>
            </xs:annotation>
          </xs:enumeration>
          <xs:enumeration value="1373">
            <xs:annotation>
              <xs:documentation>
						Rabac d.d.
					</xs:documentation>
            </xs:annotation>
          </xs:enumeration>
          <xs:enumeration value="1376">
            <xs:annotation>
              <xs:documentation>
						Riviera Adria d.d.
					</xs:documentation>
            </xs:annotation>
          </xs:enumeration>
          <xs:enumeration value="1378">
            <xs:annotation>
              <xs:documentation>
						RIZ - Odašiljači d.d.
					</xs:documentation>
            </xs:annotation>
          </xs:enumeration>
          <xs:enumeration value="1383">
            <xs:annotation>
              <xs:documentation>
						Saponia d.d.
					</xs:documentation>
            </xs:annotation>
          </xs:enumeration>
          <xs:enumeration value="1388">
            <xs:annotation>
              <xs:documentation>
						Slobodna Dalmacija d.d.
					</xs:documentation>
            </xs:annotation>
          </xs:enumeration>
          <xs:enumeration value="1392">
            <xs:annotation>
              <xs:documentation>
						Solaris d.d.
					</xs:documentation>
            </xs:annotation>
          </xs:enumeration>
          <xs:enumeration value="1394">
            <xs:annotation>
              <xs:documentation>
						Siemens d.d.
					</xs:documentation>
            </xs:annotation>
          </xs:enumeration>
          <xs:enumeration value="1395">
            <xs:annotation>
              <xs:documentation>
						Sunčani Hvar d.d.
					</xs:documentation>
            </xs:annotation>
          </xs:enumeration>
          <xs:enumeration value="1397">
            <xs:annotation>
              <xs:documentation>
						Tankerkomerc d.d.
					</xs:documentation>
            </xs:annotation>
          </xs:enumeration>
          <xs:enumeration value="1398">
            <xs:annotation>
              <xs:documentation>
						Tehnika d.d.
					</xs:documentation>
            </xs:annotation>
          </xs:enumeration>
          <xs:enumeration value="1400">
            <xs:annotation>
              <xs:documentation>
						Tekstilpromet d.d.
					</xs:documentation>
            </xs:annotation>
          </xs:enumeration>
          <xs:enumeration value="1401">
            <xs:annotation>
              <xs:documentation>
						TOZ Penkala Tvornica olovaka Zagreb d.d. u stečaju
					</xs:documentation>
            </xs:annotation>
          </xs:enumeration>
          <xs:enumeration value="1408">
            <xs:annotation>
              <xs:documentation>
						Tvornice elektrotehničkih proizvoda d.d.
					</xs:documentation>
            </xs:annotation>
          </xs:enumeration>
          <xs:enumeration value="1413">
            <xs:annotation>
              <xs:documentation>
						Uljanik d.d.
					</xs:documentation>
            </xs:annotation>
          </xs:enumeration>
          <xs:enumeration value="1420">
            <xs:annotation>
              <xs:documentation>
						Varteks d.d.
					</xs:documentation>
            </xs:annotation>
          </xs:enumeration>
          <xs:enumeration value="1424">
            <xs:annotation>
              <xs:documentation>
						Viadukt d.d. u stečaju
					</xs:documentation>
            </xs:annotation>
          </xs:enumeration>
          <xs:enumeration value="1432">
            <xs:annotation>
              <xs:documentation>
						Vrboska d.d.
					</xs:documentation>
            </xs:annotation>
          </xs:enumeration>
          <xs:enumeration value="1436">
            <xs:annotation>
              <xs:documentation>
						Zagrebačka pivovara d.d.
					</xs:documentation>
            </xs:annotation>
          </xs:enumeration>
          <xs:enumeration value="1442">
            <xs:annotation>
              <xs:documentation>
						Zvečevo d.d.
					</xs:documentation>
            </xs:annotation>
          </xs:enumeration>
          <xs:enumeration value="1443">
            <xs:annotation>
              <xs:documentation>
						Zvijezda d.d.
					</xs:documentation>
            </xs:annotation>
          </xs:enumeration>
          <xs:enumeration value="1444">
            <xs:annotation>
              <xs:documentation>
						Željezara Split d.d. u stečaju
					</xs:documentation>
            </xs:annotation>
          </xs:enumeration>
          <xs:enumeration value="1445">
            <xs:annotation>
              <xs:documentation>
						Žitnjak d.d.
					</xs:documentation>
            </xs:annotation>
          </xs:enumeration>
          <xs:enumeration value="1450">
            <xs:annotation>
              <xs:documentation>
						Elektropromet d.d.
					</xs:documentation>
            </xs:annotation>
          </xs:enumeration>
          <xs:enumeration value="1453">
            <xs:annotation>
              <xs:documentation>
						Hotel Dubrovnik d.d.
					</xs:documentation>
            </xs:annotation>
          </xs:enumeration>
          <xs:enumeration value="1456">
            <xs:annotation>
              <xs:documentation>
						Hoteli Baška voda d.d.
					</xs:documentation>
            </xs:annotation>
          </xs:enumeration>
          <xs:enumeration value="1461">
            <xs:annotation>
              <xs:documentation>
						Institut IGH d.d.
					</xs:documentation>
            </xs:annotation>
          </xs:enumeration>
          <xs:enumeration value="1463">
            <xs:annotation>
              <xs:documentation>
						Jadroplov d.d.
					</xs:documentation>
            </xs:annotation>
          </xs:enumeration>
          <xs:enumeration value="1465">
            <xs:annotation>
              <xs:documentation>
						Lantea Grupa d.d.
					</xs:documentation>
            </xs:annotation>
          </xs:enumeration>
          <xs:enumeration value="1471">
            <xs:annotation>
              <xs:documentation>
						Palace hotel Zagreb d.d.
					</xs:documentation>
            </xs:annotation>
          </xs:enumeration>
          <xs:enumeration value="1482">
            <xs:annotation>
              <xs:documentation>
						Zlatni rat d.d.
					</xs:documentation>
            </xs:annotation>
          </xs:enumeration>
          <xs:enumeration value="1523">
            <xs:annotation>
              <xs:documentation>
						Tang tvornica alata d.d.
					</xs:documentation>
            </xs:annotation>
          </xs:enumeration>
          <xs:enumeration value="1569">
            <xs:annotation>
              <xs:documentation>
						Viro tvornica šećera d.d.
					</xs:documentation>
            </xs:annotation>
          </xs:enumeration>
          <xs:enumeration value="1618">
            <xs:annotation>
              <xs:documentation>
						Jelsa d.d.
					</xs:documentation>
            </xs:annotation>
          </xs:enumeration>
          <xs:enumeration value="1619">
            <xs:annotation>
              <xs:documentation>
						Auto - Hrvatska d.d.
					</xs:documentation>
            </xs:annotation>
          </xs:enumeration>
          <xs:enumeration value="1627">
            <xs:annotation>
              <xs:documentation>
						Podravka d.d.
					</xs:documentation>
            </xs:annotation>
          </xs:enumeration>
          <xs:enumeration value="1665">
            <xs:annotation>
              <xs:documentation>
						Arena Hospitality Group d.d.
					</xs:documentation>
            </xs:annotation>
          </xs:enumeration>
          <xs:enumeration value="1736">
            <xs:annotation>
              <xs:documentation>
						BRODOGRADILIŠTE VIKTOR LENAC d.d.
					</xs:documentation>
            </xs:annotation>
          </xs:enumeration>
          <xs:enumeration value="1861">
            <xs:annotation>
              <xs:documentation>
						HG Spot d.d. u stečaju
					</xs:documentation>
            </xs:annotation>
          </xs:enumeration>
          <xs:enumeration value="1928">
            <xs:annotation>
              <xs:documentation>
						Vis d.d. u stečaju
					</xs:documentation>
            </xs:annotation>
          </xs:enumeration>
          <xs:enumeration value="1967">
            <xs:annotation>
              <xs:documentation>
						Tekstilstroj d.d.
					</xs:documentation>
            </xs:annotation>
          </xs:enumeration>
          <xs:enumeration value="2102">
            <xs:annotation>
              <xs:documentation>
						Jadroagent d.d.
					</xs:documentation>
            </xs:annotation>
          </xs:enumeration>
          <xs:enumeration value="2160">
            <xs:annotation>
              <xs:documentation>
						Dubrovačko primorje d.d.
					</xs:documentation>
            </xs:annotation>
          </xs:enumeration>
          <xs:enumeration value="2205">
            <xs:annotation>
              <xs:documentation>
						Dalma d.d.
					</xs:documentation>
            </xs:annotation>
          </xs:enumeration>
          <xs:enumeration value="2319">
            <xs:annotation>
              <xs:documentation>
						Regeneracija d.d.
					</xs:documentation>
            </xs:annotation>
          </xs:enumeration>
          <xs:enumeration value="2338">
            <xs:annotation>
              <xs:documentation>
						Uljanik plovidba d.d.
					</xs:documentation>
            </xs:annotation>
          </xs:enumeration>
          <xs:enumeration value="2339">
            <xs:annotation>
              <xs:documentation>
						Adriachem d.d. u stečaju
					</xs:documentation>
            </xs:annotation>
          </xs:enumeration>
          <xs:enumeration value="2365">
            <xs:annotation>
              <xs:documentation>
						Hrvatski duhani d.d.
					</xs:documentation>
            </xs:annotation>
          </xs:enumeration>
          <xs:enumeration value="2369">
            <xs:annotation>
              <xs:documentation>
						Tempo d.d.
					</xs:documentation>
            </xs:annotation>
          </xs:enumeration>
          <xs:enumeration value="2410">
            <xs:annotation>
              <xs:documentation>
						Imperial d.d.
					</xs:documentation>
            </xs:annotation>
          </xs:enumeration>
          <xs:enumeration value="2411">
            <xs:annotation>
              <xs:documentation>
						Hoteli Živogošće d.d.
					</xs:documentation>
            </xs:annotation>
          </xs:enumeration>
          <xs:enumeration value="2416">
            <xs:annotation>
              <xs:documentation>
						MEDORA HOTELI I LJETOVALIŠTA d.d.
					</xs:documentation>
            </xs:annotation>
          </xs:enumeration>
          <xs:enumeration value="2417">
            <xs:annotation>
              <xs:documentation>
						Dalmacijavino d.d. u stečaju
					</xs:documentation>
            </xs:annotation>
          </xs:enumeration>
          <xs:enumeration value="2421">
            <xs:annotation>
              <xs:documentation>
						Hotel Excelsior d.d.
					</xs:documentation>
            </xs:annotation>
          </xs:enumeration>
          <xs:enumeration value="2457">
            <xs:annotation>
              <xs:documentation>
						Ingra d.d.
					</xs:documentation>
            </xs:annotation>
          </xs:enumeration>
          <xs:enumeration value="2520">
            <xs:annotation>
              <xs:documentation>
						Lucidus d.d.
					</xs:documentation>
            </xs:annotation>
          </xs:enumeration>
          <xs:enumeration value="2523">
            <xs:annotation>
              <xs:documentation>
						Vupik d.d.
					</xs:documentation>
            </xs:annotation>
          </xs:enumeration>
          <xs:enumeration value="2560">
            <xs:annotation>
              <xs:documentation>
						INA - Industrija nafte d.d.
					</xs:documentation>
            </xs:annotation>
          </xs:enumeration>
          <xs:enumeration value="2564">
            <xs:annotation>
              <xs:documentation>
						Jadran - Galenski laboratorij d.d.
					</xs:documentation>
            </xs:annotation>
          </xs:enumeration>
          <xs:enumeration value="2574">
            <xs:annotation>
              <xs:documentation>
						Luka Ploče d.d.
					</xs:documentation>
            </xs:annotation>
          </xs:enumeration>
          <xs:enumeration value="2588">
            <xs:annotation>
              <xs:documentation>
						Atlantic Grupa d.d.
					</xs:documentation>
            </xs:annotation>
          </xs:enumeration>
          <xs:enumeration value="3047">
            <xs:annotation>
              <xs:documentation>
						Merkantile d.d., zastupstva, inženjering, proizvodnja i trgovina
					</xs:documentation>
            </xs:annotation>
          </xs:enumeration>
          <xs:enumeration value="3110">
            <xs:annotation>
              <xs:documentation>
						Pounje trikotaža d.d.
					</xs:documentation>
            </xs:annotation>
          </xs:enumeration>
          <xs:enumeration value="3285">
            <xs:annotation>
              <xs:documentation>
						Kaštelanski staklenici d.d. u stečaju
					</xs:documentation>
            </xs:annotation>
          </xs:enumeration>
          <xs:enumeration value="3309">
            <xs:annotation>
              <xs:documentation>
						Adris Grupa d.d.
					</xs:documentation>
            </xs:annotation>
          </xs:enumeration>
          <xs:enumeration value="3315">
            <xs:annotation>
              <xs:documentation>
						Valamar Adria Holding d.d. za upravljačke djelatnosti holding društava
					</xs:documentation>
            </xs:annotation>
          </xs:enumeration>
          <xs:enumeration value="3722">
            <xs:annotation>
              <xs:documentation>
						Maistra d.d.
					</xs:documentation>
            </xs:annotation>
          </xs:enumeration>
          <xs:enumeration value="3983">
            <xs:annotation>
              <xs:documentation>
						Helios Faros d.d. u stečaju
					</xs:documentation>
            </xs:annotation>
          </xs:enumeration>
          <xs:enumeration value="4225">
            <xs:annotation>
              <xs:documentation>
						Nexe grupa d.d.
					</xs:documentation>
            </xs:annotation>
          </xs:enumeration>
          <xs:enumeration value="4408">
            <xs:annotation>
              <xs:documentation>
						Metronet telekomunikacije d.d.
					</xs:documentation>
            </xs:annotation>
          </xs:enumeration>
          <xs:enumeration value="4409">
            <xs:annotation>
              <xs:documentation>
						Hoteli Vodice d.d.
					</xs:documentation>
            </xs:annotation>
          </xs:enumeration>
          <xs:enumeration value="4410">
            <xs:annotation>
              <xs:documentation>
						Olympia Vodice d.d.
					</xs:documentation>
            </xs:annotation>
          </xs:enumeration>
          <xs:enumeration value="4510">
            <xs:annotation>
              <xs:documentation>
						Hospitalija trgovina d.o.o.
					</xs:documentation>
            </xs:annotation>
          </xs:enumeration>
          <xs:enumeration value="4575">
            <xs:annotation>
              <xs:documentation>
						Excelsa nekretnine d.d.
					</xs:documentation>
            </xs:annotation>
          </xs:enumeration>
          <xs:enumeration value="4661">
            <xs:annotation>
              <xs:documentation>
						OT - Optima telekom d.d.
					</xs:documentation>
            </xs:annotation>
          </xs:enumeration>
          <xs:enumeration value="4969">
            <xs:annotation>
              <xs:documentation>
						Vodoprivreda Zagreb d.d.
					</xs:documentation>
            </xs:annotation>
          </xs:enumeration>
          <xs:enumeration value="5033">
            <xs:annotation>
              <xs:documentation>
						Rijeka promet d.d., Rijeka
					</xs:documentation>
            </xs:annotation>
          </xs:enumeration>
          <xs:enumeration value="5149">
            <xs:annotation>
              <xs:documentation>
						Genera d.d.
					</xs:documentation>
            </xs:annotation>
          </xs:enumeration>
          <xs:enumeration value="5158">
            <xs:annotation>
              <xs:documentation>
						SUNCE KONCERN d.d. za turizam i ugostiteljstvo
					</xs:documentation>
            </xs:annotation>
          </xs:enumeration>
          <xs:enumeration value="5202">
            <xs:annotation>
              <xs:documentation>
						Odašiljači i veze d.o.o., Zagreb
					</xs:documentation>
            </xs:annotation>
          </xs:enumeration>
          <xs:enumeration value="5426">
            <xs:annotation>
              <xs:documentation>
						Plodine d.d.
					</xs:documentation>
            </xs:annotation>
          </xs:enumeration>
          <xs:enumeration value="5716">
            <xs:annotation>
              <xs:documentation>
						ŠC Višnjik d.o.o.
					</xs:documentation>
            </xs:annotation>
          </xs:enumeration>
          <xs:enumeration value="5790">
            <xs:annotation>
              <xs:documentation>
						ZAGREBAČKI HOLDING d.o.o.
					</xs:documentation>
            </xs:annotation>
          </xs:enumeration>
          <xs:enumeration value="15989">
            <xs:annotation>
              <xs:documentation>
						GRANOLIO D.D.
					</xs:documentation>
            </xs:annotation>
          </xs:enumeration>
          <xs:enumeration value="29202">
            <xs:annotation>
              <xs:documentation>
						HOTELI ZLATNI RAT d.d.
					</xs:documentation>
            </xs:annotation>
          </xs:enumeration>
          <xs:enumeration value="30559">
            <xs:annotation>
              <xs:documentation>
						TANKERSKA NEXT GENERATION d.d.
					</xs:documentation>
            </xs:annotation>
          </xs:enumeration>
          <xs:enumeration value="30577">
            <xs:annotation>
              <xs:documentation>
						VALAMAR RIVIERA d.d.
					</xs:documentation>
            </xs:annotation>
          </xs:enumeration>
          <xs:enumeration value="88828">
            <xs:annotation>
              <xs:documentation>
						LANIŠTE D.O.O.
					</xs:documentation>
            </xs:annotation>
          </xs:enumeration>
          <xs:enumeration value="92485">
            <xs:annotation>
              <xs:documentation>
						FTB TURIZAM d.d.
					</xs:documentation>
            </xs:annotation>
          </xs:enumeration>
          <xs:enumeration value="94048">
            <xs:annotation>
              <xs:documentation>
						Stanovi Jadran d.d. za poslovanje nekretninama
					</xs:documentation>
            </xs:annotation>
          </xs:enumeration>
        </xs:restriction>
      </xs:simpleType>
      <xs:simpleType name="Godina">
        <xs:restriction base="xs:integer">
          <xs:minInclusive value="2000"/>
          <xs:maxInclusive value="2050"/>
          <xs:fractionDigits value="0"/>
          <xs:totalDigits value="4"/>
        </xs:restriction>
      </xs:simpleType>
      <xs:simpleType name="AtribIzv">
        <xs:restriction base="xs:string">
          <xs:enumeration value="KD">
            <xs:annotation>
              <xs:documentation>
						Konsolidirano
					</xs:documentation>
            </xs:annotation>
          </xs:enumeration>
          <xs:enumeration value="KN">
            <xs:annotation>
              <xs:documentation>
						Nekonsolidirano
					</xs:documentation>
            </xs:annotation>
          </xs:enumeration>
        </xs:restriction>
      </xs:simpleType>
      <xs:simpleType name="decimal_18_2">
        <xs:restriction base="xs:decimal">
          <xs:minInclusive value="-9999999999999999.99"/>
          <xs:maxInclusive value="9999999999999999.99"/>
          <xs:fractionDigits value="2"/>
          <xs:totalDigits value="18"/>
        </xs:restriction>
      </xs:simpleType>
      <xs:simpleType name="decimal_18_6">
        <xs:restriction base="xs:decimal">
          <xs:minInclusive value="-999999999999.999999"/>
          <xs:maxInclusive value="999999999999.999999"/>
          <xs:fractionDigits value="6"/>
          <xs:totalDigits value="18"/>
        </xs:restriction>
      </xs:simpleType>
      <xs:simpleType name="decimal_14_2">
        <xs:restriction base="xs:decimal">
          <xs:minInclusive value="-999999999999.99"/>
          <xs:maxInclusive value="999999999999.99"/>
          <xs:fractionDigits value="2"/>
          <xs:totalDigits value="14"/>
        </xs:restriction>
      </xs:simpleType>
      <xs:simpleType name="decimal">
        <xs:restriction base="xs:decimal">
				</xs:restriction>
      </xs:simpleType>
      <xs:element name="GFI-IZD-POD">
        <xs:complexType>
          <xs:sequence>
            <xs:element name="Izvjesce" type="Izvjesce" minOccurs="1" maxOccurs="1"/>
            <xs:element name="IFP-GFI-IZD-POD_1000340" type="IFP-GFI-IZD-POD_1000340" minOccurs="1" maxOccurs="1"/>
            <xs:element name="ISD-GFI-IZD-POD_1000341" type="ISD-GFI-IZD-POD_1000341" minOccurs="1" maxOccurs="1"/>
            <xs:element name="NTI-GFI-IZD-POD_1000342" type="NTI-GFI-IZD-POD_1000342" minOccurs="1" maxOccurs="1"/>
            <xs:element name="NTD-GFI-IZD-POD_1000343" type="NTD-GFI-IZD-POD_1000343" minOccurs="1" maxOccurs="1"/>
            <xs:element name="IPK-GFI-IZD-POD_1000344" type="IPK-GFI-IZD-POD_1000344" minOccurs="1" maxOccurs="1"/>
          </xs:sequence>
        </xs:complexType>
      </xs:element>
      <xs:complexType name="Izvjesce">
        <xs:sequence>
          <xs:element name="Godina" type="Godina" nillable="false"/>
          <xs:element name="sif_ust" type="sif_ust" nillable="false"/>
          <xs:element name="AtribIzv" type="AtribIzv" nillable="false"/>
        </xs:sequence>
      </xs:complexType>
      <xs:complexType name="IFP-GFI-IZD-POD_1000340">
        <xs:annotation>
          <xs:documentation>
				Izvještaj o financijskom položaju, opći izdavatelji, godišnji
			</xs:documentation>
        </xs:annotation>
        <xs:all>
          <xs:element name="P1074366" type="decimal_18_2" nillable="false"/>
          <xs:element name="P1074367" type="decimal_18_2" nillable="false"/>
          <xs:element name="P1074368" type="decimal_18_2" nillable="false"/>
          <xs:element name="P1074369" type="decimal_18_2" nillable="false"/>
          <xs:element name="P1074370" type="decimal_18_2" nillable="false"/>
          <xs:element name="P1074371" type="decimal_18_2" nillable="false"/>
          <xs:element name="P1074372" type="decimal_18_2" nillable="false"/>
          <xs:element name="P1074373" type="decimal_18_2" nillable="false"/>
          <xs:element name="P1074374" type="decimal_18_2" nillable="false"/>
          <xs:element name="P1074375" type="decimal_18_2" nillable="false"/>
          <xs:element name="P1074376" type="decimal_18_2" nillable="false"/>
          <xs:element name="P1074491" type="decimal_18_2" nillable="false"/>
          <xs:element name="P1074492" type="decimal_18_2" nillable="false"/>
          <xs:element name="P1074493" type="decimal_18_2" nillable="false"/>
          <xs:element name="P1074494" type="decimal_18_2" nillable="false"/>
          <xs:element name="P1074575" type="decimal_18_2" nillable="false"/>
          <xs:element name="P1074576" type="decimal_18_2" nillable="false"/>
          <xs:element name="P1074577" type="decimal_18_2" nillable="false"/>
          <xs:element name="P1074578" type="decimal_18_2" nillable="false"/>
          <xs:element name="P1074579" type="decimal_18_2" nillable="false"/>
          <xs:element name="P1074656" type="decimal_18_2" nillable="false"/>
          <xs:element name="P1074657" type="decimal_18_2" nillable="false"/>
          <xs:element name="P1074658" type="decimal_18_2" nillable="false"/>
          <xs:element name="P1074659" type="decimal_18_2" nillable="false"/>
          <xs:element name="P1074894" type="decimal_18_2" nillable="false"/>
          <xs:element name="P1074895" type="decimal_18_2" nillable="false"/>
          <xs:element name="P1074896" type="decimal_18_2" nillable="false"/>
          <xs:element name="P1074897" type="decimal_18_2" nillable="false"/>
          <xs:element name="P1074898" type="decimal_18_2" nillable="false"/>
          <xs:element name="P1074899" type="decimal_18_2" nillable="false"/>
          <xs:element name="P1074900" type="decimal_18_2" nillable="false"/>
          <xs:element name="P1074901" type="decimal_18_2" nillable="false"/>
          <xs:element name="P1074902" type="decimal_18_2" nillable="false"/>
          <xs:element name="P1074903" type="decimal_18_2" nillable="false"/>
          <xs:element name="P1074904" type="decimal_18_2" nillable="false"/>
          <xs:element name="P1074905" type="decimal_18_2" nillable="false"/>
          <xs:element name="P1074906" type="decimal_18_2" nillable="false"/>
          <xs:element name="P1074907" type="decimal_18_2" nillable="false"/>
          <xs:element name="P1074908" type="decimal_18_2" nillable="false"/>
          <xs:element name="P1074909" type="decimal_18_2" nillable="false"/>
          <xs:element name="P1074910" type="decimal_18_2" nillable="false"/>
          <xs:element name="P1074912" type="decimal_18_2" nillable="false"/>
          <xs:element name="P1074914" type="decimal_18_2" nillable="false"/>
          <xs:element name="P1074916" type="decimal_18_2" nillable="false"/>
          <xs:element name="P1074918" type="decimal_18_2" nillable="false"/>
          <xs:element name="P1074921" type="decimal_18_2" nillable="false"/>
          <xs:element name="P1074923" type="decimal_18_2" nillable="false"/>
          <xs:element name="P1074925" type="decimal_18_2" nillable="false"/>
          <xs:element name="P1074927" type="decimal_18_2" nillable="false"/>
          <xs:element name="P1074947" type="decimal_18_2" nillable="false"/>
          <xs:element name="P1074949" type="decimal_18_2" nillable="false"/>
          <xs:element name="P1074951" type="decimal_18_2" nillable="false"/>
          <xs:element name="P1074954" type="decimal_18_6" nillable="false"/>
          <xs:element name="P1074956" type="decimal_14_2" nillable="false"/>
          <xs:element name="P1074958" type="decimal_18_2" nillable="false"/>
          <xs:element name="P1074960" type="decimal_18_2" nillable="false"/>
          <xs:element name="P1074962" type="decimal_18_2" nillable="false"/>
          <xs:element name="P1074964" type="decimal_18_2" nillable="false"/>
          <xs:element name="P1084404" type="decimal_18_2" nillable="false"/>
          <xs:element name="P1084405" type="decimal_18_2" nillable="false"/>
          <xs:element name="P1074967" type="decimal_18_2" nillable="false"/>
          <xs:element name="P1074973" type="decimal_18_2" nillable="false"/>
          <xs:element name="P1074975" type="decimal_18_2" nillable="false"/>
          <xs:element name="P1074979" type="decimal_18_2" nillable="false"/>
          <xs:element name="P1074981" type="decimal_18_2" nillable="false"/>
          <xs:element name="P1074983" type="decimal_18_2" nillable="false"/>
          <xs:element name="P1074985" type="decimal_18_2" nillable="false"/>
          <xs:element name="P1074987" type="decimal_18_2" nillable="false"/>
          <xs:element name="P1074989" type="decimal_18_2" nillable="false"/>
          <xs:element name="P1074991" type="decimal_18_2" nillable="false"/>
          <xs:element name="P1074994" type="decimal_18_2" nillable="false"/>
          <xs:element name="P1074997" type="decimal_18_2" nillable="false"/>
          <xs:element name="P1074998" type="decimal_18_2" nillable="false"/>
          <xs:element name="P1075000" type="decimal_18_2" nillable="false"/>
          <xs:element name="P1075001" type="decimal_18_2" nillable="false"/>
          <xs:element name="P1075003" type="decimal_18_2" nillable="false"/>
          <xs:element name="P1075005" type="decimal_18_2" nillable="false"/>
          <xs:element name="P1075007" type="decimal_18_2" nillable="false"/>
          <xs:element name="P1075009" type="decimal_18_2" nillable="false"/>
          <xs:element name="P1075011" type="decimal_18_2" nillable="false"/>
          <xs:element name="P1075012" type="decimal_18_2" nillable="false"/>
          <xs:element name="P1075014" type="decimal_18_2" nillable="false"/>
          <xs:element name="P1075016" type="decimal_18_2" nillable="false"/>
          <xs:element name="P1075018" type="decimal_18_2" nillable="false"/>
          <xs:element name="P1075020" type="decimal_18_2" nillable="false"/>
          <xs:element name="P1075023" type="decimal_18_2" nillable="false"/>
          <xs:element name="P1075026" type="decimal_18_2" nillable="false"/>
          <xs:element name="P1075028" type="decimal_18_2" nillable="false"/>
          <xs:element name="P1075031" type="decimal_18_2" nillable="false"/>
          <xs:element name="P1075033" type="decimal_18_2" nillable="false"/>
          <xs:element name="P1075035" type="decimal_18_2" nillable="false"/>
          <xs:element name="P1075037" type="decimal_18_2" nillable="false"/>
          <xs:element name="P1075039" type="decimal_18_2" nillable="false"/>
          <xs:element name="P1075043" type="decimal_18_2" nillable="false"/>
          <xs:element name="P1075055" type="decimal_18_2" nillable="false"/>
          <xs:element name="P1075057" type="decimal_18_2" nillable="false"/>
          <xs:element name="P1075058" type="decimal_18_2" nillable="false"/>
          <xs:element name="P1075060" type="decimal_18_2" nillable="false"/>
          <xs:element name="P1075063" type="decimal_18_2" nillable="false"/>
          <xs:element name="P1075065" type="decimal_18_2" nillable="false"/>
          <xs:element name="P1075067" type="decimal_18_2" nillable="false"/>
          <xs:element name="P1075071" type="decimal_18_2" nillable="false"/>
          <xs:element name="P1075076" type="decimal_18_2" nillable="false"/>
          <xs:element name="P1075080" type="decimal_18_2" nillable="false"/>
          <xs:element name="P1075083" type="decimal_18_2" nillable="false"/>
          <xs:element name="P1075085" type="decimal_18_2" nillable="false"/>
          <xs:element name="P1075091" type="decimal_18_2" nillable="false"/>
          <xs:element name="P1075093" type="decimal_18_2" nillable="false"/>
          <xs:element name="P1075095" type="decimal_18_2" nillable="false"/>
          <xs:element name="P1075097" type="decimal_18_2" nillable="false"/>
          <xs:element name="P1075099" type="decimal_18_2" nillable="false"/>
          <xs:element name="P1075100" type="decimal_18_2" nillable="false"/>
          <xs:element name="P1075101" type="decimal_18_2" nillable="false"/>
          <xs:element name="P1075102" type="decimal_18_2" nillable="false"/>
          <xs:element name="P1075103" type="decimal_18_2" nillable="false"/>
          <xs:element name="P1075104" type="decimal_18_2" nillable="false"/>
          <xs:element name="P1075105" type="decimal_18_2" nillable="false"/>
          <xs:element name="P1075106" type="decimal_18_2" nillable="false"/>
          <xs:element name="P1075107" type="decimal_18_2" nillable="false"/>
          <xs:element name="P1075108" type="decimal_18_2" nillable="false"/>
          <xs:element name="P1075109" type="decimal_18_2" nillable="false"/>
          <xs:element name="P1075110" type="decimal_18_2" nillable="false"/>
          <xs:element name="P1075111" type="decimal_18_2" nillable="false"/>
          <xs:element name="P1075112" type="decimal_18_2" nillable="false"/>
          <xs:element name="P1075113" type="decimal_18_2" nillable="false"/>
          <xs:element name="P1075114" type="decimal_18_2" nillable="false"/>
          <xs:element name="P1075115" type="decimal_18_2" nillable="false"/>
          <xs:element name="P1075116" type="decimal_18_2" nillable="false"/>
          <xs:element name="P1075117" type="decimal_18_2" nillable="false"/>
          <xs:element name="P1075118" type="decimal_18_2" nillable="false"/>
          <xs:element name="P1075119" type="decimal_18_2" nillable="false"/>
          <xs:element name="P1075120" type="decimal_18_2" nillable="false"/>
          <xs:element name="P1075121" type="decimal_18_2" nillable="false"/>
          <xs:element name="P1075229" type="decimal_18_2" nillable="false"/>
          <xs:element name="P1075230" type="decimal_18_2" nillable="false"/>
          <xs:element name="P1075231" type="decimal_18_2" nillable="false"/>
          <xs:element name="P1075232" type="decimal_18_2" nillable="false"/>
          <xs:element name="P1075233" type="decimal_18_2" nillable="false"/>
          <xs:element name="P1075234" type="decimal_18_2" nillable="false"/>
          <xs:element name="P1075235" type="decimal_18_2" nillable="false"/>
          <xs:element name="P1075236" type="decimal_18_2" nillable="false"/>
          <xs:element name="P1075237" type="decimal_18_2" nillable="false"/>
          <xs:element name="P1075238" type="decimal_18_2" nillable="false"/>
          <xs:element name="P1075239" type="decimal_18_2" nillable="false"/>
          <xs:element name="P1075240" type="decimal_18_2" nillable="false"/>
          <xs:element name="P1075241" type="decimal_18_2" nillable="false"/>
          <xs:element name="P1075242" type="decimal_18_2" nillable="false"/>
          <xs:element name="P1075243" type="decimal_18_2" nillable="false"/>
          <xs:element name="P1075244" type="decimal_18_2" nillable="false"/>
          <xs:element name="P1075245" type="decimal_18_2" nillable="false"/>
          <xs:element name="P1075246" type="decimal_18_2" nillable="false"/>
          <xs:element name="P1075247" type="decimal_18_2" nillable="false"/>
          <xs:element name="P1075248" type="decimal_18_2" nillable="false"/>
          <xs:element name="P1075249" type="decimal_18_2" nillable="false"/>
          <xs:element name="P1075250" type="decimal_18_2" nillable="false"/>
          <xs:element name="P1075251" type="decimal_18_2" nillable="false"/>
          <xs:element name="P1075252" type="decimal_18_2" nillable="false"/>
          <xs:element name="P1075253" type="decimal_18_2" nillable="false"/>
          <xs:element name="P1075254" type="decimal_18_2" nillable="false"/>
          <xs:element name="P1075255" type="decimal_18_2" nillable="false"/>
          <xs:element name="P1075256" type="decimal_18_2" nillable="false"/>
          <xs:element name="P1075257" type="decimal_18_2" nillable="false"/>
          <xs:element name="P1075258" type="decimal_18_2" nillable="false"/>
          <xs:element name="P1075259" type="decimal_18_2" nillable="false"/>
          <xs:element name="P1075260" type="decimal_18_2" nillable="false"/>
          <xs:element name="P1075261" type="decimal_18_2" nillable="false"/>
          <xs:element name="P1075262" type="decimal_18_2" nillable="false"/>
          <xs:element name="P1075263" type="decimal_18_2" nillable="false"/>
          <xs:element name="P1075264" type="decimal_18_2" nillable="false"/>
          <xs:element name="P1075265" type="decimal_18_2" nillable="false"/>
          <xs:element name="P1075266" type="decimal_18_2" nillable="false"/>
          <xs:element name="P1075267" type="decimal_18_2" nillable="false"/>
          <xs:element name="P1075268" type="decimal_18_2" nillable="false"/>
          <xs:element name="P1075269" type="decimal_18_2" nillable="false"/>
          <xs:element name="P1075270" type="decimal_18_2" nillable="false"/>
          <xs:element name="P1075271" type="decimal_18_2" nillable="false"/>
          <xs:element name="P1075272" type="decimal_18_2" nillable="false"/>
          <xs:element name="P1075273" type="decimal_18_2" nillable="false"/>
          <xs:element name="P1075274" type="decimal_18_2" nillable="false"/>
          <xs:element name="P1075275" type="decimal_18_2" nillable="false"/>
          <xs:element name="P1075276" type="decimal_18_2" nillable="false"/>
          <xs:element name="P1075277" type="decimal_18_2" nillable="false"/>
          <xs:element name="P1075278" type="decimal_18_2" nillable="false"/>
          <xs:element name="P1075279" type="decimal_18_2" nillable="false"/>
          <xs:element name="P1075280" type="decimal_18_2" nillable="false"/>
          <xs:element name="P1075281" type="decimal_18_2" nillable="false"/>
          <xs:element name="P1075282" type="decimal_18_2" nillable="false"/>
          <xs:element name="P1075283" type="decimal_18_2" nillable="false"/>
          <xs:element name="P1075284" type="decimal_18_2" nillable="false"/>
          <xs:element name="P1075285" type="decimal_18_2" nillable="false"/>
          <xs:element name="P1075286" type="decimal_18_2" nillable="false"/>
          <xs:element name="P1075287" type="decimal_18_2" nillable="false"/>
          <xs:element name="P1075288" type="decimal_18_2" nillable="false"/>
          <xs:element name="P1075289" type="decimal_18_2" nillable="false"/>
          <xs:element name="P1075290" type="decimal_18_2" nillable="false"/>
          <xs:element name="P1075291" type="decimal_18_2" nillable="false"/>
          <xs:element name="P1075292" type="decimal_18_2" nillable="false"/>
          <xs:element name="P1075293" type="decimal_18_2" nillable="false"/>
          <xs:element name="P1075294" type="decimal_18_2" nillable="false"/>
          <xs:element name="P1075295" type="decimal_18_2" nillable="false"/>
          <xs:element name="P1075296" type="decimal_18_2" nillable="false"/>
          <xs:element name="P1075297" type="decimal_18_2" nillable="false"/>
          <xs:element name="P1075298" type="decimal_18_2" nillable="false"/>
          <xs:element name="P1075299" type="decimal_18_2" nillable="false"/>
          <xs:element name="P1075300" type="decimal_18_2" nillable="false"/>
          <xs:element name="P1075301" type="decimal_18_2" nillable="false"/>
          <xs:element name="P1075302" type="decimal_18_2" nillable="false"/>
          <xs:element name="P1075303" type="decimal_18_2" nillable="false"/>
          <xs:element name="P1075304" type="decimal_18_2" nillable="false"/>
          <xs:element name="P1075305" type="decimal_18_2" nillable="false"/>
          <xs:element name="P1075306" type="decimal_18_2" nillable="false"/>
          <xs:element name="P1075307" type="decimal_18_2" nillable="false"/>
          <xs:element name="P1075308" type="decimal_18_2" nillable="false"/>
          <xs:element name="P1075309" type="decimal_18_2" nillable="false"/>
          <xs:element name="P1075310" type="decimal_18_2" nillable="false"/>
          <xs:element name="P1075311" type="decimal_18_2" nillable="false"/>
          <xs:element name="P1075312" type="decimal_18_2" nillable="false"/>
          <xs:element name="P1075313" type="decimal_18_2" nillable="false"/>
          <xs:element name="P1075314" type="decimal_18_2" nillable="false"/>
          <xs:element name="P1075315" type="decimal_18_2" nillable="false"/>
          <xs:element name="P1075316" type="decimal_18_2" nillable="false"/>
          <xs:element name="P1075317" type="decimal_18_2" nillable="false"/>
          <xs:element name="P1075318" type="decimal_18_2" nillable="false"/>
          <xs:element name="P1075319" type="decimal_18_2" nillable="false"/>
          <xs:element name="P1075320" type="decimal_18_2" nillable="false"/>
          <xs:element name="P1075321" type="decimal_18_2" nillable="false"/>
          <xs:element name="P1075322" type="decimal_18_2" nillable="false"/>
          <xs:element name="P1075323" type="decimal_18_2" nillable="false"/>
          <xs:element name="P1075324" type="decimal_18_2" nillable="false"/>
          <xs:element name="P1075325" type="decimal_18_2" nillable="false"/>
          <xs:element name="P1075326" type="decimal_18_2" nillable="false"/>
          <xs:element name="P1075327" type="decimal_18_2" nillable="false"/>
          <xs:element name="P1075328" type="decimal_18_2" nillable="false"/>
          <xs:element name="P1075329" type="decimal_18_2" nillable="false"/>
          <xs:element name="P1075330" type="decimal_18_2" nillable="false"/>
          <xs:element name="P1075331" type="decimal_18_2" nillable="false"/>
          <xs:element name="P1075332" type="decimal_18_2" nillable="false"/>
          <xs:element name="P1075333" type="decimal_18_2" nillable="false"/>
          <xs:element name="P1075334" type="decimal_18_2" nillable="false"/>
          <xs:element name="P1075335" type="decimal_18_2" nillable="false"/>
          <xs:element name="P1075336" type="decimal_18_2" nillable="false"/>
          <xs:element name="P1075337" type="decimal_18_2" nillable="false"/>
          <xs:element name="P1075338" type="decimal_18_2" nillable="false"/>
          <xs:element name="P1075339" type="decimal_18_2" nillable="false"/>
          <xs:element name="P1075340" type="decimal_18_2" nillable="false"/>
          <xs:element name="P1075341" type="decimal_18_2" nillable="false"/>
          <xs:element name="P1075342" type="decimal_18_2" nillable="false"/>
          <xs:element name="P1075343" type="decimal_18_2" nillable="false"/>
        </xs:all>
      </xs:complexType>
      <xs:complexType name="ISD-GFI-IZD-POD_1000341">
        <xs:annotation>
          <xs:documentation>
				Izvještaj o sveobuhvatnoj dobiti, opći izdavatelji, godišnji
			</xs:documentation>
        </xs:annotation>
        <xs:all>
          <xs:element name="P1076024" type="decimal_18_2" nillable="false"/>
          <xs:element name="P1076032" type="decimal_18_2" nillable="false"/>
          <xs:element name="P1076039" type="decimal_18_2" nillable="false"/>
          <xs:element name="P1076041" type="decimal_18_2" nillable="false"/>
          <xs:element name="P1076043" type="decimal_18_2" nillable="false"/>
          <xs:element name="P1076046" type="decimal_18_2" nillable="false"/>
          <xs:element name="P1076048" type="decimal_18_2" nillable="false"/>
          <xs:element name="P1076052" type="decimal_18_2" nillable="false"/>
          <xs:element name="P1076056" type="decimal_18_2" nillable="false"/>
          <xs:element name="P1076058" type="decimal_18_2" nillable="false"/>
          <xs:element name="P1076060" type="decimal_18_2" nillable="false"/>
          <xs:element name="P1076062" type="decimal_18_2" nillable="false"/>
          <xs:element name="P1076064" type="decimal_18_2" nillable="false"/>
          <xs:element name="P1076066" type="decimal_18_2" nillable="false"/>
          <xs:element name="P1076069" type="decimal_18_2" nillable="false"/>
          <xs:element name="P1076071" type="decimal_18_2" nillable="false"/>
          <xs:element name="P1076073" type="decimal_18_2" nillable="false"/>
          <xs:element name="P1076076" type="decimal_18_2" nillable="false"/>
          <xs:element name="P1076078" type="decimal_18_2" nillable="false"/>
          <xs:element name="P1076080" type="decimal_18_2" nillable="false"/>
          <xs:element name="P1076082" type="decimal_18_2" nillable="false"/>
          <xs:element name="P1076084" type="decimal_18_2" nillable="false"/>
          <xs:element name="P1076087" type="decimal_18_2" nillable="false"/>
          <xs:element name="P1076090" type="decimal_18_2" nillable="false"/>
          <xs:element name="P1076092" type="decimal_18_2" nillable="false"/>
          <xs:element name="P1076094" type="decimal_18_2" nillable="false"/>
          <xs:element name="P1076095" type="decimal_18_2" nillable="false"/>
          <xs:element name="P1076098" type="decimal_18_2" nillable="false"/>
          <xs:element name="P1076101" type="decimal_18_2" nillable="false"/>
          <xs:element name="P1076103" type="decimal_18_2" nillable="false"/>
          <xs:element name="P1076105" type="decimal_18_2" nillable="false"/>
          <xs:element name="P1076107" type="decimal_18_2" nillable="false"/>
          <xs:element name="P1076109" type="decimal_18_2" nillable="false"/>
          <xs:element name="P1076111" type="decimal_18_2" nillable="false"/>
          <xs:element name="P1076113" type="decimal_18_2" nillable="false"/>
          <xs:element name="P1076115" type="decimal_18_2" nillable="false"/>
          <xs:element name="P1076117" type="decimal_18_2" nillable="false"/>
          <xs:element name="P1076122" type="decimal_18_2" nillable="false"/>
          <xs:element name="P1076126" type="decimal_18_2" nillable="false"/>
          <xs:element name="P1076128" type="decimal_18_2" nillable="false"/>
          <xs:element name="P1076130" type="decimal_18_2" nillable="false"/>
          <xs:element name="P1076132" type="decimal_18_2" nillable="false"/>
          <xs:element name="P1076134" type="decimal_18_2" nillable="false"/>
          <xs:element name="P1076136" type="decimal_18_2" nillable="false"/>
          <xs:element name="P1076138" type="decimal_18_2" nillable="false"/>
          <xs:element name="P1076140" type="decimal_18_2" nillable="false"/>
          <xs:element name="P1076142" type="decimal_18_2" nillable="false"/>
          <xs:element name="P1076144" type="decimal_18_2" nillable="false"/>
          <xs:element name="P1076147" type="decimal_18_2" nillable="false"/>
          <xs:element name="P1076150" type="decimal_18_2" nillable="false"/>
          <xs:element name="P1076152" type="decimal_18_2" nillable="false"/>
          <xs:element name="P1076154" type="decimal_18_2" nillable="false"/>
          <xs:element name="P1076156" type="decimal_18_2" nillable="false"/>
          <xs:element name="P1076158" type="decimal_18_2" nillable="false"/>
          <xs:element name="P1076162" type="decimal_18_2" nillable="false"/>
          <xs:element name="P1076164" type="decimal_18_2" nillable="false"/>
          <xs:element name="P1076166" type="decimal_18_2" nillable="false"/>
          <xs:element name="P1076168" type="decimal_18_2" nillable="false"/>
          <xs:element name="P1076170" type="decimal_18_2" nillable="false"/>
          <xs:element name="P1076173" type="decimal_18_2" nillable="false"/>
          <xs:element name="P1076175" type="decimal_18_2" nillable="false"/>
          <xs:element name="P1076178" type="decimal_18_2" nillable="false"/>
          <xs:element name="P1076180" type="decimal_18_2" nillable="false"/>
          <xs:element name="P1076182" type="decimal_18_2" nillable="false"/>
          <xs:element name="P1076234" type="decimal_18_2" nillable="false"/>
          <xs:element name="P1076236" type="decimal_18_2" nillable="false"/>
          <xs:element name="P1076240" type="decimal_18_2" nillable="false"/>
          <xs:element name="P1076243" type="decimal_18_2" nillable="false"/>
          <xs:element name="P1076245" type="decimal_18_2" nillable="false"/>
          <xs:element name="P1076247" type="decimal_18_2" nillable="false"/>
          <xs:element name="P1076249" type="decimal_18_2" nillable="false"/>
          <xs:element name="P1076251" type="decimal_18_2" nillable="false"/>
          <xs:element name="P1076253" type="decimal_18_2" nillable="false"/>
          <xs:element name="P1076255" type="decimal_18_2" nillable="false"/>
          <xs:element name="P1076257" type="decimal_18_2" nillable="false"/>
          <xs:element name="P1076259" type="decimal_18_2" nillable="false"/>
          <xs:element name="P1076262" type="decimal_18_2" nillable="false"/>
          <xs:element name="P1076264" type="decimal_18_2" nillable="false"/>
          <xs:element name="P1076274" type="decimal_18_2" nillable="false"/>
          <xs:element name="P1076276" type="decimal_18_2" nillable="false"/>
          <xs:element name="P1076278" type="decimal_18_2" nillable="false"/>
          <xs:element name="P1076280" type="decimal_18_2" nillable="false"/>
          <xs:element name="P1076281" type="decimal_18_2" nillable="false"/>
          <xs:element name="P1076282" type="decimal_18_2" nillable="false"/>
          <xs:element name="P1076283" type="decimal_18_2" nillable="false"/>
          <xs:element name="P1076284" type="decimal_18_2" nillable="false"/>
          <xs:element name="P1076285" type="decimal_18_2" nillable="false"/>
          <xs:element name="P1076286" type="decimal_18_2" nillable="false"/>
          <xs:element name="P1076287" type="decimal_18_2" nillable="false"/>
          <xs:element name="P1076288" type="decimal_18_2" nillable="false"/>
          <xs:element name="P1076289" type="decimal_18_2" nillable="false"/>
          <xs:element name="P1076291" type="decimal_18_2" nillable="false"/>
          <xs:element name="P1076293" type="decimal_18_2" nillable="false"/>
          <xs:element name="P1076295" type="decimal_18_2" nillable="false"/>
          <xs:element name="P1076297" type="decimal_18_2" nillable="false"/>
          <xs:element name="P1076299" type="decimal_18_2" nillable="false"/>
          <xs:element name="P1076301" type="decimal_18_2" nillable="false"/>
          <xs:element name="P1076303" type="decimal_18_2" nillable="false"/>
          <xs:element name="P1076315" type="decimal_18_2" nillable="false"/>
          <xs:element name="P1076317" type="decimal_18_2" nillable="false"/>
          <xs:element name="P1076322" type="decimal_18_2" nillable="false"/>
          <xs:element name="P1076324" type="decimal_18_2" nillable="false"/>
          <xs:element name="P1076326" type="decimal_18_2" nillable="false"/>
          <xs:element name="P1076330" type="decimal_18_2" nillable="false"/>
          <xs:element name="P1076331" type="decimal_18_2" nillable="false"/>
          <xs:element name="P1076332" type="decimal_18_2" nillable="false"/>
          <xs:element name="P1076333" type="decimal_18_2" nillable="false"/>
          <xs:element name="P1076334" type="decimal_18_2" nillable="false"/>
          <xs:element name="P1076335" type="decimal_18_2" nillable="false"/>
          <xs:element name="P1076336" type="decimal_18_2" nillable="false"/>
          <xs:element name="P1076337" type="decimal_18_2" nillable="false"/>
          <xs:element name="P1076338" type="decimal_18_2" nillable="false"/>
          <xs:element name="P1076339" type="decimal_18_2" nillable="false"/>
          <xs:element name="P1076340" type="decimal_18_2" nillable="false"/>
          <xs:element name="P1076341" type="decimal_18_2" nillable="false"/>
          <xs:element name="P1076342" type="decimal_18_2" nillable="false"/>
          <xs:element name="P1076343" type="decimal_18_2" nillable="false"/>
          <xs:element name="P1076344" type="decimal_18_2" nillable="false"/>
          <xs:element name="P1076345" type="decimal_18_2" nillable="false"/>
          <xs:element name="P1076346" type="decimal_18_2" nillable="false"/>
          <xs:element name="P1076347" type="decimal_18_2" nillable="false"/>
          <xs:element name="P1076348" type="decimal_18_2" nillable="false"/>
          <xs:element name="P1076349" type="decimal_18_2" nillable="false"/>
          <xs:element name="P1076350" type="decimal_18_2" nillable="false"/>
          <xs:element name="P1076351" type="decimal_18_2" nillable="false"/>
          <xs:element name="P1076352" type="decimal_18_2" nillable="false"/>
          <xs:element name="P1076353" type="decimal_18_2" nillable="false"/>
          <xs:element name="P1076354" type="decimal_18_2" nillable="false"/>
          <xs:element name="P1076355" type="decimal_18_2" nillable="false"/>
          <xs:element name="P1076356" type="decimal_18_2" nillable="false"/>
          <xs:element name="P1076357" type="decimal_18_2" nillable="false"/>
          <xs:element name="P1076358" type="decimal_18_2" nillable="false"/>
          <xs:element name="P1076359" type="decimal_18_2" nillable="false"/>
          <xs:element name="P1076360" type="decimal_18_2" nillable="false"/>
          <xs:element name="P1076361" type="decimal_18_2" nillable="false"/>
          <xs:element name="P1076362" type="decimal_18_2" nillable="false"/>
          <xs:element name="P1076363" type="decimal_18_2" nillable="false"/>
          <xs:element name="P1076364" type="decimal_18_2" nillable="false"/>
          <xs:element name="P1076365" type="decimal_18_2" nillable="false"/>
          <xs:element name="P1076366" type="decimal_18_2" nillable="false"/>
          <xs:element name="P1076367" type="decimal_18_2" nillable="false"/>
          <xs:element name="P1076368" type="decimal_18_2" nillable="false"/>
          <xs:element name="P1076369" type="decimal_18_2" nillable="false"/>
          <xs:element name="P1076370" type="decimal_18_2" nillable="false"/>
          <xs:element name="P1076371" type="decimal_18_2" nillable="false"/>
          <xs:element name="P1076372" type="decimal_18_2" nillable="false"/>
          <xs:element name="P1076373" type="decimal_18_2" nillable="false"/>
          <xs:element name="P1076374" type="decimal_18_2" nillable="false"/>
          <xs:element name="P1076375" type="decimal_18_2" nillable="false"/>
          <xs:element name="P1076376" type="decimal_18_2" nillable="false"/>
          <xs:element name="P1076377" type="decimal_18_2" nillable="false"/>
          <xs:element name="P1076378" type="decimal_18_2" nillable="false"/>
          <xs:element name="P1076379" type="decimal_18_2" nillable="false"/>
          <xs:element name="P1076380" type="decimal_18_2" nillable="false"/>
          <xs:element name="P1076381" type="decimal_18_2" nillable="false"/>
          <xs:element name="P1076382" type="decimal_18_2" nillable="false"/>
          <xs:element name="P1076383" type="decimal_18_2" nillable="false"/>
          <xs:element name="P1076384" type="decimal_18_2" nillable="false"/>
          <xs:element name="P1076385" type="decimal_18_2" nillable="false"/>
          <xs:element name="P1076386" type="decimal_18_2" nillable="false"/>
          <xs:element name="P1076387" type="decimal_18_2" nillable="false"/>
          <xs:element name="P1076388" type="decimal_18_2" nillable="false"/>
          <xs:element name="P1076389" type="decimal_18_2" nillable="false"/>
          <xs:element name="P1076390" type="decimal_18_2" nillable="false"/>
          <xs:element name="P1076391" type="decimal_18_2" nillable="false"/>
          <xs:element name="P1076392" type="decimal_18_2" nillable="false"/>
          <xs:element name="P1076393" type="decimal_18_2" nillable="false"/>
          <xs:element name="P1076394" type="decimal_18_2" nillable="false"/>
          <xs:element name="P1076395" type="decimal_18_2" nillable="false"/>
          <xs:element name="P1076396" type="decimal_18_2" nillable="false"/>
          <xs:element name="P1076397" type="decimal_18_2" nillable="false"/>
          <xs:element name="P1076398" type="decimal_18_2" nillable="false"/>
          <xs:element name="P1076399" type="decimal_18_2" nillable="false"/>
          <xs:element name="P1076400" type="decimal_18_2" nillable="false"/>
          <xs:element name="P1076401" type="decimal_18_2" nillable="false"/>
          <xs:element name="P1076402" type="decimal_18_2" nillable="false"/>
          <xs:element name="P1076403" type="decimal_18_2" nillable="false"/>
          <xs:element name="P1076404" type="decimal_18_2" nillable="false"/>
          <xs:element name="P1076405" type="decimal_18_2" nillable="false"/>
          <xs:element name="P1076406" type="decimal_18_2" nillable="false"/>
          <xs:element name="P1076407" type="decimal_18_2" nillable="false"/>
          <xs:element name="P1076408" type="decimal_18_2" nillable="false"/>
          <xs:element name="P1076409" type="decimal_18_2" nillable="false"/>
          <xs:element name="P1076410" type="decimal_18_2" nillable="false"/>
          <xs:element name="P1076411" type="decimal_18_2" nillable="false"/>
          <xs:element name="P1076412" type="decimal_18_2" nillable="false"/>
        </xs:all>
      </xs:complexType>
      <xs:complexType name="NTI-GFI-IZD-POD_1000342">
        <xs:annotation>
          <xs:documentation>
				Izvještaj o novčanom tijeku, indirektna metoda, opći izdavatelji, godišnji
			</xs:documentation>
        </xs:annotation>
        <xs:all>
          <xs:element name="P1076413" type="decimal_18_2" nillable="false"/>
          <xs:element name="P1076414" type="decimal_18_2" nillable="false"/>
          <xs:element name="P1076415" type="decimal_18_2" nillable="false"/>
          <xs:element name="P1076416" type="decimal_18_2" nillable="false"/>
          <xs:element name="P1076417" type="decimal_18_2" nillable="false"/>
          <xs:element name="P1076418" type="decimal_18_2" nillable="false"/>
          <xs:element name="P1076419" type="decimal_18_2" nillable="false"/>
          <xs:element name="P1076420" type="decimal_18_2" nillable="false"/>
          <xs:element name="P1076421" type="decimal_18_2" nillable="false"/>
          <xs:element name="P1076422" type="decimal_18_2" nillable="false"/>
          <xs:element name="P1076423" type="decimal_18_2" nillable="false"/>
          <xs:element name="P1076424" type="decimal_18_2" nillable="false"/>
          <xs:element name="P1076425" type="decimal_18_2" nillable="false"/>
          <xs:element name="P1076426" type="decimal_18_2" nillable="false"/>
          <xs:element name="P1076427" type="decimal_18_2" nillable="false"/>
          <xs:element name="P1076428" type="decimal_18_2" nillable="false"/>
          <xs:element name="P1076429" type="decimal_18_2" nillable="false"/>
          <xs:element name="P1076430" type="decimal_18_2" nillable="false"/>
          <xs:element name="P1076431" type="decimal_18_2" nillable="false"/>
          <xs:element name="P1076432" type="decimal_18_2" nillable="false"/>
          <xs:element name="P1076433" type="decimal_18_2" nillable="false"/>
          <xs:element name="P1076434" type="decimal_18_2" nillable="false"/>
          <xs:element name="P1076435" type="decimal_18_2" nillable="false"/>
          <xs:element name="P1076436" type="decimal_18_2" nillable="false"/>
          <xs:element name="P1076437" type="decimal_18_2" nillable="false"/>
          <xs:element name="P1076438" type="decimal_18_2" nillable="false"/>
          <xs:element name="P1076439" type="decimal_18_2" nillable="false"/>
          <xs:element name="P1076440" type="decimal_18_2" nillable="false"/>
          <xs:element name="P1076441" type="decimal_18_2" nillable="false"/>
          <xs:element name="P1076442" type="decimal_18_2" nillable="false"/>
          <xs:element name="P1076443" type="decimal_18_2" nillable="false"/>
          <xs:element name="P1076444" type="decimal_18_2" nillable="false"/>
          <xs:element name="P1076445" type="decimal_18_2" nillable="false"/>
          <xs:element name="P1076446" type="decimal_18_2" nillable="false"/>
          <xs:element name="P1076447" type="decimal_18_2" nillable="false"/>
          <xs:element name="P1076448" type="decimal_18_2" nillable="false"/>
          <xs:element name="P1076449" type="decimal_18_2" nillable="false"/>
          <xs:element name="P1076450" type="decimal_18_2" nillable="false"/>
          <xs:element name="P1076451" type="decimal_18_2" nillable="false"/>
          <xs:element name="P1076452" type="decimal_18_2" nillable="false"/>
          <xs:element name="P1076453" type="decimal_18_2" nillable="false"/>
          <xs:element name="P1076454" type="decimal_18_2" nillable="false"/>
          <xs:element name="P1076455" type="decimal_18_2" nillable="false"/>
          <xs:element name="P1076456" type="decimal_18_2" nillable="false"/>
          <xs:element name="P1076457" type="decimal_18_2" nillable="false"/>
          <xs:element name="P1076458" type="decimal_18_2" nillable="false"/>
          <xs:element name="P1076459" type="decimal_18_2" nillable="false"/>
          <xs:element name="P1076460" type="decimal_18_2" nillable="false"/>
          <xs:element name="P1076461" type="decimal_18_2" nillable="false"/>
          <xs:element name="P1076462" type="decimal_18_2" nillable="false"/>
          <xs:element name="P1076463" type="decimal_18_2" nillable="false"/>
          <xs:element name="P1076464" type="decimal_18_2" nillable="false"/>
          <xs:element name="P1076465" type="decimal_18_2" nillable="false"/>
          <xs:element name="P1076466" type="decimal_18_2" nillable="false"/>
          <xs:element name="P1076467" type="decimal_18_2" nillable="false"/>
          <xs:element name="P1076468" type="decimal_18_2" nillable="false"/>
          <xs:element name="P1076469" type="decimal_18_2" nillable="false"/>
          <xs:element name="P1076470" type="decimal_18_2" nillable="false"/>
          <xs:element name="P1076471" type="decimal_18_2" nillable="false"/>
          <xs:element name="P1076472" type="decimal_18_2" nillable="false"/>
          <xs:element name="P1076473" type="decimal_18_2" nillable="false"/>
          <xs:element name="P1076474" type="decimal_18_2" nillable="false"/>
          <xs:element name="P1076475" type="decimal_18_2" nillable="false"/>
          <xs:element name="P1076476" type="decimal_18_2" nillable="false"/>
          <xs:element name="P1076477" type="decimal_18_2" nillable="false"/>
          <xs:element name="P1076478" type="decimal_18_2" nillable="false"/>
          <xs:element name="P1076479" type="decimal_18_2" nillable="false"/>
          <xs:element name="P1076480" type="decimal_18_2" nillable="false"/>
          <xs:element name="P1076481" type="decimal_18_2" nillable="false"/>
          <xs:element name="P1076482" type="decimal_18_2" nillable="false"/>
          <xs:element name="P1076483" type="decimal_18_2" nillable="false"/>
          <xs:element name="P1076484" type="decimal_18_2" nillable="false"/>
          <xs:element name="P1076485" type="decimal_18_2" nillable="false"/>
          <xs:element name="P1076486" type="decimal_18_2" nillable="false"/>
          <xs:element name="P1076487" type="decimal_18_2" nillable="false"/>
          <xs:element name="P1076488" type="decimal_18_2" nillable="false"/>
          <xs:element name="P1076489" type="decimal_18_2" nillable="false"/>
          <xs:element name="P1076490" type="decimal_18_2" nillable="false"/>
          <xs:element name="P1076491" type="decimal_18_2" nillable="false"/>
          <xs:element name="P1076492" type="decimal_18_2" nillable="false"/>
          <xs:element name="P1076493" type="decimal_18_2" nillable="false"/>
          <xs:element name="P1076494" type="decimal_18_2" nillable="false"/>
          <xs:element name="P1076495" type="decimal" nillable="false"/>
          <xs:element name="P1076496" type="decimal_18_2" nillable="false"/>
          <xs:element name="P1078211" type="decimal_18_2" nillable="false"/>
          <xs:element name="P1078212" type="decimal_18_2" nillable="false"/>
          <xs:element name="P1078213" type="decimal_18_2" nillable="false"/>
          <xs:element name="P1078214" type="decimal_18_2" nillable="false"/>
          <xs:element name="P1078216" type="decimal_18_2" nillable="false"/>
          <xs:element name="P1078218" type="decimal_18_2" nillable="false"/>
          <xs:element name="P1078219" type="decimal_18_2" nillable="false"/>
          <xs:element name="P1078221" type="decimal_18_2" nillable="false"/>
          <xs:element name="P1078223" type="decimal_18_2" nillable="false"/>
          <xs:element name="P1078225" type="decimal_18_2" nillable="false"/>
          <xs:element name="P1078227" type="decimal_18_2" nillable="false"/>
          <xs:element name="P1078228" type="decimal_18_2" nillable="false"/>
          <xs:element name="P1078230" type="decimal_18_2" nillable="false"/>
          <xs:element name="P1078232" type="decimal_18_2" nillable="false"/>
          <xs:element name="P1078234" type="decimal_18_2" nillable="false"/>
          <xs:element name="P1078235" type="decimal_18_2" nillable="false"/>
        </xs:all>
      </xs:complexType>
      <xs:complexType name="NTD-GFI-IZD-POD_1000343">
        <xs:annotation>
          <xs:documentation>
				Izvještaj o novčanom tijeku, direktna metoda, opći izdavatelji, godišnji
			</xs:documentation>
        </xs:annotation>
        <xs:all>
          <xs:element name="P1078099" type="decimal_18_2" nillable="false"/>
          <xs:element name="P1078100" type="decimal_18_2" nillable="false"/>
          <xs:element name="P1078101" type="decimal_18_2" nillable="false"/>
          <xs:element name="P1078102" type="decimal_18_2" nillable="false"/>
          <xs:element name="P1078103" type="decimal_18_2" nillable="false"/>
          <xs:element name="P1078104" type="decimal_18_2" nillable="false"/>
          <xs:element name="P1078105" type="decimal_18_2" nillable="false"/>
          <xs:element name="P1078106" type="decimal_18_2" nillable="false"/>
          <xs:element name="P1078107" type="decimal_18_2" nillable="false"/>
          <xs:element name="P1078108" type="decimal_18_2" nillable="false"/>
          <xs:element name="P1078109" type="decimal_18_2" nillable="false"/>
          <xs:element name="P1078110" type="decimal_18_2" nillable="false"/>
          <xs:element name="P1078111" type="decimal_18_2" nillable="false"/>
          <xs:element name="P1078112" type="decimal_18_2" nillable="false"/>
          <xs:element name="P1078113" type="decimal_18_2" nillable="false"/>
          <xs:element name="P1078114" type="decimal_18_2" nillable="false"/>
          <xs:element name="P1078115" type="decimal_18_2" nillable="false"/>
          <xs:element name="P1078116" type="decimal_18_2" nillable="false"/>
          <xs:element name="P1078117" type="decimal_18_2" nillable="false"/>
          <xs:element name="P1078118" type="decimal_18_2" nillable="false"/>
          <xs:element name="P1078119" type="decimal_18_2" nillable="false"/>
          <xs:element name="P1078120" type="decimal_18_2" nillable="false"/>
          <xs:element name="P1078121" type="decimal_18_2" nillable="false"/>
          <xs:element name="P1078122" type="decimal_18_2" nillable="false"/>
          <xs:element name="P1078123" type="decimal_18_2" nillable="false"/>
          <xs:element name="P1078124" type="decimal_18_2" nillable="false"/>
          <xs:element name="P1078125" type="decimal_18_2" nillable="false"/>
          <xs:element name="P1078126" type="decimal_18_2" nillable="false"/>
          <xs:element name="P1078127" type="decimal_18_2" nillable="false"/>
          <xs:element name="P1078128" type="decimal_18_2" nillable="false"/>
          <xs:element name="P1078129" type="decimal_18_2" nillable="false"/>
          <xs:element name="P1078130" type="decimal_18_2" nillable="false"/>
          <xs:element name="P1078131" type="decimal_18_2" nillable="false"/>
          <xs:element name="P1078132" type="decimal_18_2" nillable="false"/>
          <xs:element name="P1078133" type="decimal_18_2" nillable="false"/>
          <xs:element name="P1078134" type="decimal_18_2" nillable="false"/>
          <xs:element name="P1078135" type="decimal_18_2" nillable="false"/>
          <xs:element name="P1078136" type="decimal_18_2" nillable="false"/>
          <xs:element name="P1078137" type="decimal_18_2" nillable="false"/>
          <xs:element name="P1078138" type="decimal_18_2" nillable="false"/>
          <xs:element name="P1078139" type="decimal_18_2" nillable="false"/>
          <xs:element name="P1078140" type="decimal_18_2" nillable="false"/>
          <xs:element name="P1078141" type="decimal_18_2" nillable="false"/>
          <xs:element name="P1078142" type="decimal_18_2" nillable="false"/>
          <xs:element name="P1078143" type="decimal_18_2" nillable="false"/>
          <xs:element name="P1078144" type="decimal_18_2" nillable="false"/>
          <xs:element name="P1078145" type="decimal_18_2" nillable="false"/>
          <xs:element name="P1078146" type="decimal_18_2" nillable="false"/>
          <xs:element name="P1078147" type="decimal_18_2" nillable="false"/>
          <xs:element name="P1078148" type="decimal_18_2" nillable="false"/>
          <xs:element name="P1078149" type="decimal_18_2" nillable="false"/>
          <xs:element name="P1078150" type="decimal_18_2" nillable="false"/>
          <xs:element name="P1078151" type="decimal_18_2" nillable="false"/>
          <xs:element name="P1078152" type="decimal_18_2" nillable="false"/>
          <xs:element name="P1078153" type="decimal_18_2" nillable="false"/>
          <xs:element name="P1078154" type="decimal_18_2" nillable="false"/>
          <xs:element name="P1078155" type="decimal_18_2" nillable="false"/>
          <xs:element name="P1078156" type="decimal_18_2" nillable="false"/>
          <xs:element name="P1078157" type="decimal_18_2" nillable="false"/>
          <xs:element name="P1078158" type="decimal_18_2" nillable="false"/>
          <xs:element name="P1078159" type="decimal_18_2" nillable="false"/>
          <xs:element name="P1078160" type="decimal_18_2" nillable="false"/>
          <xs:element name="P1078161" type="decimal_18_2" nillable="false"/>
          <xs:element name="P1078162" type="decimal_18_2" nillable="false"/>
          <xs:element name="P1078163" type="decimal_18_2" nillable="false"/>
          <xs:element name="P1078164" type="decimal_18_2" nillable="false"/>
          <xs:element name="P1078165" type="decimal_18_2" nillable="false"/>
          <xs:element name="P1078166" type="decimal_18_2" nillable="false"/>
          <xs:element name="P1078167" type="decimal_18_2" nillable="false"/>
          <xs:element name="P1078168" type="decimal_18_2" nillable="false"/>
          <xs:element name="P1078169" type="decimal_18_2" nillable="false"/>
          <xs:element name="P1078170" type="decimal_18_2" nillable="false"/>
          <xs:element name="P1078171" type="decimal_18_2" nillable="false"/>
          <xs:element name="P1078172" type="decimal_18_2" nillable="false"/>
          <xs:element name="P1078173" type="decimal_18_2" nillable="false"/>
          <xs:element name="P1078174" type="decimal_18_2" nillable="false"/>
          <xs:element name="P1078175" type="decimal_18_2" nillable="false"/>
          <xs:element name="P1078176" type="decimal_18_2" nillable="false"/>
          <xs:element name="P1078177" type="decimal_18_2" nillable="false"/>
          <xs:element name="P1078178" type="decimal_18_2" nillable="false"/>
          <xs:element name="P1078179" type="decimal_18_2" nillable="false"/>
          <xs:element name="P1078180" type="decimal_18_2" nillable="false"/>
          <xs:element name="P1078181" type="decimal_18_2" nillable="false"/>
          <xs:element name="P1078182" type="decimal_18_2" nillable="false"/>
        </xs:all>
      </xs:complexType>
      <xs:complexType name="IPK-GFI-IZD-POD_1000344">
        <xs:annotation>
          <xs:documentation>
				Izvještaj o promjenama kapitala, opći izdavatelji, godišnji
			</xs:documentation>
        </xs:annotation>
        <xs:all>
          <xs:element name="P1073415" type="decimal_18_2" nillable="false"/>
          <xs:element name="P1078183" type="decimal_18_2" nillable="false"/>
          <xs:element name="P1078184" type="decimal_18_2" nillable="false"/>
          <xs:element name="P1078185" type="decimal_18_2" nillable="false"/>
          <xs:element name="P1078186" type="decimal_18_2" nillable="false"/>
          <xs:element name="P1078187" type="decimal_18_2" nillable="false"/>
          <xs:element name="P1078188" type="decimal_18_2" nillable="false"/>
          <xs:element name="P1078189" type="decimal_18_2" nillable="false"/>
          <xs:element name="P1081532" type="decimal_18_2" nillable="false"/>
          <xs:element name="P1081533" type="decimal_18_2" nillable="false"/>
          <xs:element name="P1081534" type="decimal_18_2" nillable="false"/>
          <xs:element name="P1081535" type="decimal_18_2" nillable="false"/>
          <xs:element name="P1081536" type="decimal_18_2" nillable="false"/>
          <xs:element name="P1081537" type="decimal_18_2" nillable="false"/>
          <xs:element name="P1081538" type="decimal_18_2" nillable="false"/>
          <xs:element name="P1081539" type="decimal_18_2" nillable="false"/>
          <xs:element name="P1078190" type="decimal_18_2" nillable="false"/>
          <xs:element name="P1078191" type="decimal_18_2" nillable="false"/>
          <xs:element name="P1078192" type="decimal_18_2" nillable="false"/>
          <xs:element name="P1078193" type="decimal_18_2" nillable="false"/>
          <xs:element name="P1078194" type="decimal_18_2" nillable="false"/>
          <xs:element name="P1078195" type="decimal_18_2" nillable="false"/>
          <xs:element name="P1078196" type="decimal_18_2" nillable="false"/>
          <xs:element name="P1078197" type="decimal_18_2" nillable="false"/>
          <xs:element name="P1081540" type="decimal_18_2" nillable="false"/>
          <xs:element name="P1081546" type="decimal_18_2" nillable="false"/>
          <xs:element name="P1081648" type="decimal_18_2" nillable="false"/>
          <xs:element name="P1081649" type="decimal_18_2" nillable="false"/>
          <xs:element name="P1081651" type="decimal_18_2" nillable="false"/>
          <xs:element name="P1081656" type="decimal_18_2" nillable="false"/>
          <xs:element name="P1081658" type="decimal_18_2" nillable="false"/>
          <xs:element name="P1081660" type="decimal_18_2" nillable="false"/>
          <xs:element name="P1078198" type="decimal_18_2" nillable="false"/>
          <xs:element name="P1078199" type="decimal_18_2" nillable="false"/>
          <xs:element name="P1078200" type="decimal_18_2" nillable="false"/>
          <xs:element name="P1078201" type="decimal_18_2" nillable="false"/>
          <xs:element name="P1078202" type="decimal_18_2" nillable="false"/>
          <xs:element name="P1078203" type="decimal_18_2" nillable="false"/>
          <xs:element name="P1078204" type="decimal_18_2" nillable="false"/>
          <xs:element name="P1078205" type="decimal_18_2" nillable="false"/>
          <xs:element name="P1081541" type="decimal_18_2" nillable="false"/>
          <xs:element name="P1081548" type="decimal_18_2" nillable="false"/>
          <xs:element name="P1081662" type="decimal_18_2" nillable="false"/>
          <xs:element name="P1081664" type="decimal_18_2" nillable="false"/>
          <xs:element name="P1081666" type="decimal_18_2" nillable="false"/>
          <xs:element name="P1081668" type="decimal_18_2" nillable="false"/>
          <xs:element name="P1081670" type="decimal_18_2" nillable="false"/>
          <xs:element name="P1081672" type="decimal_18_2" nillable="false"/>
          <xs:element name="P1078206" type="decimal_18_2" nillable="false"/>
          <xs:element name="P1078207" type="decimal_18_2" nillable="false"/>
          <xs:element name="P1078208" type="decimal_18_2" nillable="false"/>
          <xs:element name="P1078209" type="decimal_18_2" nillable="false"/>
          <xs:element name="P1078210" type="decimal_18_2" nillable="false"/>
          <xs:element name="P1078215" type="decimal_18_2" nillable="false"/>
          <xs:element name="P1078217" type="decimal_18_2" nillable="false"/>
          <xs:element name="P1078220" type="decimal_18_2" nillable="false"/>
          <xs:element name="P1081542" type="decimal_18_2" nillable="false"/>
          <xs:element name="P1081646" type="decimal_18_2" nillable="false"/>
          <xs:element name="P1081674" type="decimal_18_2" nillable="false"/>
          <xs:element name="P1081676" type="decimal_18_2" nillable="false"/>
          <xs:element name="P1081678" type="decimal_18_2" nillable="false"/>
          <xs:element name="P1081680" type="decimal_18_2" nillable="false"/>
          <xs:element name="P1081682" type="decimal_18_2" nillable="false"/>
          <xs:element name="P1081684" type="decimal_18_2" nillable="false"/>
          <xs:element name="P1078222" type="decimal_18_2" nillable="false"/>
          <xs:element name="P1078224" type="decimal_18_2" nillable="false"/>
          <xs:element name="P1078226" type="decimal_18_2" nillable="false"/>
          <xs:element name="P1078229" type="decimal_18_2" nillable="false"/>
          <xs:element name="P1078231" type="decimal_18_2" nillable="false"/>
          <xs:element name="P1078233" type="decimal_18_2" nillable="false"/>
          <xs:element name="P1078236" type="decimal_18_2" nillable="false"/>
          <xs:element name="P1078237" type="decimal_18_2" nillable="false"/>
          <xs:element name="P1081543" type="decimal_18_2" nillable="false"/>
          <xs:element name="P1081685" type="decimal_18_2" nillable="false"/>
          <xs:element name="P1081686" type="decimal_18_2" nillable="false"/>
          <xs:element name="P1081687" type="decimal_18_2" nillable="false"/>
          <xs:element name="P1081688" type="decimal_18_2" nillable="false"/>
          <xs:element name="P1081689" type="decimal_18_2" nillable="false"/>
          <xs:element name="P1081690" type="decimal_18_2" nillable="false"/>
          <xs:element name="P1081696" type="decimal_18_2" nillable="false"/>
          <xs:element name="P1078238" type="decimal_18_2" nillable="false"/>
          <xs:element name="P1078239" type="decimal_18_2" nillable="false"/>
          <xs:element name="P1078240" type="decimal_18_2" nillable="false"/>
          <xs:element name="P1078241" type="decimal_18_2" nillable="false"/>
          <xs:element name="P1078242" type="decimal_18_2" nillable="false"/>
          <xs:element name="P1078243" type="decimal_18_2" nillable="false"/>
          <xs:element name="P1078946" type="decimal_18_2" nillable="false"/>
          <xs:element name="P1078947" type="decimal_18_2" nillable="false"/>
          <xs:element name="P1081544" type="decimal_18_2" nillable="false"/>
          <xs:element name="P1081697" type="decimal_18_2" nillable="false"/>
          <xs:element name="P1081698" type="decimal_18_2" nillable="false"/>
          <xs:element name="P1081699" type="decimal_18_2" nillable="false"/>
          <xs:element name="P1081700" type="decimal_18_2" nillable="false"/>
          <xs:element name="P1081701" type="decimal_18_2" nillable="false"/>
          <xs:element name="P1081702" type="decimal_18_2" nillable="false"/>
          <xs:element name="P1081703" type="decimal_18_2" nillable="false"/>
          <xs:element name="P1078948" type="decimal_18_2" nillable="false"/>
          <xs:element name="P1078949" type="decimal_18_2" nillable="false"/>
          <xs:element name="P1079430" type="decimal_18_2" nillable="false"/>
          <xs:element name="P1079851" type="decimal_18_2" nillable="false"/>
          <xs:element name="P1079852" type="decimal_18_2" nillable="false"/>
          <xs:element name="P1079853" type="decimal_18_2" nillable="false"/>
          <xs:element name="P1079854" type="decimal_18_2" nillable="false"/>
          <xs:element name="P1079855" type="decimal_18_2" nillable="false"/>
          <xs:element name="P1081545" type="decimal_18_2" nillable="false"/>
          <xs:element name="P1081704" type="decimal_18_2" nillable="false"/>
          <xs:element name="P1081705" type="decimal_18_2" nillable="false"/>
          <xs:element name="P1081706" type="decimal_18_2" nillable="false"/>
          <xs:element name="P1081707" type="decimal_18_2" nillable="false"/>
          <xs:element name="P1081708" type="decimal_18_2" nillable="false"/>
          <xs:element name="P1081709" type="decimal_18_2" nillable="false"/>
          <xs:element name="P1081710" type="decimal_18_2" nillable="false"/>
          <xs:element name="P1079856" type="decimal_18_2" nillable="false"/>
          <xs:element name="P1079857" type="decimal_18_2" nillable="false"/>
          <xs:element name="P1079858" type="decimal_18_2" nillable="false"/>
          <xs:element name="P1079859" type="decimal_18_2" nillable="false"/>
          <xs:element name="P1079860" type="decimal_18_2" nillable="false"/>
          <xs:element name="P1079861" type="decimal_18_2" nillable="false"/>
          <xs:element name="P1079862" type="decimal_18_2" nillable="false"/>
          <xs:element name="P1079863" type="decimal_18_2" nillable="false"/>
          <xs:element name="P1081711" type="decimal_18_2" nillable="false"/>
          <xs:element name="P1081712" type="decimal_18_2" nillable="false"/>
          <xs:element name="P1081713" type="decimal_18_2" nillable="false"/>
          <xs:element name="P1081714" type="decimal_18_2" nillable="false"/>
          <xs:element name="P1081715" type="decimal_18_2" nillable="false"/>
          <xs:element name="P1081716" type="decimal_18_2" nillable="false"/>
          <xs:element name="P1081717" type="decimal_18_2" nillable="false"/>
          <xs:element name="P1081718" type="decimal_18_2" nillable="false"/>
          <xs:element name="P1079864" type="decimal_18_2" nillable="false"/>
          <xs:element name="P1079865" type="decimal_18_2" nillable="false"/>
          <xs:element name="P1079866" type="decimal_18_2" nillable="false"/>
          <xs:element name="P1079867" type="decimal_18_2" nillable="false"/>
          <xs:element name="P1079868" type="decimal_18_2" nillable="false"/>
          <xs:element name="P1079869" type="decimal_18_2" nillable="false"/>
          <xs:element name="P1079870" type="decimal_18_2" nillable="false"/>
          <xs:element name="P1079871" type="decimal_18_2" nillable="false"/>
          <xs:element name="P1081874" type="decimal_18_2" nillable="false"/>
          <xs:element name="P1081877" type="decimal_18_2" nillable="false"/>
          <xs:element name="P1081880" type="decimal_18_2" nillable="false"/>
          <xs:element name="P1081882" type="decimal_18_2" nillable="false"/>
          <xs:element name="P1081888" type="decimal_18_2" nillable="false"/>
          <xs:element name="P1081891" type="decimal_18_2" nillable="false"/>
          <xs:element name="P1081893" type="decimal_18_2" nillable="false"/>
          <xs:element name="P1081895" type="decimal_18_2" nillable="false"/>
          <xs:element name="P1079872" type="decimal_18_2" nillable="false"/>
          <xs:element name="P1079873" type="decimal_18_2" nillable="false"/>
          <xs:element name="P1079874" type="decimal_18_2" nillable="false"/>
          <xs:element name="P1079875" type="decimal_18_2" nillable="false"/>
          <xs:element name="P1079876" type="decimal_18_2" nillable="false"/>
          <xs:element name="P1079877" type="decimal_18_2" nillable="false"/>
          <xs:element name="P1079878" type="decimal_18_2" nillable="false"/>
          <xs:element name="P1079879" type="decimal_18_2" nillable="false"/>
          <xs:element name="P1081898" type="decimal_18_2" nillable="false"/>
          <xs:element name="P1081900" type="decimal_18_2" nillable="false"/>
          <xs:element name="P1081902" type="decimal_18_2" nillable="false"/>
          <xs:element name="P1081903" type="decimal_18_2" nillable="false"/>
          <xs:element name="P1081906" type="decimal_18_2" nillable="false"/>
          <xs:element name="P1081908" type="decimal_18_2" nillable="false"/>
          <xs:element name="P1081915" type="decimal_18_2" nillable="false"/>
          <xs:element name="P1081918" type="decimal_18_2" nillable="false"/>
          <xs:element name="P1079880" type="decimal_18_2" nillable="false"/>
          <xs:element name="P1079881" type="decimal_18_2" nillable="false"/>
          <xs:element name="P1079882" type="decimal_18_2" nillable="false"/>
          <xs:element name="P1079883" type="decimal_18_2" nillable="false"/>
          <xs:element name="P1079884" type="decimal_18_2" nillable="false"/>
          <xs:element name="P1079885" type="decimal_18_2" nillable="false"/>
          <xs:element name="P1079886" type="decimal_18_2" nillable="false"/>
          <xs:element name="P1079887" type="decimal_18_2" nillable="false"/>
          <xs:element name="P1081920" type="decimal_18_2" nillable="false"/>
          <xs:element name="P1081922" type="decimal_18_2" nillable="false"/>
          <xs:element name="P1081925" type="decimal_18_2" nillable="false"/>
          <xs:element name="P1081927" type="decimal_18_2" nillable="false"/>
          <xs:element name="P1081929" type="decimal_18_2" nillable="false"/>
          <xs:element name="P1081930" type="decimal_18_2" nillable="false"/>
          <xs:element name="P1081932" type="decimal_18_2" nillable="false"/>
          <xs:element name="P1081934" type="decimal_18_2" nillable="false"/>
          <xs:element name="P1079888" type="decimal_18_2" nillable="false"/>
          <xs:element name="P1079889" type="decimal_18_2" nillable="false"/>
          <xs:element name="P1079890" type="decimal_18_2" nillable="false"/>
          <xs:element name="P1079891" type="decimal_18_2" nillable="false"/>
          <xs:element name="P1079892" type="decimal_18_2" nillable="false"/>
          <xs:element name="P1079893" type="decimal_18_2" nillable="false"/>
          <xs:element name="P1079894" type="decimal_18_2" nillable="false"/>
          <xs:element name="P1079895" type="decimal_18_2" nillable="false"/>
          <xs:element name="P1081936" type="decimal_18_2" nillable="false"/>
          <xs:element name="P1081938" type="decimal_18_2" nillable="false"/>
          <xs:element name="P1081940" type="decimal_18_2" nillable="false"/>
          <xs:element name="P1081942" type="decimal_18_2" nillable="false"/>
          <xs:element name="P1081944" type="decimal_18_2" nillable="false"/>
          <xs:element name="P1081946" type="decimal_18_2" nillable="false"/>
          <xs:element name="P1081948" type="decimal_18_2" nillable="false"/>
          <xs:element name="P1081950" type="decimal_18_2" nillable="false"/>
          <xs:element name="P1079896" type="decimal_18_2" nillable="false"/>
          <xs:element name="P1079897" type="decimal_18_2" nillable="false"/>
          <xs:element name="P1079898" type="decimal_18_2" nillable="false"/>
          <xs:element name="P1079899" type="decimal_18_2" nillable="false"/>
          <xs:element name="P1079900" type="decimal_18_2" nillable="false"/>
          <xs:element name="P1079901" type="decimal_18_2" nillable="false"/>
          <xs:element name="P1079902" type="decimal_18_2" nillable="false"/>
          <xs:element name="P1079903" type="decimal_18_2" nillable="false"/>
          <xs:element name="P1081953" type="decimal_18_2" nillable="false"/>
          <xs:element name="P1081958" type="decimal_18_2" nillable="false"/>
          <xs:element name="P1081960" type="decimal_18_2" nillable="false"/>
          <xs:element name="P1081962" type="decimal_18_2" nillable="false"/>
          <xs:element name="P1081964" type="decimal_18_2" nillable="false"/>
          <xs:element name="P1081966" type="decimal_18_2" nillable="false"/>
          <xs:element name="P1081968" type="decimal_18_2" nillable="false"/>
          <xs:element name="P1081970" type="decimal_18_2" nillable="false"/>
          <xs:element name="P1079904" type="decimal_18_2" nillable="false"/>
          <xs:element name="P1079905" type="decimal_18_2" nillable="false"/>
          <xs:element name="P1079906" type="decimal_18_2" nillable="false"/>
          <xs:element name="P1079907" type="decimal_18_2" nillable="false"/>
          <xs:element name="P1079908" type="decimal_18_2" nillable="false"/>
          <xs:element name="P1079909" type="decimal_18_2" nillable="false"/>
          <xs:element name="P1079910" type="decimal_18_2" nillable="false"/>
          <xs:element name="P1079912" type="decimal_18_2" nillable="false"/>
          <xs:element name="P1081972" type="decimal_18_2" nillable="false"/>
          <xs:element name="P1081973" type="decimal_18_2" nillable="false"/>
          <xs:element name="P1081975" type="decimal_18_2" nillable="false"/>
          <xs:element name="P1081977" type="decimal_18_2" nillable="false"/>
          <xs:element name="P1081978" type="decimal_18_2" nillable="false"/>
          <xs:element name="P1081980" type="decimal_18_2" nillable="false"/>
          <xs:element name="P1081982" type="decimal_18_2" nillable="false"/>
          <xs:element name="P1081984" type="decimal_18_2" nillable="false"/>
          <xs:element name="P1079911" type="decimal_18_2" nillable="false"/>
          <xs:element name="P1079913" type="decimal_18_2" nillable="false"/>
          <xs:element name="P1079914" type="decimal_18_2" nillable="false"/>
          <xs:element name="P1079915" type="decimal_18_2" nillable="false"/>
          <xs:element name="P1079916" type="decimal_18_2" nillable="false"/>
          <xs:element name="P1079917" type="decimal_18_2" nillable="false"/>
          <xs:element name="P1079918" type="decimal_18_2" nillable="false"/>
          <xs:element name="P1079919" type="decimal_18_2" nillable="false"/>
          <xs:element name="P1081986" type="decimal_18_2" nillable="false"/>
          <xs:element name="P1081988" type="decimal_18_2" nillable="false"/>
          <xs:element name="P1081990" type="decimal_18_2" nillable="false"/>
          <xs:element name="P1081993" type="decimal_18_2" nillable="false"/>
          <xs:element name="P1081995" type="decimal_18_2" nillable="false"/>
          <xs:element name="P1081997" type="decimal_18_2" nillable="false"/>
          <xs:element name="P1081999" type="decimal_18_2" nillable="false"/>
          <xs:element name="P1082001" type="decimal_18_2" nillable="false"/>
          <xs:element name="P1079920" type="decimal_18_2" nillable="false"/>
          <xs:element name="P1079921" type="decimal_18_2" nillable="false"/>
          <xs:element name="P1079922" type="decimal_18_2" nillable="false"/>
          <xs:element name="P1079923" type="decimal_18_2" nillable="false"/>
          <xs:element name="P1079924" type="decimal_18_2" nillable="false"/>
          <xs:element name="P1079925" type="decimal_18_2" nillable="false"/>
          <xs:element name="P1079926" type="decimal_18_2" nillable="false"/>
          <xs:element name="P1079927" type="decimal_18_2" nillable="false"/>
          <xs:element name="P1082003" type="decimal_18_2" nillable="false"/>
          <xs:element name="P1082004" type="decimal_18_2" nillable="false"/>
          <xs:element name="P1082005" type="decimal_18_2" nillable="false"/>
          <xs:element name="P1082007" type="decimal_18_2" nillable="false"/>
          <xs:element name="P1082008" type="decimal_18_2" nillable="false"/>
          <xs:element name="P1082010" type="decimal_18_2" nillable="false"/>
          <xs:element name="P1082011" type="decimal_18_2" nillable="false"/>
          <xs:element name="P1082013" type="decimal_18_2" nillable="false"/>
          <xs:element name="P1079928" type="decimal_18_2" nillable="false"/>
          <xs:element name="P1079929" type="decimal_18_2" nillable="false"/>
          <xs:element name="P1079930" type="decimal_18_2" nillable="false"/>
          <xs:element name="P1079931" type="decimal_18_2" nillable="false"/>
          <xs:element name="P1079932" type="decimal_18_2" nillable="false"/>
          <xs:element name="P1079933" type="decimal_18_2" nillable="false"/>
          <xs:element name="P1079934" type="decimal_18_2" nillable="false"/>
          <xs:element name="P1079935" type="decimal_18_2" nillable="false"/>
          <xs:element name="P1082014" type="decimal_18_2" nillable="false"/>
          <xs:element name="P1082016" type="decimal_18_2" nillable="false"/>
          <xs:element name="P1082018" type="decimal_18_2" nillable="false"/>
          <xs:element name="P1082019" type="decimal_18_2" nillable="false"/>
          <xs:element name="P1082029" type="decimal_18_2" nillable="false"/>
          <xs:element name="P1082032" type="decimal_18_2" nillable="false"/>
          <xs:element name="P1082034" type="decimal_18_2" nillable="false"/>
          <xs:element name="P1082035" type="decimal_18_2" nillable="false"/>
          <xs:element name="P1079936" type="decimal_18_2" nillable="false"/>
          <xs:element name="P1079937" type="decimal_18_2" nillable="false"/>
          <xs:element name="P1079938" type="decimal_18_2" nillable="false"/>
          <xs:element name="P1079939" type="decimal_18_2" nillable="false"/>
          <xs:element name="P1079940" type="decimal_18_2" nillable="false"/>
          <xs:element name="P1079941" type="decimal_18_2" nillable="false"/>
          <xs:element name="P1079942" type="decimal_18_2" nillable="false"/>
          <xs:element name="P1079943" type="decimal_18_2" nillable="false"/>
          <xs:element name="P1082038" type="decimal_18_2" nillable="false"/>
          <xs:element name="P1082045" type="decimal_18_2" nillable="false"/>
          <xs:element name="P1082047" type="decimal_18_2" nillable="false"/>
          <xs:element name="P1082048" type="decimal_18_2" nillable="false"/>
          <xs:element name="P1082075" type="decimal_18_2" nillable="false"/>
          <xs:element name="P1082077" type="decimal_18_2" nillable="false"/>
          <xs:element name="P1082092" type="decimal_18_2" nillable="false"/>
          <xs:element name="P1082094" type="decimal_18_2" nillable="false"/>
          <xs:element name="P1079944" type="decimal_18_2" nillable="false"/>
          <xs:element name="P1079945" type="decimal_18_2" nillable="false"/>
          <xs:element name="P1079946" type="decimal_18_2" nillable="false"/>
          <xs:element name="P1079947" type="decimal_18_2" nillable="false"/>
          <xs:element name="P1079948" type="decimal_18_2" nillable="false"/>
          <xs:element name="P1079949" type="decimal_18_2" nillable="false"/>
          <xs:element name="P1079950" type="decimal_18_2" nillable="false"/>
          <xs:element name="P1079951" type="decimal_18_2" nillable="false"/>
          <xs:element name="P1082096" type="decimal_18_2" nillable="false"/>
          <xs:element name="P1082098" type="decimal_18_2" nillable="false"/>
          <xs:element name="P1082100" type="decimal_18_2" nillable="false"/>
          <xs:element name="P1082102" type="decimal_18_2" nillable="false"/>
          <xs:element name="P1082104" type="decimal_18_2" nillable="false"/>
          <xs:element name="P1082105" type="decimal_18_2" nillable="false"/>
          <xs:element name="P1082106" type="decimal_18_2" nillable="false"/>
          <xs:element name="P1082108" type="decimal_18_2" nillable="false"/>
          <xs:element name="P1079952" type="decimal_18_2" nillable="false"/>
          <xs:element name="P1079953" type="decimal_18_2" nillable="false"/>
          <xs:element name="P1079954" type="decimal_18_2" nillable="false"/>
          <xs:element name="P1079955" type="decimal_18_2" nillable="false"/>
          <xs:element name="P1079956" type="decimal_18_2" nillable="false"/>
          <xs:element name="P1079957" type="decimal_18_2" nillable="false"/>
          <xs:element name="P1079958" type="decimal_18_2" nillable="false"/>
          <xs:element name="P1079959" type="decimal_18_2" nillable="false"/>
          <xs:element name="P1082110" type="decimal_18_2" nillable="false"/>
          <xs:element name="P1082112" type="decimal_18_2" nillable="false"/>
          <xs:element name="P1082115" type="decimal_18_2" nillable="false"/>
          <xs:element name="P1082118" type="decimal_18_2" nillable="false"/>
          <xs:element name="P1082121" type="decimal_18_2" nillable="false"/>
          <xs:element name="P1082125" type="decimal_18_2" nillable="false"/>
          <xs:element name="P1082133" type="decimal_18_2" nillable="false"/>
          <xs:element name="P1082135" type="decimal_18_2" nillable="false"/>
          <xs:element name="P1079960" type="decimal_18_2" nillable="false"/>
          <xs:element name="P1079961" type="decimal_18_2" nillable="false"/>
          <xs:element name="P1079962" type="decimal_18_2" nillable="false"/>
          <xs:element name="P1079963" type="decimal_18_2" nillable="false"/>
          <xs:element name="P1079964" type="decimal_18_2" nillable="false"/>
          <xs:element name="P1079965" type="decimal_18_2" nillable="false"/>
          <xs:element name="P1079966" type="decimal_18_2" nillable="false"/>
          <xs:element name="P1079967" type="decimal_18_2" nillable="false"/>
          <xs:element name="P1082136" type="decimal_18_2" nillable="false"/>
          <xs:element name="P1082139" type="decimal_18_2" nillable="false"/>
          <xs:element name="P1082147" type="decimal_18_2" nillable="false"/>
          <xs:element name="P1082148" type="decimal_18_2" nillable="false"/>
          <xs:element name="P1082149" type="decimal_18_2" nillable="false"/>
          <xs:element name="P1082150" type="decimal_18_2" nillable="false"/>
          <xs:element name="P1082151" type="decimal_18_2" nillable="false"/>
          <xs:element name="P1082152" type="decimal_18_2" nillable="false"/>
          <xs:element name="P1079968" type="decimal_18_2" nillable="false"/>
          <xs:element name="P1079969" type="decimal_18_2" nillable="false"/>
          <xs:element name="P1079970" type="decimal_18_2" nillable="false"/>
          <xs:element name="P1079971" type="decimal_18_2" nillable="false"/>
          <xs:element name="P1079972" type="decimal_18_2" nillable="false"/>
          <xs:element name="P1079973" type="decimal_18_2" nillable="false"/>
          <xs:element name="P1079974" type="decimal_18_2" nillable="false"/>
          <xs:element name="P1079975" type="decimal_18_2" nillable="false"/>
          <xs:element name="P1082153" type="decimal_18_2" nillable="false"/>
          <xs:element name="P1082155" type="decimal_18_2" nillable="false"/>
          <xs:element name="P1082156" type="decimal_18_2" nillable="false"/>
          <xs:element name="P1082157" type="decimal_18_2" nillable="false"/>
          <xs:element name="P1082158" type="decimal_18_2" nillable="false"/>
          <xs:element name="P1082159" type="decimal_18_2" nillable="false"/>
          <xs:element name="P1082160" type="decimal_18_2" nillable="false"/>
          <xs:element name="P1082161" type="decimal_18_2" nillable="false"/>
          <xs:element name="P1079976" type="decimal_18_2" nillable="false"/>
          <xs:element name="P1079977" type="decimal_18_2" nillable="false"/>
          <xs:element name="P1079978" type="decimal_18_2" nillable="false"/>
          <xs:element name="P1079979" type="decimal_18_2" nillable="false"/>
          <xs:element name="P1079980" type="decimal_18_2" nillable="false"/>
          <xs:element name="P1079981" type="decimal_18_2" nillable="false"/>
          <xs:element name="P1079982" type="decimal_18_2" nillable="false"/>
          <xs:element name="P1079983" type="decimal_18_2" nillable="false"/>
          <xs:element name="P1082162" type="decimal_18_2" nillable="false"/>
          <xs:element name="P1082163" type="decimal_18_2" nillable="false"/>
          <xs:element name="P1082164" type="decimal_18_2" nillable="false"/>
          <xs:element name="P1082165" type="decimal_18_2" nillable="false"/>
          <xs:element name="P1082166" type="decimal_18_2" nillable="false"/>
          <xs:element name="P1082167" type="decimal_18_2" nillable="false"/>
          <xs:element name="P1082168" type="decimal_18_2" nillable="false"/>
          <xs:element name="P1082169" type="decimal_18_2" nillable="false"/>
          <xs:element name="P1079984" type="decimal_18_2" nillable="false"/>
          <xs:element name="P1079985" type="decimal_18_2" nillable="false"/>
          <xs:element name="P1079986" type="decimal_18_2" nillable="false"/>
          <xs:element name="P1079987" type="decimal_18_2" nillable="false"/>
          <xs:element name="P1079988" type="decimal_18_2" nillable="false"/>
          <xs:element name="P1079989" type="decimal_18_2" nillable="false"/>
          <xs:element name="P1079990" type="decimal_18_2" nillable="false"/>
          <xs:element name="P1079991" type="decimal_18_2" nillable="false"/>
          <xs:element name="P1082170" type="decimal_18_2" nillable="false"/>
          <xs:element name="P1082171" type="decimal_18_2" nillable="false"/>
          <xs:element name="P1082172" type="decimal_18_2" nillable="false"/>
          <xs:element name="P1082173" type="decimal_18_2" nillable="false"/>
          <xs:element name="P1082174" type="decimal_18_2" nillable="false"/>
          <xs:element name="P1082175" type="decimal_18_2" nillable="false"/>
          <xs:element name="P1082176" type="decimal_18_2" nillable="false"/>
          <xs:element name="P1082177" type="decimal_18_2" nillable="false"/>
          <xs:element name="P1079992" type="decimal_18_2" nillable="false"/>
          <xs:element name="P1079993" type="decimal_18_2" nillable="false"/>
          <xs:element name="P1079994" type="decimal_18_2" nillable="false"/>
          <xs:element name="P1079995" type="decimal_18_2" nillable="false"/>
          <xs:element name="P1079996" type="decimal_18_2" nillable="false"/>
          <xs:element name="P1079997" type="decimal_18_2" nillable="false"/>
          <xs:element name="P1079998" type="decimal_18_2" nillable="false"/>
          <xs:element name="P1079999" type="decimal_18_2" nillable="false"/>
          <xs:element name="P1082178" type="decimal_18_2" nillable="false"/>
          <xs:element name="P1082179" type="decimal_18_2" nillable="false"/>
          <xs:element name="P1082180" type="decimal_18_2" nillable="false"/>
          <xs:element name="P1082181" type="decimal_18_2" nillable="false"/>
          <xs:element name="P1082182" type="decimal_18_2" nillable="false"/>
          <xs:element name="P1082183" type="decimal_18_2" nillable="false"/>
          <xs:element name="P1082184" type="decimal_18_2" nillable="false"/>
          <xs:element name="P1082185" type="decimal_18_2" nillable="false"/>
          <xs:element name="P1080000" type="decimal_18_2" nillable="false"/>
          <xs:element name="P1080001" type="decimal_18_2" nillable="false"/>
          <xs:element name="P1080002" type="decimal_18_2" nillable="false"/>
          <xs:element name="P1080003" type="decimal_18_2" nillable="false"/>
          <xs:element name="P1080004" type="decimal_18_2" nillable="false"/>
          <xs:element name="P1080005" type="decimal_18_2" nillable="false"/>
          <xs:element name="P1080006" type="decimal_18_2" nillable="false"/>
          <xs:element name="P1080007" type="decimal_18_2" nillable="false"/>
          <xs:element name="P1082186" type="decimal_18_2" nillable="false"/>
          <xs:element name="P1082187" type="decimal_18_2" nillable="false"/>
          <xs:element name="P1082188" type="decimal_18_2" nillable="false"/>
          <xs:element name="P1082189" type="decimal_18_2" nillable="false"/>
          <xs:element name="P1082190" type="decimal_18_2" nillable="false"/>
          <xs:element name="P1082191" type="decimal_18_2" nillable="false"/>
          <xs:element name="P1082192" type="decimal_18_2" nillable="false"/>
          <xs:element name="P1082193" type="decimal_18_2" nillable="false"/>
          <xs:element name="P1080008" type="decimal_18_2" nillable="false"/>
          <xs:element name="P1080009" type="decimal_18_2" nillable="false" minOccurs="0"/>
          <xs:element name="P1080010" type="decimal_18_2" nillable="false"/>
          <xs:element name="P1080011" type="decimal_18_2" nillable="false"/>
          <xs:element name="P1080012" type="decimal_18_2" nillable="false"/>
          <xs:element name="P1080013" type="decimal_18_2" nillable="false"/>
          <xs:element name="P1080014" type="decimal_18_2" nillable="false"/>
          <xs:element name="P1080015" type="decimal_18_2" nillable="false"/>
          <xs:element name="P1082194" type="decimal_18_2" nillable="false"/>
          <xs:element name="P1082195" type="decimal_18_2" nillable="false"/>
          <xs:element name="P1082196" type="decimal_18_2" nillable="false"/>
          <xs:element name="P1082197" type="decimal_18_2" nillable="false"/>
          <xs:element name="P1082198" type="decimal_18_2" nillable="false"/>
          <xs:element name="P1082199" type="decimal_18_2" nillable="false"/>
          <xs:element name="P1082200" type="decimal_18_2" nillable="false"/>
          <xs:element name="P1082201" type="decimal_18_2" nillable="false"/>
          <xs:element name="P1080016" type="decimal_18_2" nillable="false"/>
          <xs:element name="P1080017" type="decimal_18_2" nillable="false"/>
          <xs:element name="P1080018" type="decimal_18_2" nillable="false"/>
          <xs:element name="P1080019" type="decimal_18_2" nillable="false"/>
          <xs:element name="P1080020" type="decimal_18_2" nillable="false"/>
          <xs:element name="P1080021" type="decimal_18_2" nillable="false"/>
          <xs:element name="P1080022" type="decimal_18_2" nillable="false"/>
          <xs:element name="P1080023" type="decimal_18_2" nillable="false"/>
          <xs:element name="P1082202" type="decimal_18_2" nillable="false"/>
          <xs:element name="P1082203" type="decimal_18_2" nillable="false"/>
          <xs:element name="P1082204" type="decimal_18_2" nillable="false"/>
          <xs:element name="P1082205" type="decimal_18_2" nillable="false"/>
          <xs:element name="P1082206" type="decimal_18_2" nillable="false"/>
          <xs:element name="P1082207" type="decimal_18_2" nillable="false"/>
          <xs:element name="P1082208" type="decimal_18_2" nillable="false"/>
          <xs:element name="P1082209" type="decimal_18_2" nillable="false"/>
          <xs:element name="P1080024" type="decimal_18_2" nillable="false"/>
          <xs:element name="P1080025" type="decimal_18_2" nillable="false"/>
          <xs:element name="P1080026" type="decimal_18_2" nillable="false"/>
          <xs:element name="P1080027" type="decimal_18_2" nillable="false"/>
          <xs:element name="P1080028" type="decimal_18_2" nillable="false"/>
          <xs:element name="P1080029" type="decimal_18_2" nillable="false"/>
          <xs:element name="P1080030" type="decimal_18_2" nillable="false"/>
          <xs:element name="P1080031" type="decimal_18_2" nillable="false"/>
          <xs:element name="P1082210" type="decimal_18_2" nillable="false"/>
          <xs:element name="P1082211" type="decimal_18_2" nillable="false"/>
          <xs:element name="P1082212" type="decimal_18_2" nillable="false"/>
          <xs:element name="P1082213" type="decimal_18_2" nillable="false"/>
          <xs:element name="P1082214" type="decimal_18_2" nillable="false"/>
          <xs:element name="P1082215" type="decimal_18_2" nillable="false"/>
          <xs:element name="P1082216" type="decimal_18_2" nillable="false"/>
          <xs:element name="P1082217" type="decimal_18_2" nillable="false"/>
          <xs:element name="P1080032" type="decimal_18_2" nillable="false"/>
          <xs:element name="P1080033" type="decimal_18_2" nillable="false"/>
          <xs:element name="P1080034" type="decimal_18_2" nillable="false"/>
          <xs:element name="P1080035" type="decimal_18_2" nillable="false"/>
          <xs:element name="P1080036" type="decimal_18_2" nillable="false"/>
          <xs:element name="P1080037" type="decimal_18_2" nillable="false"/>
          <xs:element name="P1080038" type="decimal_18_2" nillable="false"/>
          <xs:element name="P1080039" type="decimal_18_2" nillable="false"/>
          <xs:element name="P1082220" type="decimal_18_2" nillable="false"/>
          <xs:element name="P1082222" type="decimal_18_2" nillable="false"/>
          <xs:element name="P1082224" type="decimal_18_2" nillable="false"/>
          <xs:element name="P1082225" type="decimal_18_2" nillable="false"/>
          <xs:element name="P1082227" type="decimal_18_2" nillable="false"/>
          <xs:element name="P1082229" type="decimal_18_2" nillable="false"/>
          <xs:element name="P1082232" type="decimal_18_2" nillable="false"/>
          <xs:element name="P1082234" type="decimal_18_2" nillable="false"/>
          <xs:element name="P1080040" type="decimal_18_2" nillable="false"/>
          <xs:element name="P1080041" type="decimal_18_2" nillable="false"/>
          <xs:element name="P1080042" type="decimal_18_2" nillable="false"/>
          <xs:element name="P1080043" type="decimal_18_2" nillable="false"/>
          <xs:element name="P1080044" type="decimal_18_2" nillable="false"/>
          <xs:element name="P1080045" type="decimal_18_2" nillable="false"/>
          <xs:element name="P1080046" type="decimal_18_2" nillable="false"/>
          <xs:element name="P1080047" type="decimal_18_2" nillable="false"/>
          <xs:element name="P1082236" type="decimal_18_2" nillable="false"/>
          <xs:element name="P1082248" type="decimal_18_2" nillable="false"/>
          <xs:element name="P1082250" type="decimal_18_2" nillable="false"/>
          <xs:element name="P1082252" type="decimal_18_2" nillable="false"/>
          <xs:element name="P1082254" type="decimal_18_2" nillable="false"/>
          <xs:element name="P1082256" type="decimal_18_2" nillable="false"/>
          <xs:element name="P1082257" type="decimal_18_2" nillable="false"/>
          <xs:element name="P1082259" type="decimal_18_2" nillable="false"/>
          <xs:element name="P1080048" type="decimal_18_2" nillable="false"/>
          <xs:element name="P1080049" type="decimal_18_2" nillable="false"/>
          <xs:element name="P1080050" type="decimal_18_2" nillable="false"/>
          <xs:element name="P1080051" type="decimal_18_2" nillable="false"/>
          <xs:element name="P1080052" type="decimal_18_2" nillable="false"/>
          <xs:element name="P1080053" type="decimal_18_2" nillable="false"/>
          <xs:element name="P1080054" type="decimal_18_2" nillable="false"/>
          <xs:element name="P1080055" type="decimal_18_2" nillable="false"/>
          <xs:element name="P1082260" type="decimal_18_2" nillable="false"/>
          <xs:element name="P1082237" type="decimal_18_2" nillable="false"/>
          <xs:element name="P1082261" type="decimal_18_2" nillable="false"/>
          <xs:element name="P1082262" type="decimal_18_2" nillable="false"/>
          <xs:element name="P1082264" type="decimal_18_2" nillable="false"/>
          <xs:element name="P1082265" type="decimal_18_2" nillable="false"/>
          <xs:element name="P1082266" type="decimal_18_2" nillable="false"/>
          <xs:element name="P1082267" type="decimal_18_2" nillable="false"/>
          <xs:element name="P1080056" type="decimal_18_2" nillable="false"/>
          <xs:element name="P1080057" type="decimal_18_2" nillable="false"/>
          <xs:element name="P1080058" type="decimal_18_2" nillable="false"/>
          <xs:element name="P1080059" type="decimal_18_2" nillable="false"/>
          <xs:element name="P1080060" type="decimal_18_2" nillable="false"/>
          <xs:element name="P1080061" type="decimal_18_2" nillable="false"/>
          <xs:element name="P1080062" type="decimal_18_2" nillable="false"/>
          <xs:element name="P1080063" type="decimal_18_2" nillable="false"/>
          <xs:element name="P1082269" type="decimal_18_2" nillable="false"/>
          <xs:element name="P1082270" type="decimal_18_2" nillable="false"/>
          <xs:element name="P1082239" type="decimal_18_2" nillable="false"/>
          <xs:element name="P1082272" type="decimal_18_2" nillable="false"/>
          <xs:element name="P1082273" type="decimal_18_2" nillable="false"/>
          <xs:element name="P1082275" type="decimal_18_2" nillable="false"/>
          <xs:element name="P1082276" type="decimal_18_2" nillable="false"/>
          <xs:element name="P1082277" type="decimal_18_2" nillable="false"/>
          <xs:element name="P1080064" type="decimal_18_2" nillable="false"/>
          <xs:element name="P1080065" type="decimal_18_2" nillable="false"/>
          <xs:element name="P1080066" type="decimal_18_2" nillable="false"/>
          <xs:element name="P1080067" type="decimal_18_2" nillable="false"/>
          <xs:element name="P1080068" type="decimal_18_2" nillable="false"/>
          <xs:element name="P1080069" type="decimal_18_2" nillable="false"/>
          <xs:element name="P1080070" type="decimal_18_2" nillable="false"/>
          <xs:element name="P1080071" type="decimal_18_2" nillable="false"/>
          <xs:element name="P1082278" type="decimal_18_2" nillable="false"/>
          <xs:element name="P1082279" type="decimal_18_2" nillable="false"/>
          <xs:element name="P1082280" type="decimal_18_2" nillable="false"/>
          <xs:element name="P1082245" type="decimal_18_2" nillable="false"/>
          <xs:element name="P1082282" type="decimal_18_2" nillable="false"/>
          <xs:element name="P1082284" type="decimal_18_2" nillable="false"/>
          <xs:element name="P1082285" type="decimal_18_2" nillable="false"/>
          <xs:element name="P1082286" type="decimal_18_2" nillable="false"/>
          <xs:element name="P1080072" type="decimal_18_2" nillable="false"/>
          <xs:element name="P1080073" type="decimal_18_2" nillable="false"/>
          <xs:element name="P1080074" type="decimal_18_2" nillable="false"/>
          <xs:element name="P1080075" type="decimal_18_2" nillable="false"/>
          <xs:element name="P1080076" type="decimal_18_2" nillable="false"/>
          <xs:element name="P1080077" type="decimal_18_2" nillable="false"/>
          <xs:element name="P1080078" type="decimal_18_2" nillable="false"/>
          <xs:element name="P1080079" type="decimal_18_2" nillable="false"/>
          <xs:element name="P1082288" type="decimal_18_2" nillable="false"/>
          <xs:element name="P1082289" type="decimal_18_2" nillable="false"/>
          <xs:element name="P1082290" type="decimal_18_2" nillable="false"/>
          <xs:element name="P1082292" type="decimal_18_2" nillable="false"/>
          <xs:element name="P1082247" type="decimal_18_2" nillable="false"/>
          <xs:element name="P1082295" type="decimal_18_2" nillable="false"/>
          <xs:element name="P1082298" type="decimal_18_2" nillable="false"/>
          <xs:element name="P1082300" type="decimal_18_2" nillable="false"/>
          <xs:element name="P1080080" type="decimal_18_2" nillable="false"/>
          <xs:element name="P1080081" type="decimal_18_2" nillable="false"/>
          <xs:element name="P1080082" type="decimal_18_2" nillable="false"/>
          <xs:element name="P1080083" type="decimal_18_2" nillable="false"/>
          <xs:element name="P1080084" type="decimal_18_2" nillable="false"/>
          <xs:element name="P1080085" type="decimal_18_2" nillable="false"/>
          <xs:element name="P1080086" type="decimal_18_2" nillable="false"/>
          <xs:element name="P1080087" type="decimal_18_2" nillable="false"/>
          <xs:element name="P1082301" type="decimal_18_2" nillable="false"/>
          <xs:element name="P1082322" type="decimal_18_2" nillable="false"/>
          <xs:element name="P1082323" type="decimal_18_2" nillable="false"/>
          <xs:element name="P1082325" type="decimal_18_2" nillable="false"/>
          <xs:element name="P1082328" type="decimal_18_2" nillable="false"/>
          <xs:element name="P1082331" type="decimal_18_2" nillable="false"/>
          <xs:element name="P1082333" type="decimal_18_2" nillable="false"/>
          <xs:element name="P1082336" type="decimal_18_2" nillable="false"/>
          <xs:element name="P1080088" type="decimal_18_2" nillable="false"/>
          <xs:element name="P1080089" type="decimal_18_2" nillable="false"/>
          <xs:element name="P1080090" type="decimal_18_2" nillable="false"/>
          <xs:element name="P1080091" type="decimal_18_2" nillable="false"/>
          <xs:element name="P1080092" type="decimal_18_2" nillable="false"/>
          <xs:element name="P1080093" type="decimal_18_2" nillable="false"/>
          <xs:element name="P1080094" type="decimal_18_2" nillable="false"/>
          <xs:element name="P1080095" type="decimal_18_2" nillable="false"/>
          <xs:element name="P1082338" type="decimal_18_2" nillable="false"/>
          <xs:element name="P1082304" type="decimal_18_2" nillable="false"/>
          <xs:element name="P1082341" type="decimal_18_2" nillable="false"/>
          <xs:element name="P1082343" type="decimal_18_2" nillable="false"/>
          <xs:element name="P1082344" type="decimal_18_2" nillable="false"/>
          <xs:element name="P1082346" type="decimal_18_2" nillable="false"/>
          <xs:element name="P1082349" type="decimal_18_2" nillable="false"/>
          <xs:element name="P1082351" type="decimal_18_2" nillable="false"/>
          <xs:element name="P1080096" type="decimal_18_2" nillable="false"/>
          <xs:element name="P1080097" type="decimal_18_2" nillable="false"/>
          <xs:element name="P1080098" type="decimal_18_2" nillable="false"/>
          <xs:element name="P1080099" type="decimal_18_2" nillable="false"/>
          <xs:element name="P1080100" type="decimal_18_2" nillable="false"/>
          <xs:element name="P1080101" type="decimal_18_2" nillable="false"/>
          <xs:element name="P1080102" type="decimal_18_2" nillable="false"/>
          <xs:element name="P1080103" type="decimal_18_2" nillable="false"/>
          <xs:element name="P1082354" type="decimal_18_2" nillable="false"/>
          <xs:element name="P1082356" type="decimal_18_2" nillable="false"/>
          <xs:element name="P1082306" type="decimal_18_2" nillable="false"/>
          <xs:element name="P1082358" type="decimal_18_2" nillable="false"/>
          <xs:element name="P1082360" type="decimal_18_2" nillable="false"/>
          <xs:element name="P1082361" type="decimal_18_2" nillable="false"/>
          <xs:element name="P1082362" type="decimal_18_2" nillable="false"/>
          <xs:element name="P1082364" type="decimal_18_2" nillable="false"/>
          <xs:element name="P1080104" type="decimal_18_2" nillable="false"/>
          <xs:element name="P1080105" type="decimal_18_2" nillable="false"/>
          <xs:element name="P1080106" type="decimal_18_2" nillable="false"/>
          <xs:element name="P1080107" type="decimal_18_2" nillable="false"/>
          <xs:element name="P1080108" type="decimal_18_2" nillable="false"/>
          <xs:element name="P1080109" type="decimal_18_2" nillable="false"/>
          <xs:element name="P1080110" type="decimal_18_2" nillable="false"/>
          <xs:element name="P1080111" type="decimal_18_2" nillable="false"/>
          <xs:element name="P1082365" type="decimal_18_2" nillable="false"/>
          <xs:element name="P1082366" type="decimal_18_2" nillable="false"/>
          <xs:element name="P1082367" type="decimal_18_2" nillable="false"/>
          <xs:element name="P1082309" type="decimal_18_2" nillable="false"/>
          <xs:element name="P1082368" type="decimal_18_2" nillable="false"/>
          <xs:element name="P1082369" type="decimal_18_2" nillable="false"/>
          <xs:element name="P1082370" type="decimal_18_2" nillable="false"/>
          <xs:element name="P1082372" type="decimal_18_2" nillable="false"/>
          <xs:element name="P1080112" type="decimal_18_2" nillable="false"/>
          <xs:element name="P1080113" type="decimal_18_2" nillable="false"/>
          <xs:element name="P1080114" type="decimal_18_2" nillable="false"/>
          <xs:element name="P1080115" type="decimal_18_2" nillable="false"/>
          <xs:element name="P1080116" type="decimal_18_2" nillable="false"/>
          <xs:element name="P1080117" type="decimal_18_2" nillable="false"/>
          <xs:element name="P1080118" type="decimal_18_2" nillable="false"/>
          <xs:element name="P1080119" type="decimal_18_2" nillable="false"/>
          <xs:element name="P1082374" type="decimal_18_2" nillable="false"/>
          <xs:element name="P1082376" type="decimal_18_2" nillable="false"/>
          <xs:element name="P1082378" type="decimal_18_2" nillable="false"/>
          <xs:element name="P1082381" type="decimal_18_2" nillable="false"/>
          <xs:element name="P1082312" type="decimal_18_2" nillable="false"/>
          <xs:element name="P1082383" type="decimal_18_2" nillable="false"/>
          <xs:element name="P1082385" type="decimal_18_2" nillable="false"/>
          <xs:element name="P1082388" type="decimal_18_2" nillable="false"/>
          <xs:element name="P1080120" type="decimal_18_2" nillable="false"/>
          <xs:element name="P1080121" type="decimal_18_2" nillable="false"/>
          <xs:element name="P1080122" type="decimal_18_2" nillable="false"/>
          <xs:element name="P1080123" type="decimal_18_2" nillable="false"/>
          <xs:element name="P1080124" type="decimal_18_2" nillable="false"/>
          <xs:element name="P1080125" type="decimal_18_2" nillable="false"/>
          <xs:element name="P1080126" type="decimal_18_2" nillable="false"/>
          <xs:element name="P1080127" type="decimal_18_2" nillable="false"/>
          <xs:element name="P1082390" type="decimal_18_2" nillable="false"/>
          <xs:element name="P1082392" type="decimal_18_2" nillable="false"/>
          <xs:element name="P1082394" type="decimal_18_2" nillable="false"/>
          <xs:element name="P1082396" type="decimal_18_2" nillable="false"/>
          <xs:element name="P1082398" type="decimal_18_2" nillable="false"/>
          <xs:element name="P1082314" type="decimal_18_2" nillable="false"/>
          <xs:element name="P1082401" type="decimal_18_2" nillable="false"/>
          <xs:element name="P1082403" type="decimal_18_2" nillable="false"/>
          <xs:element name="P1080128" type="decimal_18_2" nillable="false"/>
          <xs:element name="P1080129" type="decimal_18_2" nillable="false"/>
          <xs:element name="P1080130" type="decimal_18_2" nillable="false"/>
          <xs:element name="P1080131" type="decimal_18_2" nillable="false"/>
          <xs:element name="P1080132" type="decimal_18_2" nillable="false"/>
          <xs:element name="P1080133" type="decimal_18_2" nillable="false"/>
          <xs:element name="P1080134" type="decimal_18_2" nillable="false"/>
          <xs:element name="P1080135" type="decimal_18_2" nillable="false"/>
          <xs:element name="P1082406" type="decimal_18_2" nillable="false"/>
          <xs:element name="P1082408" type="decimal_18_2" nillable="false"/>
          <xs:element name="P1082410" type="decimal_18_2" nillable="false"/>
          <xs:element name="P1082412" type="decimal_18_2" nillable="false"/>
          <xs:element name="P1082415" type="decimal_18_2" nillable="false"/>
          <xs:element name="P1082416" type="decimal_18_2" nillable="false"/>
          <xs:element name="P1082317" type="decimal_18_2" nillable="false"/>
          <xs:element name="P1082417" type="decimal_18_2" nillable="false"/>
          <xs:element name="P1080136" type="decimal_18_2" nillable="false"/>
          <xs:element name="P1080137" type="decimal_18_2" nillable="false"/>
          <xs:element name="P1080138" type="decimal_18_2" nillable="false"/>
          <xs:element name="P1080139" type="decimal_18_2" nillable="false"/>
          <xs:element name="P1080140" type="decimal_18_2" nillable="false"/>
          <xs:element name="P1080141" type="decimal_18_2" nillable="false"/>
          <xs:element name="P1080142" type="decimal_18_2" nillable="false"/>
          <xs:element name="P1080143" type="decimal_18_2" nillable="false"/>
          <xs:element name="P1082418" type="decimal_18_2" nillable="false"/>
          <xs:element name="P1082419" type="decimal_18_2" nillable="false"/>
          <xs:element name="P1082420" type="decimal_18_2" nillable="false"/>
          <xs:element name="P1082422" type="decimal_18_2" nillable="false"/>
          <xs:element name="P1082423" type="decimal_18_2" nillable="false"/>
          <xs:element name="P1082425" type="decimal_18_2" nillable="false"/>
          <xs:element name="P1082428" type="decimal_18_2" nillable="false"/>
          <xs:element name="P1082320" type="decimal_18_2" nillable="false"/>
          <xs:element name="P1080144" type="decimal_18_2" nillable="false"/>
          <xs:element name="P1080145" type="decimal_18_2" nillable="false"/>
          <xs:element name="P1080146" type="decimal_18_2" nillable="false"/>
          <xs:element name="P1080147" type="decimal_18_2" nillable="false"/>
          <xs:element name="P1080148" type="decimal_18_2" nillable="false"/>
          <xs:element name="P1080149" type="decimal_18_2" nillable="false"/>
          <xs:element name="P1080150" type="decimal_18_2" nillable="false"/>
          <xs:element name="P1080397" type="decimal_18_2" nillable="false"/>
          <xs:element name="P1082429" type="decimal_18_2" nillable="false"/>
          <xs:element name="P1082447" type="decimal_18_2" nillable="false"/>
          <xs:element name="P1082450" type="decimal_18_2" nillable="false"/>
          <xs:element name="P1082453" type="decimal_18_2" nillable="false"/>
          <xs:element name="P1082455" type="decimal_18_2" nillable="false"/>
          <xs:element name="P1082458" type="decimal_18_2" nillable="false"/>
          <xs:element name="P1082460" type="decimal_18_2" nillable="false"/>
          <xs:element name="P1082461" type="decimal_18_2" nillable="false"/>
          <xs:element name="P1080398" type="decimal_18_2" nillable="false"/>
          <xs:element name="P1080399" type="decimal_18_2" nillable="false"/>
          <xs:element name="P1080586" type="decimal_18_2" nillable="false"/>
          <xs:element name="P1080587" type="decimal_18_2" nillable="false"/>
          <xs:element name="P1080588" type="decimal_18_2" nillable="false"/>
          <xs:element name="P1080589" type="decimal_18_2" nillable="false"/>
          <xs:element name="P1080590" type="decimal_18_2" nillable="false"/>
          <xs:element name="P1080591" type="decimal_18_2" nillable="false"/>
          <xs:element name="P1082462" type="decimal_18_2" nillable="false"/>
          <xs:element name="P1082430" type="decimal_18_2" nillable="false"/>
          <xs:element name="P1082463" type="decimal_18_2" nillable="false"/>
          <xs:element name="P1082464" type="decimal_18_2" nillable="false"/>
          <xs:element name="P1082465" type="decimal_18_2" nillable="false"/>
          <xs:element name="P1082466" type="decimal_18_2" nillable="false"/>
          <xs:element name="P1082467" type="decimal_18_2" nillable="false"/>
          <xs:element name="P1082468" type="decimal_18_2" nillable="false"/>
          <xs:element name="P1080692" type="decimal_18_2" nillable="false"/>
          <xs:element name="P1080693" type="decimal_18_2" nillable="false"/>
          <xs:element name="P1080694" type="decimal_18_2" nillable="false"/>
          <xs:element name="P1080779" type="decimal_18_2" nillable="false"/>
          <xs:element name="P1080780" type="decimal_18_2" nillable="false"/>
          <xs:element name="P1080781" type="decimal_18_2" nillable="false"/>
          <xs:element name="P1080782" type="decimal_18_2" nillable="false"/>
          <xs:element name="P1080783" type="decimal_18_2" nillable="false"/>
          <xs:element name="P1082469" type="decimal_18_2" nillable="false"/>
          <xs:element name="P1082470" type="decimal_18_2" nillable="false"/>
          <xs:element name="P1082433" type="decimal_18_2" nillable="false"/>
          <xs:element name="P1082471" type="decimal_18_2" nillable="false"/>
          <xs:element name="P1082472" type="decimal_18_2" nillable="false"/>
          <xs:element name="P1082473" type="decimal_18_2" nillable="false"/>
          <xs:element name="P1082474" type="decimal_18_2" nillable="false"/>
          <xs:element name="P1082475" type="decimal_18_2" nillable="false"/>
          <xs:element name="P1080784" type="decimal_18_2" nillable="false"/>
          <xs:element name="P1080785" type="decimal_18_2" nillable="false"/>
          <xs:element name="P1080786" type="decimal_18_2" nillable="false"/>
          <xs:element name="P1081033" type="decimal_18_2" nillable="false"/>
          <xs:element name="P1081034" type="decimal_18_2" nillable="false"/>
          <xs:element name="P1081035" type="decimal_18_2" nillable="false"/>
          <xs:element name="P1081222" type="decimal_18_2" nillable="false"/>
          <xs:element name="P1081223" type="decimal_18_2" nillable="false"/>
          <xs:element name="P1082477" type="decimal_18_2" nillable="false"/>
          <xs:element name="P1082480" type="decimal_18_2" nillable="false"/>
          <xs:element name="P1082482" type="decimal_18_2" nillable="false"/>
          <xs:element name="P1082435" type="decimal_18_2" nillable="false"/>
          <xs:element name="P1082484" type="decimal_18_2" nillable="false"/>
          <xs:element name="P1082487" type="decimal_18_2" nillable="false"/>
          <xs:element name="P1082488" type="decimal_18_2" nillable="false"/>
          <xs:element name="P1082490" type="decimal_18_2" nillable="false"/>
          <xs:element name="P1081224" type="decimal_18_2" nillable="false"/>
          <xs:element name="P1081225" type="decimal_18_2" nillable="false"/>
          <xs:element name="P1081326" type="decimal_18_2" nillable="false"/>
          <xs:element name="P1081327" type="decimal_18_2" nillable="false"/>
          <xs:element name="P1081328" type="decimal_18_2" nillable="false"/>
          <xs:element name="P1081413" type="decimal_18_2" nillable="false"/>
          <xs:element name="P1081414" type="decimal_18_2" nillable="false"/>
          <xs:element name="P1081415" type="decimal_18_2" nillable="false"/>
          <xs:element name="P1082493" type="decimal_18_2" nillable="false"/>
          <xs:element name="P1082497" type="decimal_18_2" nillable="false"/>
          <xs:element name="P1082498" type="decimal_18_2" nillable="false"/>
          <xs:element name="P1082501" type="decimal_18_2" nillable="false"/>
          <xs:element name="P1082437" type="decimal_18_2" nillable="false"/>
          <xs:element name="P1082503" type="decimal_18_2" nillable="false"/>
          <xs:element name="P1082505" type="decimal_18_2" nillable="false"/>
          <xs:element name="P1082507" type="decimal_18_2" nillable="false"/>
          <xs:element name="P1081416" type="decimal_18_2" nillable="false"/>
          <xs:element name="P1081501" type="decimal_18_2" nillable="false"/>
          <xs:element name="P1081502" type="decimal_18_2" nillable="false"/>
          <xs:element name="P1081503" type="decimal_18_2" nillable="false"/>
          <xs:element name="P1081504" type="decimal_18_2" nillable="false"/>
          <xs:element name="P1081505" type="decimal_18_2" nillable="false"/>
          <xs:element name="P1081506" type="decimal_18_2" nillable="false"/>
          <xs:element name="P1081507" type="decimal_18_2" nillable="false"/>
          <xs:element name="P1082510" type="decimal_18_2" nillable="false"/>
          <xs:element name="P1082512" type="decimal_18_2" nillable="false"/>
          <xs:element name="P1082514" type="decimal_18_2" nillable="false"/>
          <xs:element name="P1082516" type="decimal_18_2" nillable="false"/>
          <xs:element name="P1082519" type="decimal_18_2" nillable="false"/>
          <xs:element name="P1082440" type="decimal_18_2" nillable="false"/>
          <xs:element name="P1082521" type="decimal_18_2" nillable="false"/>
          <xs:element name="P1082523" type="decimal_18_2" nillable="false"/>
          <xs:element name="P1081508" type="decimal_18_2" nillable="false"/>
          <xs:element name="P1081509" type="decimal_18_2" nillable="false"/>
          <xs:element name="P1081510" type="decimal_18_2" nillable="false"/>
          <xs:element name="P1081511" type="decimal_18_2" nillable="false"/>
          <xs:element name="P1081512" type="decimal_18_2" nillable="false"/>
          <xs:element name="P1081513" type="decimal_18_2" nillable="false"/>
          <xs:element name="P1081514" type="decimal_18_2" nillable="false"/>
          <xs:element name="P1081515" type="decimal_18_2" nillable="false"/>
          <xs:element name="P1082525" type="decimal_18_2" nillable="false"/>
          <xs:element name="P1082527" type="decimal_18_2" nillable="false"/>
          <xs:element name="P1082528" type="decimal_18_2" nillable="false"/>
          <xs:element name="P1082529" type="decimal_18_2" nillable="false"/>
          <xs:element name="P1082530" type="decimal_18_2" nillable="false"/>
          <xs:element name="P1082532" type="decimal_18_2" nillable="false"/>
          <xs:element name="P1082442" type="decimal_18_2" nillable="false"/>
          <xs:element name="P1082533" type="decimal_18_2" nillable="false"/>
          <xs:element name="P1081516" type="decimal_18_2" nillable="false"/>
          <xs:element name="P1081517" type="decimal_18_2" nillable="false"/>
          <xs:element name="P1081518" type="decimal_18_2" nillable="false"/>
          <xs:element name="P1081519" type="decimal_18_2" nillable="false"/>
          <xs:element name="P1081520" type="decimal_18_2" nillable="false"/>
          <xs:element name="P1081521" type="decimal_18_2" nillable="false"/>
          <xs:element name="P1081522" type="decimal_18_2" nillable="false"/>
          <xs:element name="P1081523" type="decimal_18_2" nillable="false"/>
          <xs:element name="P1082550" type="decimal_18_2" nillable="false"/>
          <xs:element name="P1082552" type="decimal_18_2" nillable="false"/>
          <xs:element name="P1082554" type="decimal_18_2" nillable="false"/>
          <xs:element name="P1082558" type="decimal_18_2" nillable="false"/>
          <xs:element name="P1082562" type="decimal_18_2" nillable="false"/>
          <xs:element name="P1082564" type="decimal_18_2" nillable="false"/>
          <xs:element name="P1082566" type="decimal_18_2" nillable="false"/>
          <xs:element name="P1082445" type="decimal_18_2" nillable="false"/>
          <xs:element name="P1081524" type="decimal_18_2" nillable="false"/>
          <xs:element name="P1081525" type="decimal_18_2" nillable="false"/>
          <xs:element name="P1081526" type="decimal_18_2" nillable="false"/>
          <xs:element name="P1081527" type="decimal_18_2" nillable="false"/>
          <xs:element name="P1081528" type="decimal_18_2" nillable="false"/>
          <xs:element name="P1081529" type="decimal_18_2" nillable="false"/>
          <xs:element name="P1081530" type="decimal_18_2" nillable="false"/>
          <xs:element name="P1081531" type="decimal_18_2" nillable="false"/>
          <xs:element name="P1082568" type="decimal_18_2" nillable="false"/>
          <xs:element name="P1082570" type="decimal_18_2" nillable="false"/>
          <xs:element name="P1082573" type="decimal_18_2" nillable="false"/>
          <xs:element name="P1082576" type="decimal_18_2" nillable="false"/>
          <xs:element name="P1082578" type="decimal_18_2" nillable="false"/>
          <xs:element name="P1082580" type="decimal_18_2" nillable="false"/>
          <xs:element name="P1082582" type="decimal_18_2" nillable="false"/>
          <xs:element name="P1082584" type="decimal_18_2" nillable="false"/>
        </xs:all>
      </xs:complexType>
    </xs:schema>
  </Schema>
  <Map ID="1" Name="GFI-IZD-POD_Map" RootElement="GFI-IZD-POD" SchemaID="Schema1"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xmlMaps" Target="xmlMaps.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SingleCells1.xml><?xml version="1.0" encoding="utf-8"?>
<singleXmlCells xmlns="http://schemas.openxmlformats.org/spreadsheetml/2006/main">
  <singleXmlCell id="1" r="E6" connectionId="0">
    <xmlCellPr id="1" uniqueName="Godina">
      <xmlPr mapId="1" xpath="/GFI-IZD-POD/Izvjesce/Godina" xmlDataType="integer"/>
    </xmlCellPr>
  </singleXmlCell>
  <singleXmlCell id="2" r="C16" connectionId="0">
    <xmlCellPr id="1" uniqueName="sif_ust">
      <xmlPr mapId="1" xpath="/GFI-IZD-POD/Izvjesce/sif_ust" xmlDataType="string"/>
    </xmlCellPr>
  </singleXmlCell>
  <singleXmlCell id="3" r="C30" connectionId="0">
    <xmlCellPr id="1" uniqueName="AtribIzv">
      <xmlPr mapId="1" xpath="/GFI-IZD-POD/Izvjesce/AtribIzv" xmlDataType="string"/>
    </xmlCellPr>
  </singleXmlCell>
</singleXmlCells>
</file>

<file path=xl/tables/tableSingleCells2.xml><?xml version="1.0" encoding="utf-8"?>
<singleXmlCells xmlns="http://schemas.openxmlformats.org/spreadsheetml/2006/main">
  <singleXmlCell id="5" r="H8" connectionId="0">
    <xmlCellPr id="1" uniqueName="P1074366">
      <xmlPr mapId="1" xpath="/GFI-IZD-POD/IFP-GFI-IZD-POD_1000340/P1074366" xmlDataType="decimal"/>
    </xmlCellPr>
  </singleXmlCell>
  <singleXmlCell id="6" r="I8" connectionId="0">
    <xmlCellPr id="1" uniqueName="P1074367">
      <xmlPr mapId="1" xpath="/GFI-IZD-POD/IFP-GFI-IZD-POD_1000340/P1074367" xmlDataType="decimal"/>
    </xmlCellPr>
  </singleXmlCell>
  <singleXmlCell id="9" r="H9" connectionId="0">
    <xmlCellPr id="1" uniqueName="P1074368">
      <xmlPr mapId="1" xpath="/GFI-IZD-POD/IFP-GFI-IZD-POD_1000340/P1074368" xmlDataType="decimal"/>
    </xmlCellPr>
  </singleXmlCell>
  <singleXmlCell id="11" r="I9" connectionId="0">
    <xmlCellPr id="1" uniqueName="P1074369">
      <xmlPr mapId="1" xpath="/GFI-IZD-POD/IFP-GFI-IZD-POD_1000340/P1074369" xmlDataType="decimal"/>
    </xmlCellPr>
  </singleXmlCell>
  <singleXmlCell id="12" r="H10" connectionId="0">
    <xmlCellPr id="1" uniqueName="P1074370">
      <xmlPr mapId="1" xpath="/GFI-IZD-POD/IFP-GFI-IZD-POD_1000340/P1074370" xmlDataType="decimal"/>
    </xmlCellPr>
  </singleXmlCell>
  <singleXmlCell id="13" r="I10" connectionId="0">
    <xmlCellPr id="1" uniqueName="P1074371">
      <xmlPr mapId="1" xpath="/GFI-IZD-POD/IFP-GFI-IZD-POD_1000340/P1074371" xmlDataType="decimal"/>
    </xmlCellPr>
  </singleXmlCell>
  <singleXmlCell id="14" r="H11" connectionId="0">
    <xmlCellPr id="1" uniqueName="P1074372">
      <xmlPr mapId="1" xpath="/GFI-IZD-POD/IFP-GFI-IZD-POD_1000340/P1074372" xmlDataType="decimal"/>
    </xmlCellPr>
  </singleXmlCell>
  <singleXmlCell id="15" r="I11" connectionId="0">
    <xmlCellPr id="1" uniqueName="P1074373">
      <xmlPr mapId="1" xpath="/GFI-IZD-POD/IFP-GFI-IZD-POD_1000340/P1074373" xmlDataType="decimal"/>
    </xmlCellPr>
  </singleXmlCell>
  <singleXmlCell id="16" r="H12" connectionId="0">
    <xmlCellPr id="1" uniqueName="P1074374">
      <xmlPr mapId="1" xpath="/GFI-IZD-POD/IFP-GFI-IZD-POD_1000340/P1074374" xmlDataType="decimal"/>
    </xmlCellPr>
  </singleXmlCell>
  <singleXmlCell id="17" r="I12" connectionId="0">
    <xmlCellPr id="1" uniqueName="P1074375">
      <xmlPr mapId="1" xpath="/GFI-IZD-POD/IFP-GFI-IZD-POD_1000340/P1074375" xmlDataType="decimal"/>
    </xmlCellPr>
  </singleXmlCell>
  <singleXmlCell id="18" r="H13" connectionId="0">
    <xmlCellPr id="1" uniqueName="P1074376">
      <xmlPr mapId="1" xpath="/GFI-IZD-POD/IFP-GFI-IZD-POD_1000340/P1074376" xmlDataType="decimal"/>
    </xmlCellPr>
  </singleXmlCell>
  <singleXmlCell id="19" r="I13" connectionId="0">
    <xmlCellPr id="1" uniqueName="P1074491">
      <xmlPr mapId="1" xpath="/GFI-IZD-POD/IFP-GFI-IZD-POD_1000340/P1074491" xmlDataType="decimal"/>
    </xmlCellPr>
  </singleXmlCell>
  <singleXmlCell id="20" r="H14" connectionId="0">
    <xmlCellPr id="1" uniqueName="P1074492">
      <xmlPr mapId="1" xpath="/GFI-IZD-POD/IFP-GFI-IZD-POD_1000340/P1074492" xmlDataType="decimal"/>
    </xmlCellPr>
  </singleXmlCell>
  <singleXmlCell id="21" r="I14" connectionId="0">
    <xmlCellPr id="1" uniqueName="P1074493">
      <xmlPr mapId="1" xpath="/GFI-IZD-POD/IFP-GFI-IZD-POD_1000340/P1074493" xmlDataType="decimal"/>
    </xmlCellPr>
  </singleXmlCell>
  <singleXmlCell id="22" r="H15" connectionId="0">
    <xmlCellPr id="1" uniqueName="P1074494">
      <xmlPr mapId="1" xpath="/GFI-IZD-POD/IFP-GFI-IZD-POD_1000340/P1074494" xmlDataType="decimal"/>
    </xmlCellPr>
  </singleXmlCell>
  <singleXmlCell id="23" r="I15" connectionId="0">
    <xmlCellPr id="1" uniqueName="P1074575">
      <xmlPr mapId="1" xpath="/GFI-IZD-POD/IFP-GFI-IZD-POD_1000340/P1074575" xmlDataType="decimal"/>
    </xmlCellPr>
  </singleXmlCell>
  <singleXmlCell id="24" r="H16" connectionId="0">
    <xmlCellPr id="1" uniqueName="P1074576">
      <xmlPr mapId="1" xpath="/GFI-IZD-POD/IFP-GFI-IZD-POD_1000340/P1074576" xmlDataType="decimal"/>
    </xmlCellPr>
  </singleXmlCell>
  <singleXmlCell id="25" r="I16" connectionId="0">
    <xmlCellPr id="1" uniqueName="P1074577">
      <xmlPr mapId="1" xpath="/GFI-IZD-POD/IFP-GFI-IZD-POD_1000340/P1074577" xmlDataType="decimal"/>
    </xmlCellPr>
  </singleXmlCell>
  <singleXmlCell id="26" r="H17" connectionId="0">
    <xmlCellPr id="1" uniqueName="P1074578">
      <xmlPr mapId="1" xpath="/GFI-IZD-POD/IFP-GFI-IZD-POD_1000340/P1074578" xmlDataType="decimal"/>
    </xmlCellPr>
  </singleXmlCell>
  <singleXmlCell id="27" r="I17" connectionId="0">
    <xmlCellPr id="1" uniqueName="P1074579">
      <xmlPr mapId="1" xpath="/GFI-IZD-POD/IFP-GFI-IZD-POD_1000340/P1074579" xmlDataType="decimal"/>
    </xmlCellPr>
  </singleXmlCell>
  <singleXmlCell id="28" r="H18" connectionId="0">
    <xmlCellPr id="1" uniqueName="P1074656">
      <xmlPr mapId="1" xpath="/GFI-IZD-POD/IFP-GFI-IZD-POD_1000340/P1074656" xmlDataType="decimal"/>
    </xmlCellPr>
  </singleXmlCell>
  <singleXmlCell id="29" r="I18" connectionId="0">
    <xmlCellPr id="1" uniqueName="P1074657">
      <xmlPr mapId="1" xpath="/GFI-IZD-POD/IFP-GFI-IZD-POD_1000340/P1074657" xmlDataType="decimal"/>
    </xmlCellPr>
  </singleXmlCell>
  <singleXmlCell id="30" r="H19" connectionId="0">
    <xmlCellPr id="1" uniqueName="P1074658">
      <xmlPr mapId="1" xpath="/GFI-IZD-POD/IFP-GFI-IZD-POD_1000340/P1074658" xmlDataType="decimal"/>
    </xmlCellPr>
  </singleXmlCell>
  <singleXmlCell id="31" r="I19" connectionId="0">
    <xmlCellPr id="1" uniqueName="P1074659">
      <xmlPr mapId="1" xpath="/GFI-IZD-POD/IFP-GFI-IZD-POD_1000340/P1074659" xmlDataType="decimal"/>
    </xmlCellPr>
  </singleXmlCell>
  <singleXmlCell id="32" r="H20" connectionId="0">
    <xmlCellPr id="1" uniqueName="P1074894">
      <xmlPr mapId="1" xpath="/GFI-IZD-POD/IFP-GFI-IZD-POD_1000340/P1074894" xmlDataType="decimal"/>
    </xmlCellPr>
  </singleXmlCell>
  <singleXmlCell id="33" r="I20" connectionId="0">
    <xmlCellPr id="1" uniqueName="P1074895">
      <xmlPr mapId="1" xpath="/GFI-IZD-POD/IFP-GFI-IZD-POD_1000340/P1074895" xmlDataType="decimal"/>
    </xmlCellPr>
  </singleXmlCell>
  <singleXmlCell id="34" r="H21" connectionId="0">
    <xmlCellPr id="1" uniqueName="P1074896">
      <xmlPr mapId="1" xpath="/GFI-IZD-POD/IFP-GFI-IZD-POD_1000340/P1074896" xmlDataType="decimal"/>
    </xmlCellPr>
  </singleXmlCell>
  <singleXmlCell id="35" r="I21" connectionId="0">
    <xmlCellPr id="1" uniqueName="P1074897">
      <xmlPr mapId="1" xpath="/GFI-IZD-POD/IFP-GFI-IZD-POD_1000340/P1074897" xmlDataType="decimal"/>
    </xmlCellPr>
  </singleXmlCell>
  <singleXmlCell id="36" r="H22" connectionId="0">
    <xmlCellPr id="1" uniqueName="P1074898">
      <xmlPr mapId="1" xpath="/GFI-IZD-POD/IFP-GFI-IZD-POD_1000340/P1074898" xmlDataType="decimal"/>
    </xmlCellPr>
  </singleXmlCell>
  <singleXmlCell id="37" r="I22" connectionId="0">
    <xmlCellPr id="1" uniqueName="P1074899">
      <xmlPr mapId="1" xpath="/GFI-IZD-POD/IFP-GFI-IZD-POD_1000340/P1074899" xmlDataType="decimal"/>
    </xmlCellPr>
  </singleXmlCell>
  <singleXmlCell id="38" r="H23" connectionId="0">
    <xmlCellPr id="1" uniqueName="P1074900">
      <xmlPr mapId="1" xpath="/GFI-IZD-POD/IFP-GFI-IZD-POD_1000340/P1074900" xmlDataType="decimal"/>
    </xmlCellPr>
  </singleXmlCell>
  <singleXmlCell id="39" r="I23" connectionId="0">
    <xmlCellPr id="1" uniqueName="P1074901">
      <xmlPr mapId="1" xpath="/GFI-IZD-POD/IFP-GFI-IZD-POD_1000340/P1074901" xmlDataType="decimal"/>
    </xmlCellPr>
  </singleXmlCell>
  <singleXmlCell id="40" r="H24" connectionId="0">
    <xmlCellPr id="1" uniqueName="P1074902">
      <xmlPr mapId="1" xpath="/GFI-IZD-POD/IFP-GFI-IZD-POD_1000340/P1074902" xmlDataType="decimal"/>
    </xmlCellPr>
  </singleXmlCell>
  <singleXmlCell id="41" r="I24" connectionId="0">
    <xmlCellPr id="1" uniqueName="P1074903">
      <xmlPr mapId="1" xpath="/GFI-IZD-POD/IFP-GFI-IZD-POD_1000340/P1074903" xmlDataType="decimal"/>
    </xmlCellPr>
  </singleXmlCell>
  <singleXmlCell id="42" r="H25" connectionId="0">
    <xmlCellPr id="1" uniqueName="P1074904">
      <xmlPr mapId="1" xpath="/GFI-IZD-POD/IFP-GFI-IZD-POD_1000340/P1074904" xmlDataType="decimal"/>
    </xmlCellPr>
  </singleXmlCell>
  <singleXmlCell id="43" r="I25" connectionId="0">
    <xmlCellPr id="1" uniqueName="P1074905">
      <xmlPr mapId="1" xpath="/GFI-IZD-POD/IFP-GFI-IZD-POD_1000340/P1074905" xmlDataType="decimal"/>
    </xmlCellPr>
  </singleXmlCell>
  <singleXmlCell id="44" r="H26" connectionId="0">
    <xmlCellPr id="1" uniqueName="P1074906">
      <xmlPr mapId="1" xpath="/GFI-IZD-POD/IFP-GFI-IZD-POD_1000340/P1074906" xmlDataType="decimal"/>
    </xmlCellPr>
  </singleXmlCell>
  <singleXmlCell id="45" r="I26" connectionId="0">
    <xmlCellPr id="1" uniqueName="P1074907">
      <xmlPr mapId="1" xpath="/GFI-IZD-POD/IFP-GFI-IZD-POD_1000340/P1074907" xmlDataType="decimal"/>
    </xmlCellPr>
  </singleXmlCell>
  <singleXmlCell id="46" r="H27" connectionId="0">
    <xmlCellPr id="1" uniqueName="P1074908">
      <xmlPr mapId="1" xpath="/GFI-IZD-POD/IFP-GFI-IZD-POD_1000340/P1074908" xmlDataType="decimal"/>
    </xmlCellPr>
  </singleXmlCell>
  <singleXmlCell id="47" r="I27" connectionId="0">
    <xmlCellPr id="1" uniqueName="P1074909">
      <xmlPr mapId="1" xpath="/GFI-IZD-POD/IFP-GFI-IZD-POD_1000340/P1074909" xmlDataType="decimal"/>
    </xmlCellPr>
  </singleXmlCell>
  <singleXmlCell id="48" r="H28" connectionId="0">
    <xmlCellPr id="1" uniqueName="P1074910">
      <xmlPr mapId="1" xpath="/GFI-IZD-POD/IFP-GFI-IZD-POD_1000340/P1074910" xmlDataType="decimal"/>
    </xmlCellPr>
  </singleXmlCell>
  <singleXmlCell id="49" r="I28" connectionId="0">
    <xmlCellPr id="1" uniqueName="P1074912">
      <xmlPr mapId="1" xpath="/GFI-IZD-POD/IFP-GFI-IZD-POD_1000340/P1074912" xmlDataType="decimal"/>
    </xmlCellPr>
  </singleXmlCell>
  <singleXmlCell id="50" r="H29" connectionId="0">
    <xmlCellPr id="1" uniqueName="P1074914">
      <xmlPr mapId="1" xpath="/GFI-IZD-POD/IFP-GFI-IZD-POD_1000340/P1074914" xmlDataType="decimal"/>
    </xmlCellPr>
  </singleXmlCell>
  <singleXmlCell id="51" r="I29" connectionId="0">
    <xmlCellPr id="1" uniqueName="P1074916">
      <xmlPr mapId="1" xpath="/GFI-IZD-POD/IFP-GFI-IZD-POD_1000340/P1074916" xmlDataType="decimal"/>
    </xmlCellPr>
  </singleXmlCell>
  <singleXmlCell id="52" r="H30" connectionId="0">
    <xmlCellPr id="1" uniqueName="P1074918">
      <xmlPr mapId="1" xpath="/GFI-IZD-POD/IFP-GFI-IZD-POD_1000340/P1074918" xmlDataType="decimal"/>
    </xmlCellPr>
  </singleXmlCell>
  <singleXmlCell id="53" r="I30" connectionId="0">
    <xmlCellPr id="1" uniqueName="P1074921">
      <xmlPr mapId="1" xpath="/GFI-IZD-POD/IFP-GFI-IZD-POD_1000340/P1074921" xmlDataType="decimal"/>
    </xmlCellPr>
  </singleXmlCell>
  <singleXmlCell id="54" r="H31" connectionId="0">
    <xmlCellPr id="1" uniqueName="P1074923">
      <xmlPr mapId="1" xpath="/GFI-IZD-POD/IFP-GFI-IZD-POD_1000340/P1074923" xmlDataType="decimal"/>
    </xmlCellPr>
  </singleXmlCell>
  <singleXmlCell id="55" r="I31" connectionId="0">
    <xmlCellPr id="1" uniqueName="P1074925">
      <xmlPr mapId="1" xpath="/GFI-IZD-POD/IFP-GFI-IZD-POD_1000340/P1074925" xmlDataType="decimal"/>
    </xmlCellPr>
  </singleXmlCell>
  <singleXmlCell id="56" r="H32" connectionId="0">
    <xmlCellPr id="1" uniqueName="P1074927">
      <xmlPr mapId="1" xpath="/GFI-IZD-POD/IFP-GFI-IZD-POD_1000340/P1074927" xmlDataType="decimal"/>
    </xmlCellPr>
  </singleXmlCell>
  <singleXmlCell id="57" r="I32" connectionId="0">
    <xmlCellPr id="1" uniqueName="P1074947">
      <xmlPr mapId="1" xpath="/GFI-IZD-POD/IFP-GFI-IZD-POD_1000340/P1074947" xmlDataType="decimal"/>
    </xmlCellPr>
  </singleXmlCell>
  <singleXmlCell id="58" r="H33" connectionId="0">
    <xmlCellPr id="1" uniqueName="P1074949">
      <xmlPr mapId="1" xpath="/GFI-IZD-POD/IFP-GFI-IZD-POD_1000340/P1074949" xmlDataType="decimal"/>
    </xmlCellPr>
  </singleXmlCell>
  <singleXmlCell id="59" r="I33" connectionId="0">
    <xmlCellPr id="1" uniqueName="P1074951">
      <xmlPr mapId="1" xpath="/GFI-IZD-POD/IFP-GFI-IZD-POD_1000340/P1074951" xmlDataType="decimal"/>
    </xmlCellPr>
  </singleXmlCell>
  <singleXmlCell id="60" r="H34" connectionId="0">
    <xmlCellPr id="1" uniqueName="P1074954">
      <xmlPr mapId="1" xpath="/GFI-IZD-POD/IFP-GFI-IZD-POD_1000340/P1074954" xmlDataType="decimal"/>
    </xmlCellPr>
  </singleXmlCell>
  <singleXmlCell id="61" r="I34" connectionId="0">
    <xmlCellPr id="1" uniqueName="P1074956">
      <xmlPr mapId="1" xpath="/GFI-IZD-POD/IFP-GFI-IZD-POD_1000340/P1074956" xmlDataType="decimal"/>
    </xmlCellPr>
  </singleXmlCell>
  <singleXmlCell id="62" r="H35" connectionId="0">
    <xmlCellPr id="1" uniqueName="P1074958">
      <xmlPr mapId="1" xpath="/GFI-IZD-POD/IFP-GFI-IZD-POD_1000340/P1074958" xmlDataType="decimal"/>
    </xmlCellPr>
  </singleXmlCell>
  <singleXmlCell id="63" r="I35" connectionId="0">
    <xmlCellPr id="1" uniqueName="P1074960">
      <xmlPr mapId="1" xpath="/GFI-IZD-POD/IFP-GFI-IZD-POD_1000340/P1074960" xmlDataType="decimal"/>
    </xmlCellPr>
  </singleXmlCell>
  <singleXmlCell id="64" r="H36" connectionId="0">
    <xmlCellPr id="1" uniqueName="P1074962">
      <xmlPr mapId="1" xpath="/GFI-IZD-POD/IFP-GFI-IZD-POD_1000340/P1074962" xmlDataType="decimal"/>
    </xmlCellPr>
  </singleXmlCell>
  <singleXmlCell id="65" r="I36" connectionId="0">
    <xmlCellPr id="1" uniqueName="P1074964">
      <xmlPr mapId="1" xpath="/GFI-IZD-POD/IFP-GFI-IZD-POD_1000340/P1074964" xmlDataType="decimal"/>
    </xmlCellPr>
  </singleXmlCell>
  <singleXmlCell id="66" r="H37" connectionId="0">
    <xmlCellPr id="1" uniqueName="P1084404">
      <xmlPr mapId="1" xpath="/GFI-IZD-POD/IFP-GFI-IZD-POD_1000340/P1084404" xmlDataType="decimal"/>
    </xmlCellPr>
  </singleXmlCell>
  <singleXmlCell id="67" r="I37" connectionId="0">
    <xmlCellPr id="1" uniqueName="P1084405">
      <xmlPr mapId="1" xpath="/GFI-IZD-POD/IFP-GFI-IZD-POD_1000340/P1084405" xmlDataType="decimal"/>
    </xmlCellPr>
  </singleXmlCell>
  <singleXmlCell id="68" r="H38" connectionId="0">
    <xmlCellPr id="1" uniqueName="P1074967">
      <xmlPr mapId="1" xpath="/GFI-IZD-POD/IFP-GFI-IZD-POD_1000340/P1074967" xmlDataType="decimal"/>
    </xmlCellPr>
  </singleXmlCell>
  <singleXmlCell id="69" r="I38" connectionId="0">
    <xmlCellPr id="1" uniqueName="P1074973">
      <xmlPr mapId="1" xpath="/GFI-IZD-POD/IFP-GFI-IZD-POD_1000340/P1074973" xmlDataType="decimal"/>
    </xmlCellPr>
  </singleXmlCell>
  <singleXmlCell id="70" r="H39" connectionId="0">
    <xmlCellPr id="1" uniqueName="P1074975">
      <xmlPr mapId="1" xpath="/GFI-IZD-POD/IFP-GFI-IZD-POD_1000340/P1074975" xmlDataType="decimal"/>
    </xmlCellPr>
  </singleXmlCell>
  <singleXmlCell id="71" r="I39" connectionId="0">
    <xmlCellPr id="1" uniqueName="P1074979">
      <xmlPr mapId="1" xpath="/GFI-IZD-POD/IFP-GFI-IZD-POD_1000340/P1074979" xmlDataType="decimal"/>
    </xmlCellPr>
  </singleXmlCell>
  <singleXmlCell id="72" r="H40" connectionId="0">
    <xmlCellPr id="1" uniqueName="P1074981">
      <xmlPr mapId="1" xpath="/GFI-IZD-POD/IFP-GFI-IZD-POD_1000340/P1074981" xmlDataType="decimal"/>
    </xmlCellPr>
  </singleXmlCell>
  <singleXmlCell id="73" r="I40" connectionId="0">
    <xmlCellPr id="1" uniqueName="P1074983">
      <xmlPr mapId="1" xpath="/GFI-IZD-POD/IFP-GFI-IZD-POD_1000340/P1074983" xmlDataType="decimal"/>
    </xmlCellPr>
  </singleXmlCell>
  <singleXmlCell id="74" r="H41" connectionId="0">
    <xmlCellPr id="1" uniqueName="P1074985">
      <xmlPr mapId="1" xpath="/GFI-IZD-POD/IFP-GFI-IZD-POD_1000340/P1074985" xmlDataType="decimal"/>
    </xmlCellPr>
  </singleXmlCell>
  <singleXmlCell id="75" r="I41" connectionId="0">
    <xmlCellPr id="1" uniqueName="P1074987">
      <xmlPr mapId="1" xpath="/GFI-IZD-POD/IFP-GFI-IZD-POD_1000340/P1074987" xmlDataType="decimal"/>
    </xmlCellPr>
  </singleXmlCell>
  <singleXmlCell id="76" r="H42" connectionId="0">
    <xmlCellPr id="1" uniqueName="P1074989">
      <xmlPr mapId="1" xpath="/GFI-IZD-POD/IFP-GFI-IZD-POD_1000340/P1074989" xmlDataType="decimal"/>
    </xmlCellPr>
  </singleXmlCell>
  <singleXmlCell id="77" r="I42" connectionId="0">
    <xmlCellPr id="1" uniqueName="P1074991">
      <xmlPr mapId="1" xpath="/GFI-IZD-POD/IFP-GFI-IZD-POD_1000340/P1074991" xmlDataType="decimal"/>
    </xmlCellPr>
  </singleXmlCell>
  <singleXmlCell id="78" r="H43" connectionId="0">
    <xmlCellPr id="1" uniqueName="P1074994">
      <xmlPr mapId="1" xpath="/GFI-IZD-POD/IFP-GFI-IZD-POD_1000340/P1074994" xmlDataType="decimal"/>
    </xmlCellPr>
  </singleXmlCell>
  <singleXmlCell id="79" r="I43" connectionId="0">
    <xmlCellPr id="1" uniqueName="P1074997">
      <xmlPr mapId="1" xpath="/GFI-IZD-POD/IFP-GFI-IZD-POD_1000340/P1074997" xmlDataType="decimal"/>
    </xmlCellPr>
  </singleXmlCell>
  <singleXmlCell id="80" r="H44" connectionId="0">
    <xmlCellPr id="1" uniqueName="P1074998">
      <xmlPr mapId="1" xpath="/GFI-IZD-POD/IFP-GFI-IZD-POD_1000340/P1074998" xmlDataType="decimal"/>
    </xmlCellPr>
  </singleXmlCell>
  <singleXmlCell id="81" r="I44" connectionId="0">
    <xmlCellPr id="1" uniqueName="P1075000">
      <xmlPr mapId="1" xpath="/GFI-IZD-POD/IFP-GFI-IZD-POD_1000340/P1075000" xmlDataType="decimal"/>
    </xmlCellPr>
  </singleXmlCell>
  <singleXmlCell id="82" r="H45" connectionId="0">
    <xmlCellPr id="1" uniqueName="P1075001">
      <xmlPr mapId="1" xpath="/GFI-IZD-POD/IFP-GFI-IZD-POD_1000340/P1075001" xmlDataType="decimal"/>
    </xmlCellPr>
  </singleXmlCell>
  <singleXmlCell id="83" r="I45" connectionId="0">
    <xmlCellPr id="1" uniqueName="P1075003">
      <xmlPr mapId="1" xpath="/GFI-IZD-POD/IFP-GFI-IZD-POD_1000340/P1075003" xmlDataType="decimal"/>
    </xmlCellPr>
  </singleXmlCell>
  <singleXmlCell id="84" r="H46" connectionId="0">
    <xmlCellPr id="1" uniqueName="P1075005">
      <xmlPr mapId="1" xpath="/GFI-IZD-POD/IFP-GFI-IZD-POD_1000340/P1075005" xmlDataType="decimal"/>
    </xmlCellPr>
  </singleXmlCell>
  <singleXmlCell id="85" r="I46" connectionId="0">
    <xmlCellPr id="1" uniqueName="P1075007">
      <xmlPr mapId="1" xpath="/GFI-IZD-POD/IFP-GFI-IZD-POD_1000340/P1075007" xmlDataType="decimal"/>
    </xmlCellPr>
  </singleXmlCell>
  <singleXmlCell id="86" r="H47" connectionId="0">
    <xmlCellPr id="1" uniqueName="P1075009">
      <xmlPr mapId="1" xpath="/GFI-IZD-POD/IFP-GFI-IZD-POD_1000340/P1075009" xmlDataType="decimal"/>
    </xmlCellPr>
  </singleXmlCell>
  <singleXmlCell id="87" r="I47" connectionId="0">
    <xmlCellPr id="1" uniqueName="P1075011">
      <xmlPr mapId="1" xpath="/GFI-IZD-POD/IFP-GFI-IZD-POD_1000340/P1075011" xmlDataType="decimal"/>
    </xmlCellPr>
  </singleXmlCell>
  <singleXmlCell id="88" r="H48" connectionId="0">
    <xmlCellPr id="1" uniqueName="P1075012">
      <xmlPr mapId="1" xpath="/GFI-IZD-POD/IFP-GFI-IZD-POD_1000340/P1075012" xmlDataType="decimal"/>
    </xmlCellPr>
  </singleXmlCell>
  <singleXmlCell id="89" r="I48" connectionId="0">
    <xmlCellPr id="1" uniqueName="P1075014">
      <xmlPr mapId="1" xpath="/GFI-IZD-POD/IFP-GFI-IZD-POD_1000340/P1075014" xmlDataType="decimal"/>
    </xmlCellPr>
  </singleXmlCell>
  <singleXmlCell id="90" r="H49" connectionId="0">
    <xmlCellPr id="1" uniqueName="P1075016">
      <xmlPr mapId="1" xpath="/GFI-IZD-POD/IFP-GFI-IZD-POD_1000340/P1075016" xmlDataType="decimal"/>
    </xmlCellPr>
  </singleXmlCell>
  <singleXmlCell id="91" r="I49" connectionId="0">
    <xmlCellPr id="1" uniqueName="P1075018">
      <xmlPr mapId="1" xpath="/GFI-IZD-POD/IFP-GFI-IZD-POD_1000340/P1075018" xmlDataType="decimal"/>
    </xmlCellPr>
  </singleXmlCell>
  <singleXmlCell id="92" r="H50" connectionId="0">
    <xmlCellPr id="1" uniqueName="P1075020">
      <xmlPr mapId="1" xpath="/GFI-IZD-POD/IFP-GFI-IZD-POD_1000340/P1075020" xmlDataType="decimal"/>
    </xmlCellPr>
  </singleXmlCell>
  <singleXmlCell id="93" r="I50" connectionId="0">
    <xmlCellPr id="1" uniqueName="P1075023">
      <xmlPr mapId="1" xpath="/GFI-IZD-POD/IFP-GFI-IZD-POD_1000340/P1075023" xmlDataType="decimal"/>
    </xmlCellPr>
  </singleXmlCell>
  <singleXmlCell id="94" r="H51" connectionId="0">
    <xmlCellPr id="1" uniqueName="P1075026">
      <xmlPr mapId="1" xpath="/GFI-IZD-POD/IFP-GFI-IZD-POD_1000340/P1075026" xmlDataType="decimal"/>
    </xmlCellPr>
  </singleXmlCell>
  <singleXmlCell id="95" r="I51" connectionId="0">
    <xmlCellPr id="1" uniqueName="P1075028">
      <xmlPr mapId="1" xpath="/GFI-IZD-POD/IFP-GFI-IZD-POD_1000340/P1075028" xmlDataType="decimal"/>
    </xmlCellPr>
  </singleXmlCell>
  <singleXmlCell id="96" r="H52" connectionId="0">
    <xmlCellPr id="1" uniqueName="P1075031">
      <xmlPr mapId="1" xpath="/GFI-IZD-POD/IFP-GFI-IZD-POD_1000340/P1075031" xmlDataType="decimal"/>
    </xmlCellPr>
  </singleXmlCell>
  <singleXmlCell id="97" r="I52" connectionId="0">
    <xmlCellPr id="1" uniqueName="P1075033">
      <xmlPr mapId="1" xpath="/GFI-IZD-POD/IFP-GFI-IZD-POD_1000340/P1075033" xmlDataType="decimal"/>
    </xmlCellPr>
  </singleXmlCell>
  <singleXmlCell id="98" r="H53" connectionId="0">
    <xmlCellPr id="1" uniqueName="P1075035">
      <xmlPr mapId="1" xpath="/GFI-IZD-POD/IFP-GFI-IZD-POD_1000340/P1075035" xmlDataType="decimal"/>
    </xmlCellPr>
  </singleXmlCell>
  <singleXmlCell id="99" r="I53" connectionId="0">
    <xmlCellPr id="1" uniqueName="P1075037">
      <xmlPr mapId="1" xpath="/GFI-IZD-POD/IFP-GFI-IZD-POD_1000340/P1075037" xmlDataType="decimal"/>
    </xmlCellPr>
  </singleXmlCell>
  <singleXmlCell id="100" r="H54" connectionId="0">
    <xmlCellPr id="1" uniqueName="P1075039">
      <xmlPr mapId="1" xpath="/GFI-IZD-POD/IFP-GFI-IZD-POD_1000340/P1075039" xmlDataType="decimal"/>
    </xmlCellPr>
  </singleXmlCell>
  <singleXmlCell id="101" r="I54" connectionId="0">
    <xmlCellPr id="1" uniqueName="P1075043">
      <xmlPr mapId="1" xpath="/GFI-IZD-POD/IFP-GFI-IZD-POD_1000340/P1075043" xmlDataType="decimal"/>
    </xmlCellPr>
  </singleXmlCell>
  <singleXmlCell id="102" r="H55" connectionId="0">
    <xmlCellPr id="1" uniqueName="P1075055">
      <xmlPr mapId="1" xpath="/GFI-IZD-POD/IFP-GFI-IZD-POD_1000340/P1075055" xmlDataType="decimal"/>
    </xmlCellPr>
  </singleXmlCell>
  <singleXmlCell id="103" r="I55" connectionId="0">
    <xmlCellPr id="1" uniqueName="P1075057">
      <xmlPr mapId="1" xpath="/GFI-IZD-POD/IFP-GFI-IZD-POD_1000340/P1075057" xmlDataType="decimal"/>
    </xmlCellPr>
  </singleXmlCell>
  <singleXmlCell id="104" r="H56" connectionId="0">
    <xmlCellPr id="1" uniqueName="P1075058">
      <xmlPr mapId="1" xpath="/GFI-IZD-POD/IFP-GFI-IZD-POD_1000340/P1075058" xmlDataType="decimal"/>
    </xmlCellPr>
  </singleXmlCell>
  <singleXmlCell id="105" r="I56" connectionId="0">
    <xmlCellPr id="1" uniqueName="P1075060">
      <xmlPr mapId="1" xpath="/GFI-IZD-POD/IFP-GFI-IZD-POD_1000340/P1075060" xmlDataType="decimal"/>
    </xmlCellPr>
  </singleXmlCell>
  <singleXmlCell id="106" r="H57" connectionId="0">
    <xmlCellPr id="1" uniqueName="P1075063">
      <xmlPr mapId="1" xpath="/GFI-IZD-POD/IFP-GFI-IZD-POD_1000340/P1075063" xmlDataType="decimal"/>
    </xmlCellPr>
  </singleXmlCell>
  <singleXmlCell id="107" r="I57" connectionId="0">
    <xmlCellPr id="1" uniqueName="P1075065">
      <xmlPr mapId="1" xpath="/GFI-IZD-POD/IFP-GFI-IZD-POD_1000340/P1075065" xmlDataType="decimal"/>
    </xmlCellPr>
  </singleXmlCell>
  <singleXmlCell id="108" r="H58" connectionId="0">
    <xmlCellPr id="1" uniqueName="P1075067">
      <xmlPr mapId="1" xpath="/GFI-IZD-POD/IFP-GFI-IZD-POD_1000340/P1075067" xmlDataType="decimal"/>
    </xmlCellPr>
  </singleXmlCell>
  <singleXmlCell id="109" r="I58" connectionId="0">
    <xmlCellPr id="1" uniqueName="P1075071">
      <xmlPr mapId="1" xpath="/GFI-IZD-POD/IFP-GFI-IZD-POD_1000340/P1075071" xmlDataType="decimal"/>
    </xmlCellPr>
  </singleXmlCell>
  <singleXmlCell id="110" r="H59" connectionId="0">
    <xmlCellPr id="1" uniqueName="P1075076">
      <xmlPr mapId="1" xpath="/GFI-IZD-POD/IFP-GFI-IZD-POD_1000340/P1075076" xmlDataType="decimal"/>
    </xmlCellPr>
  </singleXmlCell>
  <singleXmlCell id="111" r="I59" connectionId="0">
    <xmlCellPr id="1" uniqueName="P1075080">
      <xmlPr mapId="1" xpath="/GFI-IZD-POD/IFP-GFI-IZD-POD_1000340/P1075080" xmlDataType="decimal"/>
    </xmlCellPr>
  </singleXmlCell>
  <singleXmlCell id="112" r="H60" connectionId="0">
    <xmlCellPr id="1" uniqueName="P1075083">
      <xmlPr mapId="1" xpath="/GFI-IZD-POD/IFP-GFI-IZD-POD_1000340/P1075083" xmlDataType="decimal"/>
    </xmlCellPr>
  </singleXmlCell>
  <singleXmlCell id="113" r="I60" connectionId="0">
    <xmlCellPr id="1" uniqueName="P1075085">
      <xmlPr mapId="1" xpath="/GFI-IZD-POD/IFP-GFI-IZD-POD_1000340/P1075085" xmlDataType="decimal"/>
    </xmlCellPr>
  </singleXmlCell>
  <singleXmlCell id="114" r="H61" connectionId="0">
    <xmlCellPr id="1" uniqueName="P1075091">
      <xmlPr mapId="1" xpath="/GFI-IZD-POD/IFP-GFI-IZD-POD_1000340/P1075091" xmlDataType="decimal"/>
    </xmlCellPr>
  </singleXmlCell>
  <singleXmlCell id="115" r="I61" connectionId="0">
    <xmlCellPr id="1" uniqueName="P1075093">
      <xmlPr mapId="1" xpath="/GFI-IZD-POD/IFP-GFI-IZD-POD_1000340/P1075093" xmlDataType="decimal"/>
    </xmlCellPr>
  </singleXmlCell>
  <singleXmlCell id="116" r="H62" connectionId="0">
    <xmlCellPr id="1" uniqueName="P1075095">
      <xmlPr mapId="1" xpath="/GFI-IZD-POD/IFP-GFI-IZD-POD_1000340/P1075095" xmlDataType="decimal"/>
    </xmlCellPr>
  </singleXmlCell>
  <singleXmlCell id="117" r="I62" connectionId="0">
    <xmlCellPr id="1" uniqueName="P1075097">
      <xmlPr mapId="1" xpath="/GFI-IZD-POD/IFP-GFI-IZD-POD_1000340/P1075097" xmlDataType="decimal"/>
    </xmlCellPr>
  </singleXmlCell>
  <singleXmlCell id="118" r="H63" connectionId="0">
    <xmlCellPr id="1" uniqueName="P1075099">
      <xmlPr mapId="1" xpath="/GFI-IZD-POD/IFP-GFI-IZD-POD_1000340/P1075099" xmlDataType="decimal"/>
    </xmlCellPr>
  </singleXmlCell>
  <singleXmlCell id="119" r="I63" connectionId="0">
    <xmlCellPr id="1" uniqueName="P1075100">
      <xmlPr mapId="1" xpath="/GFI-IZD-POD/IFP-GFI-IZD-POD_1000340/P1075100" xmlDataType="decimal"/>
    </xmlCellPr>
  </singleXmlCell>
  <singleXmlCell id="120" r="H64" connectionId="0">
    <xmlCellPr id="1" uniqueName="P1075101">
      <xmlPr mapId="1" xpath="/GFI-IZD-POD/IFP-GFI-IZD-POD_1000340/P1075101" xmlDataType="decimal"/>
    </xmlCellPr>
  </singleXmlCell>
  <singleXmlCell id="121" r="I64" connectionId="0">
    <xmlCellPr id="1" uniqueName="P1075102">
      <xmlPr mapId="1" xpath="/GFI-IZD-POD/IFP-GFI-IZD-POD_1000340/P1075102" xmlDataType="decimal"/>
    </xmlCellPr>
  </singleXmlCell>
  <singleXmlCell id="122" r="H65" connectionId="0">
    <xmlCellPr id="1" uniqueName="P1075103">
      <xmlPr mapId="1" xpath="/GFI-IZD-POD/IFP-GFI-IZD-POD_1000340/P1075103" xmlDataType="decimal"/>
    </xmlCellPr>
  </singleXmlCell>
  <singleXmlCell id="123" r="I65" connectionId="0">
    <xmlCellPr id="1" uniqueName="P1075104">
      <xmlPr mapId="1" xpath="/GFI-IZD-POD/IFP-GFI-IZD-POD_1000340/P1075104" xmlDataType="decimal"/>
    </xmlCellPr>
  </singleXmlCell>
  <singleXmlCell id="124" r="H66" connectionId="0">
    <xmlCellPr id="1" uniqueName="P1075105">
      <xmlPr mapId="1" xpath="/GFI-IZD-POD/IFP-GFI-IZD-POD_1000340/P1075105" xmlDataType="decimal"/>
    </xmlCellPr>
  </singleXmlCell>
  <singleXmlCell id="125" r="I66" connectionId="0">
    <xmlCellPr id="1" uniqueName="P1075106">
      <xmlPr mapId="1" xpath="/GFI-IZD-POD/IFP-GFI-IZD-POD_1000340/P1075106" xmlDataType="decimal"/>
    </xmlCellPr>
  </singleXmlCell>
  <singleXmlCell id="126" r="H67" connectionId="0">
    <xmlCellPr id="1" uniqueName="P1075107">
      <xmlPr mapId="1" xpath="/GFI-IZD-POD/IFP-GFI-IZD-POD_1000340/P1075107" xmlDataType="decimal"/>
    </xmlCellPr>
  </singleXmlCell>
  <singleXmlCell id="127" r="I67" connectionId="0">
    <xmlCellPr id="1" uniqueName="P1075108">
      <xmlPr mapId="1" xpath="/GFI-IZD-POD/IFP-GFI-IZD-POD_1000340/P1075108" xmlDataType="decimal"/>
    </xmlCellPr>
  </singleXmlCell>
  <singleXmlCell id="128" r="H68" connectionId="0">
    <xmlCellPr id="1" uniqueName="P1075109">
      <xmlPr mapId="1" xpath="/GFI-IZD-POD/IFP-GFI-IZD-POD_1000340/P1075109" xmlDataType="decimal"/>
    </xmlCellPr>
  </singleXmlCell>
  <singleXmlCell id="129" r="I68" connectionId="0">
    <xmlCellPr id="1" uniqueName="P1075110">
      <xmlPr mapId="1" xpath="/GFI-IZD-POD/IFP-GFI-IZD-POD_1000340/P1075110" xmlDataType="decimal"/>
    </xmlCellPr>
  </singleXmlCell>
  <singleXmlCell id="130" r="H69" connectionId="0">
    <xmlCellPr id="1" uniqueName="P1075111">
      <xmlPr mapId="1" xpath="/GFI-IZD-POD/IFP-GFI-IZD-POD_1000340/P1075111" xmlDataType="decimal"/>
    </xmlCellPr>
  </singleXmlCell>
  <singleXmlCell id="131" r="I69" connectionId="0">
    <xmlCellPr id="1" uniqueName="P1075112">
      <xmlPr mapId="1" xpath="/GFI-IZD-POD/IFP-GFI-IZD-POD_1000340/P1075112" xmlDataType="decimal"/>
    </xmlCellPr>
  </singleXmlCell>
  <singleXmlCell id="132" r="H70" connectionId="0">
    <xmlCellPr id="1" uniqueName="P1075113">
      <xmlPr mapId="1" xpath="/GFI-IZD-POD/IFP-GFI-IZD-POD_1000340/P1075113" xmlDataType="decimal"/>
    </xmlCellPr>
  </singleXmlCell>
  <singleXmlCell id="133" r="I70" connectionId="0">
    <xmlCellPr id="1" uniqueName="P1075114">
      <xmlPr mapId="1" xpath="/GFI-IZD-POD/IFP-GFI-IZD-POD_1000340/P1075114" xmlDataType="decimal"/>
    </xmlCellPr>
  </singleXmlCell>
  <singleXmlCell id="134" r="H71" connectionId="0">
    <xmlCellPr id="1" uniqueName="P1075115">
      <xmlPr mapId="1" xpath="/GFI-IZD-POD/IFP-GFI-IZD-POD_1000340/P1075115" xmlDataType="decimal"/>
    </xmlCellPr>
  </singleXmlCell>
  <singleXmlCell id="135" r="I71" connectionId="0">
    <xmlCellPr id="1" uniqueName="P1075116">
      <xmlPr mapId="1" xpath="/GFI-IZD-POD/IFP-GFI-IZD-POD_1000340/P1075116" xmlDataType="decimal"/>
    </xmlCellPr>
  </singleXmlCell>
  <singleXmlCell id="136" r="H72" connectionId="0">
    <xmlCellPr id="1" uniqueName="P1075117">
      <xmlPr mapId="1" xpath="/GFI-IZD-POD/IFP-GFI-IZD-POD_1000340/P1075117" xmlDataType="decimal"/>
    </xmlCellPr>
  </singleXmlCell>
  <singleXmlCell id="137" r="I72" connectionId="0">
    <xmlCellPr id="1" uniqueName="P1075118">
      <xmlPr mapId="1" xpath="/GFI-IZD-POD/IFP-GFI-IZD-POD_1000340/P1075118" xmlDataType="decimal"/>
    </xmlCellPr>
  </singleXmlCell>
  <singleXmlCell id="138" r="H73" connectionId="0">
    <xmlCellPr id="1" uniqueName="P1075119">
      <xmlPr mapId="1" xpath="/GFI-IZD-POD/IFP-GFI-IZD-POD_1000340/P1075119" xmlDataType="decimal"/>
    </xmlCellPr>
  </singleXmlCell>
  <singleXmlCell id="139" r="I73" connectionId="0">
    <xmlCellPr id="1" uniqueName="P1075120">
      <xmlPr mapId="1" xpath="/GFI-IZD-POD/IFP-GFI-IZD-POD_1000340/P1075120" xmlDataType="decimal"/>
    </xmlCellPr>
  </singleXmlCell>
  <singleXmlCell id="140" r="H75" connectionId="0">
    <xmlCellPr id="1" uniqueName="P1075121">
      <xmlPr mapId="1" xpath="/GFI-IZD-POD/IFP-GFI-IZD-POD_1000340/P1075121" xmlDataType="decimal"/>
    </xmlCellPr>
  </singleXmlCell>
  <singleXmlCell id="141" r="I75" connectionId="0">
    <xmlCellPr id="1" uniqueName="P1075229">
      <xmlPr mapId="1" xpath="/GFI-IZD-POD/IFP-GFI-IZD-POD_1000340/P1075229" xmlDataType="decimal"/>
    </xmlCellPr>
  </singleXmlCell>
  <singleXmlCell id="142" r="H76" connectionId="0">
    <xmlCellPr id="1" uniqueName="P1075230">
      <xmlPr mapId="1" xpath="/GFI-IZD-POD/IFP-GFI-IZD-POD_1000340/P1075230" xmlDataType="decimal"/>
    </xmlCellPr>
  </singleXmlCell>
  <singleXmlCell id="143" r="I76" connectionId="0">
    <xmlCellPr id="1" uniqueName="P1075231">
      <xmlPr mapId="1" xpath="/GFI-IZD-POD/IFP-GFI-IZD-POD_1000340/P1075231" xmlDataType="decimal"/>
    </xmlCellPr>
  </singleXmlCell>
  <singleXmlCell id="144" r="H77" connectionId="0">
    <xmlCellPr id="1" uniqueName="P1075232">
      <xmlPr mapId="1" xpath="/GFI-IZD-POD/IFP-GFI-IZD-POD_1000340/P1075232" xmlDataType="decimal"/>
    </xmlCellPr>
  </singleXmlCell>
  <singleXmlCell id="145" r="I77" connectionId="0">
    <xmlCellPr id="1" uniqueName="P1075233">
      <xmlPr mapId="1" xpath="/GFI-IZD-POD/IFP-GFI-IZD-POD_1000340/P1075233" xmlDataType="decimal"/>
    </xmlCellPr>
  </singleXmlCell>
  <singleXmlCell id="146" r="H78" connectionId="0">
    <xmlCellPr id="1" uniqueName="P1075234">
      <xmlPr mapId="1" xpath="/GFI-IZD-POD/IFP-GFI-IZD-POD_1000340/P1075234" xmlDataType="decimal"/>
    </xmlCellPr>
  </singleXmlCell>
  <singleXmlCell id="147" r="I78" connectionId="0">
    <xmlCellPr id="1" uniqueName="P1075235">
      <xmlPr mapId="1" xpath="/GFI-IZD-POD/IFP-GFI-IZD-POD_1000340/P1075235" xmlDataType="decimal"/>
    </xmlCellPr>
  </singleXmlCell>
  <singleXmlCell id="148" r="H79" connectionId="0">
    <xmlCellPr id="1" uniqueName="P1075236">
      <xmlPr mapId="1" xpath="/GFI-IZD-POD/IFP-GFI-IZD-POD_1000340/P1075236" xmlDataType="decimal"/>
    </xmlCellPr>
  </singleXmlCell>
  <singleXmlCell id="149" r="I79" connectionId="0">
    <xmlCellPr id="1" uniqueName="P1075237">
      <xmlPr mapId="1" xpath="/GFI-IZD-POD/IFP-GFI-IZD-POD_1000340/P1075237" xmlDataType="decimal"/>
    </xmlCellPr>
  </singleXmlCell>
  <singleXmlCell id="150" r="H80" connectionId="0">
    <xmlCellPr id="1" uniqueName="P1075238">
      <xmlPr mapId="1" xpath="/GFI-IZD-POD/IFP-GFI-IZD-POD_1000340/P1075238" xmlDataType="decimal"/>
    </xmlCellPr>
  </singleXmlCell>
  <singleXmlCell id="151" r="I80" connectionId="0">
    <xmlCellPr id="1" uniqueName="P1075239">
      <xmlPr mapId="1" xpath="/GFI-IZD-POD/IFP-GFI-IZD-POD_1000340/P1075239" xmlDataType="decimal"/>
    </xmlCellPr>
  </singleXmlCell>
  <singleXmlCell id="152" r="H81" connectionId="0">
    <xmlCellPr id="1" uniqueName="P1075240">
      <xmlPr mapId="1" xpath="/GFI-IZD-POD/IFP-GFI-IZD-POD_1000340/P1075240" xmlDataType="decimal"/>
    </xmlCellPr>
  </singleXmlCell>
  <singleXmlCell id="153" r="I81" connectionId="0">
    <xmlCellPr id="1" uniqueName="P1075241">
      <xmlPr mapId="1" xpath="/GFI-IZD-POD/IFP-GFI-IZD-POD_1000340/P1075241" xmlDataType="decimal"/>
    </xmlCellPr>
  </singleXmlCell>
  <singleXmlCell id="154" r="H82" connectionId="0">
    <xmlCellPr id="1" uniqueName="P1075242">
      <xmlPr mapId="1" xpath="/GFI-IZD-POD/IFP-GFI-IZD-POD_1000340/P1075242" xmlDataType="decimal"/>
    </xmlCellPr>
  </singleXmlCell>
  <singleXmlCell id="155" r="I82" connectionId="0">
    <xmlCellPr id="1" uniqueName="P1075243">
      <xmlPr mapId="1" xpath="/GFI-IZD-POD/IFP-GFI-IZD-POD_1000340/P1075243" xmlDataType="decimal"/>
    </xmlCellPr>
  </singleXmlCell>
  <singleXmlCell id="156" r="H83" connectionId="0">
    <xmlCellPr id="1" uniqueName="P1075244">
      <xmlPr mapId="1" xpath="/GFI-IZD-POD/IFP-GFI-IZD-POD_1000340/P1075244" xmlDataType="decimal"/>
    </xmlCellPr>
  </singleXmlCell>
  <singleXmlCell id="157" r="I83" connectionId="0">
    <xmlCellPr id="1" uniqueName="P1075245">
      <xmlPr mapId="1" xpath="/GFI-IZD-POD/IFP-GFI-IZD-POD_1000340/P1075245" xmlDataType="decimal"/>
    </xmlCellPr>
  </singleXmlCell>
  <singleXmlCell id="158" r="H84" connectionId="0">
    <xmlCellPr id="1" uniqueName="P1075246">
      <xmlPr mapId="1" xpath="/GFI-IZD-POD/IFP-GFI-IZD-POD_1000340/P1075246" xmlDataType="decimal"/>
    </xmlCellPr>
  </singleXmlCell>
  <singleXmlCell id="159" r="I84" connectionId="0">
    <xmlCellPr id="1" uniqueName="P1075247">
      <xmlPr mapId="1" xpath="/GFI-IZD-POD/IFP-GFI-IZD-POD_1000340/P1075247" xmlDataType="decimal"/>
    </xmlCellPr>
  </singleXmlCell>
  <singleXmlCell id="160" r="H85" connectionId="0">
    <xmlCellPr id="1" uniqueName="P1075248">
      <xmlPr mapId="1" xpath="/GFI-IZD-POD/IFP-GFI-IZD-POD_1000340/P1075248" xmlDataType="decimal"/>
    </xmlCellPr>
  </singleXmlCell>
  <singleXmlCell id="161" r="I85" connectionId="0">
    <xmlCellPr id="1" uniqueName="P1075249">
      <xmlPr mapId="1" xpath="/GFI-IZD-POD/IFP-GFI-IZD-POD_1000340/P1075249" xmlDataType="decimal"/>
    </xmlCellPr>
  </singleXmlCell>
  <singleXmlCell id="162" r="H86" connectionId="0">
    <xmlCellPr id="1" uniqueName="P1075250">
      <xmlPr mapId="1" xpath="/GFI-IZD-POD/IFP-GFI-IZD-POD_1000340/P1075250" xmlDataType="decimal"/>
    </xmlCellPr>
  </singleXmlCell>
  <singleXmlCell id="163" r="I86" connectionId="0">
    <xmlCellPr id="1" uniqueName="P1075251">
      <xmlPr mapId="1" xpath="/GFI-IZD-POD/IFP-GFI-IZD-POD_1000340/P1075251" xmlDataType="decimal"/>
    </xmlCellPr>
  </singleXmlCell>
  <singleXmlCell id="164" r="H87" connectionId="0">
    <xmlCellPr id="1" uniqueName="P1075252">
      <xmlPr mapId="1" xpath="/GFI-IZD-POD/IFP-GFI-IZD-POD_1000340/P1075252" xmlDataType="decimal"/>
    </xmlCellPr>
  </singleXmlCell>
  <singleXmlCell id="165" r="I87" connectionId="0">
    <xmlCellPr id="1" uniqueName="P1075253">
      <xmlPr mapId="1" xpath="/GFI-IZD-POD/IFP-GFI-IZD-POD_1000340/P1075253" xmlDataType="decimal"/>
    </xmlCellPr>
  </singleXmlCell>
  <singleXmlCell id="166" r="H88" connectionId="0">
    <xmlCellPr id="1" uniqueName="P1075254">
      <xmlPr mapId="1" xpath="/GFI-IZD-POD/IFP-GFI-IZD-POD_1000340/P1075254" xmlDataType="decimal"/>
    </xmlCellPr>
  </singleXmlCell>
  <singleXmlCell id="167" r="I88" connectionId="0">
    <xmlCellPr id="1" uniqueName="P1075255">
      <xmlPr mapId="1" xpath="/GFI-IZD-POD/IFP-GFI-IZD-POD_1000340/P1075255" xmlDataType="decimal"/>
    </xmlCellPr>
  </singleXmlCell>
  <singleXmlCell id="168" r="H89" connectionId="0">
    <xmlCellPr id="1" uniqueName="P1075256">
      <xmlPr mapId="1" xpath="/GFI-IZD-POD/IFP-GFI-IZD-POD_1000340/P1075256" xmlDataType="decimal"/>
    </xmlCellPr>
  </singleXmlCell>
  <singleXmlCell id="169" r="I89" connectionId="0">
    <xmlCellPr id="1" uniqueName="P1075257">
      <xmlPr mapId="1" xpath="/GFI-IZD-POD/IFP-GFI-IZD-POD_1000340/P1075257" xmlDataType="decimal"/>
    </xmlCellPr>
  </singleXmlCell>
  <singleXmlCell id="170" r="H90" connectionId="0">
    <xmlCellPr id="1" uniqueName="P1075258">
      <xmlPr mapId="1" xpath="/GFI-IZD-POD/IFP-GFI-IZD-POD_1000340/P1075258" xmlDataType="decimal"/>
    </xmlCellPr>
  </singleXmlCell>
  <singleXmlCell id="171" r="I90" connectionId="0">
    <xmlCellPr id="1" uniqueName="P1075259">
      <xmlPr mapId="1" xpath="/GFI-IZD-POD/IFP-GFI-IZD-POD_1000340/P1075259" xmlDataType="decimal"/>
    </xmlCellPr>
  </singleXmlCell>
  <singleXmlCell id="172" r="H91" connectionId="0">
    <xmlCellPr id="1" uniqueName="P1075260">
      <xmlPr mapId="1" xpath="/GFI-IZD-POD/IFP-GFI-IZD-POD_1000340/P1075260" xmlDataType="decimal"/>
    </xmlCellPr>
  </singleXmlCell>
  <singleXmlCell id="173" r="I91" connectionId="0">
    <xmlCellPr id="1" uniqueName="P1075261">
      <xmlPr mapId="1" xpath="/GFI-IZD-POD/IFP-GFI-IZD-POD_1000340/P1075261" xmlDataType="decimal"/>
    </xmlCellPr>
  </singleXmlCell>
  <singleXmlCell id="174" r="H92" connectionId="0">
    <xmlCellPr id="1" uniqueName="P1075262">
      <xmlPr mapId="1" xpath="/GFI-IZD-POD/IFP-GFI-IZD-POD_1000340/P1075262" xmlDataType="decimal"/>
    </xmlCellPr>
  </singleXmlCell>
  <singleXmlCell id="175" r="I92" connectionId="0">
    <xmlCellPr id="1" uniqueName="P1075263">
      <xmlPr mapId="1" xpath="/GFI-IZD-POD/IFP-GFI-IZD-POD_1000340/P1075263" xmlDataType="decimal"/>
    </xmlCellPr>
  </singleXmlCell>
  <singleXmlCell id="176" r="H93" connectionId="0">
    <xmlCellPr id="1" uniqueName="P1075264">
      <xmlPr mapId="1" xpath="/GFI-IZD-POD/IFP-GFI-IZD-POD_1000340/P1075264" xmlDataType="decimal"/>
    </xmlCellPr>
  </singleXmlCell>
  <singleXmlCell id="177" r="I93" connectionId="0">
    <xmlCellPr id="1" uniqueName="P1075265">
      <xmlPr mapId="1" xpath="/GFI-IZD-POD/IFP-GFI-IZD-POD_1000340/P1075265" xmlDataType="decimal"/>
    </xmlCellPr>
  </singleXmlCell>
  <singleXmlCell id="178" r="H94" connectionId="0">
    <xmlCellPr id="1" uniqueName="P1075266">
      <xmlPr mapId="1" xpath="/GFI-IZD-POD/IFP-GFI-IZD-POD_1000340/P1075266" xmlDataType="decimal"/>
    </xmlCellPr>
  </singleXmlCell>
  <singleXmlCell id="179" r="I94" connectionId="0">
    <xmlCellPr id="1" uniqueName="P1075267">
      <xmlPr mapId="1" xpath="/GFI-IZD-POD/IFP-GFI-IZD-POD_1000340/P1075267" xmlDataType="decimal"/>
    </xmlCellPr>
  </singleXmlCell>
  <singleXmlCell id="180" r="H95" connectionId="0">
    <xmlCellPr id="1" uniqueName="P1075268">
      <xmlPr mapId="1" xpath="/GFI-IZD-POD/IFP-GFI-IZD-POD_1000340/P1075268" xmlDataType="decimal"/>
    </xmlCellPr>
  </singleXmlCell>
  <singleXmlCell id="181" r="I95" connectionId="0">
    <xmlCellPr id="1" uniqueName="P1075269">
      <xmlPr mapId="1" xpath="/GFI-IZD-POD/IFP-GFI-IZD-POD_1000340/P1075269" xmlDataType="decimal"/>
    </xmlCellPr>
  </singleXmlCell>
  <singleXmlCell id="182" r="H96" connectionId="0">
    <xmlCellPr id="1" uniqueName="P1075270">
      <xmlPr mapId="1" xpath="/GFI-IZD-POD/IFP-GFI-IZD-POD_1000340/P1075270" xmlDataType="decimal"/>
    </xmlCellPr>
  </singleXmlCell>
  <singleXmlCell id="183" r="I96" connectionId="0">
    <xmlCellPr id="1" uniqueName="P1075271">
      <xmlPr mapId="1" xpath="/GFI-IZD-POD/IFP-GFI-IZD-POD_1000340/P1075271" xmlDataType="decimal"/>
    </xmlCellPr>
  </singleXmlCell>
  <singleXmlCell id="184" r="H97" connectionId="0">
    <xmlCellPr id="1" uniqueName="P1075272">
      <xmlPr mapId="1" xpath="/GFI-IZD-POD/IFP-GFI-IZD-POD_1000340/P1075272" xmlDataType="decimal"/>
    </xmlCellPr>
  </singleXmlCell>
  <singleXmlCell id="185" r="I97" connectionId="0">
    <xmlCellPr id="1" uniqueName="P1075273">
      <xmlPr mapId="1" xpath="/GFI-IZD-POD/IFP-GFI-IZD-POD_1000340/P1075273" xmlDataType="decimal"/>
    </xmlCellPr>
  </singleXmlCell>
  <singleXmlCell id="186" r="H98" connectionId="0">
    <xmlCellPr id="1" uniqueName="P1075274">
      <xmlPr mapId="1" xpath="/GFI-IZD-POD/IFP-GFI-IZD-POD_1000340/P1075274" xmlDataType="decimal"/>
    </xmlCellPr>
  </singleXmlCell>
  <singleXmlCell id="187" r="I98" connectionId="0">
    <xmlCellPr id="1" uniqueName="P1075275">
      <xmlPr mapId="1" xpath="/GFI-IZD-POD/IFP-GFI-IZD-POD_1000340/P1075275" xmlDataType="decimal"/>
    </xmlCellPr>
  </singleXmlCell>
  <singleXmlCell id="188" r="H99" connectionId="0">
    <xmlCellPr id="1" uniqueName="P1075276">
      <xmlPr mapId="1" xpath="/GFI-IZD-POD/IFP-GFI-IZD-POD_1000340/P1075276" xmlDataType="decimal"/>
    </xmlCellPr>
  </singleXmlCell>
  <singleXmlCell id="189" r="I99" connectionId="0">
    <xmlCellPr id="1" uniqueName="P1075277">
      <xmlPr mapId="1" xpath="/GFI-IZD-POD/IFP-GFI-IZD-POD_1000340/P1075277" xmlDataType="decimal"/>
    </xmlCellPr>
  </singleXmlCell>
  <singleXmlCell id="190" r="H100" connectionId="0">
    <xmlCellPr id="1" uniqueName="P1075278">
      <xmlPr mapId="1" xpath="/GFI-IZD-POD/IFP-GFI-IZD-POD_1000340/P1075278" xmlDataType="decimal"/>
    </xmlCellPr>
  </singleXmlCell>
  <singleXmlCell id="191" r="I100" connectionId="0">
    <xmlCellPr id="1" uniqueName="P1075279">
      <xmlPr mapId="1" xpath="/GFI-IZD-POD/IFP-GFI-IZD-POD_1000340/P1075279" xmlDataType="decimal"/>
    </xmlCellPr>
  </singleXmlCell>
  <singleXmlCell id="192" r="H101" connectionId="0">
    <xmlCellPr id="1" uniqueName="P1075280">
      <xmlPr mapId="1" xpath="/GFI-IZD-POD/IFP-GFI-IZD-POD_1000340/P1075280" xmlDataType="decimal"/>
    </xmlCellPr>
  </singleXmlCell>
  <singleXmlCell id="193" r="I101" connectionId="0">
    <xmlCellPr id="1" uniqueName="P1075281">
      <xmlPr mapId="1" xpath="/GFI-IZD-POD/IFP-GFI-IZD-POD_1000340/P1075281" xmlDataType="decimal"/>
    </xmlCellPr>
  </singleXmlCell>
  <singleXmlCell id="194" r="H102" connectionId="0">
    <xmlCellPr id="1" uniqueName="P1075282">
      <xmlPr mapId="1" xpath="/GFI-IZD-POD/IFP-GFI-IZD-POD_1000340/P1075282" xmlDataType="decimal"/>
    </xmlCellPr>
  </singleXmlCell>
  <singleXmlCell id="195" r="I102" connectionId="0">
    <xmlCellPr id="1" uniqueName="P1075283">
      <xmlPr mapId="1" xpath="/GFI-IZD-POD/IFP-GFI-IZD-POD_1000340/P1075283" xmlDataType="decimal"/>
    </xmlCellPr>
  </singleXmlCell>
  <singleXmlCell id="196" r="H103" connectionId="0">
    <xmlCellPr id="1" uniqueName="P1075284">
      <xmlPr mapId="1" xpath="/GFI-IZD-POD/IFP-GFI-IZD-POD_1000340/P1075284" xmlDataType="decimal"/>
    </xmlCellPr>
  </singleXmlCell>
  <singleXmlCell id="197" r="I103" connectionId="0">
    <xmlCellPr id="1" uniqueName="P1075285">
      <xmlPr mapId="1" xpath="/GFI-IZD-POD/IFP-GFI-IZD-POD_1000340/P1075285" xmlDataType="decimal"/>
    </xmlCellPr>
  </singleXmlCell>
  <singleXmlCell id="198" r="H104" connectionId="0">
    <xmlCellPr id="1" uniqueName="P1075286">
      <xmlPr mapId="1" xpath="/GFI-IZD-POD/IFP-GFI-IZD-POD_1000340/P1075286" xmlDataType="decimal"/>
    </xmlCellPr>
  </singleXmlCell>
  <singleXmlCell id="199" r="I104" connectionId="0">
    <xmlCellPr id="1" uniqueName="P1075287">
      <xmlPr mapId="1" xpath="/GFI-IZD-POD/IFP-GFI-IZD-POD_1000340/P1075287" xmlDataType="decimal"/>
    </xmlCellPr>
  </singleXmlCell>
  <singleXmlCell id="200" r="H105" connectionId="0">
    <xmlCellPr id="1" uniqueName="P1075288">
      <xmlPr mapId="1" xpath="/GFI-IZD-POD/IFP-GFI-IZD-POD_1000340/P1075288" xmlDataType="decimal"/>
    </xmlCellPr>
  </singleXmlCell>
  <singleXmlCell id="201" r="I105" connectionId="0">
    <xmlCellPr id="1" uniqueName="P1075289">
      <xmlPr mapId="1" xpath="/GFI-IZD-POD/IFP-GFI-IZD-POD_1000340/P1075289" xmlDataType="decimal"/>
    </xmlCellPr>
  </singleXmlCell>
  <singleXmlCell id="202" r="H106" connectionId="0">
    <xmlCellPr id="1" uniqueName="P1075290">
      <xmlPr mapId="1" xpath="/GFI-IZD-POD/IFP-GFI-IZD-POD_1000340/P1075290" xmlDataType="decimal"/>
    </xmlCellPr>
  </singleXmlCell>
  <singleXmlCell id="203" r="I106" connectionId="0">
    <xmlCellPr id="1" uniqueName="P1075291">
      <xmlPr mapId="1" xpath="/GFI-IZD-POD/IFP-GFI-IZD-POD_1000340/P1075291" xmlDataType="decimal"/>
    </xmlCellPr>
  </singleXmlCell>
  <singleXmlCell id="204" r="H107" connectionId="0">
    <xmlCellPr id="1" uniqueName="P1075292">
      <xmlPr mapId="1" xpath="/GFI-IZD-POD/IFP-GFI-IZD-POD_1000340/P1075292" xmlDataType="decimal"/>
    </xmlCellPr>
  </singleXmlCell>
  <singleXmlCell id="205" r="I107" connectionId="0">
    <xmlCellPr id="1" uniqueName="P1075293">
      <xmlPr mapId="1" xpath="/GFI-IZD-POD/IFP-GFI-IZD-POD_1000340/P1075293" xmlDataType="decimal"/>
    </xmlCellPr>
  </singleXmlCell>
  <singleXmlCell id="206" r="H108" connectionId="0">
    <xmlCellPr id="1" uniqueName="P1075294">
      <xmlPr mapId="1" xpath="/GFI-IZD-POD/IFP-GFI-IZD-POD_1000340/P1075294" xmlDataType="decimal"/>
    </xmlCellPr>
  </singleXmlCell>
  <singleXmlCell id="207" r="I108" connectionId="0">
    <xmlCellPr id="1" uniqueName="P1075295">
      <xmlPr mapId="1" xpath="/GFI-IZD-POD/IFP-GFI-IZD-POD_1000340/P1075295" xmlDataType="decimal"/>
    </xmlCellPr>
  </singleXmlCell>
  <singleXmlCell id="208" r="H109" connectionId="0">
    <xmlCellPr id="1" uniqueName="P1075296">
      <xmlPr mapId="1" xpath="/GFI-IZD-POD/IFP-GFI-IZD-POD_1000340/P1075296" xmlDataType="decimal"/>
    </xmlCellPr>
  </singleXmlCell>
  <singleXmlCell id="209" r="I109" connectionId="0">
    <xmlCellPr id="1" uniqueName="P1075297">
      <xmlPr mapId="1" xpath="/GFI-IZD-POD/IFP-GFI-IZD-POD_1000340/P1075297" xmlDataType="decimal"/>
    </xmlCellPr>
  </singleXmlCell>
  <singleXmlCell id="210" r="H110" connectionId="0">
    <xmlCellPr id="1" uniqueName="P1075298">
      <xmlPr mapId="1" xpath="/GFI-IZD-POD/IFP-GFI-IZD-POD_1000340/P1075298" xmlDataType="decimal"/>
    </xmlCellPr>
  </singleXmlCell>
  <singleXmlCell id="211" r="I110" connectionId="0">
    <xmlCellPr id="1" uniqueName="P1075299">
      <xmlPr mapId="1" xpath="/GFI-IZD-POD/IFP-GFI-IZD-POD_1000340/P1075299" xmlDataType="decimal"/>
    </xmlCellPr>
  </singleXmlCell>
  <singleXmlCell id="212" r="H111" connectionId="0">
    <xmlCellPr id="1" uniqueName="P1075300">
      <xmlPr mapId="1" xpath="/GFI-IZD-POD/IFP-GFI-IZD-POD_1000340/P1075300" xmlDataType="decimal"/>
    </xmlCellPr>
  </singleXmlCell>
  <singleXmlCell id="213" r="I111" connectionId="0">
    <xmlCellPr id="1" uniqueName="P1075301">
      <xmlPr mapId="1" xpath="/GFI-IZD-POD/IFP-GFI-IZD-POD_1000340/P1075301" xmlDataType="decimal"/>
    </xmlCellPr>
  </singleXmlCell>
  <singleXmlCell id="214" r="H112" connectionId="0">
    <xmlCellPr id="1" uniqueName="P1075302">
      <xmlPr mapId="1" xpath="/GFI-IZD-POD/IFP-GFI-IZD-POD_1000340/P1075302" xmlDataType="decimal"/>
    </xmlCellPr>
  </singleXmlCell>
  <singleXmlCell id="215" r="I112" connectionId="0">
    <xmlCellPr id="1" uniqueName="P1075303">
      <xmlPr mapId="1" xpath="/GFI-IZD-POD/IFP-GFI-IZD-POD_1000340/P1075303" xmlDataType="decimal"/>
    </xmlCellPr>
  </singleXmlCell>
  <singleXmlCell id="216" r="H113" connectionId="0">
    <xmlCellPr id="1" uniqueName="P1075304">
      <xmlPr mapId="1" xpath="/GFI-IZD-POD/IFP-GFI-IZD-POD_1000340/P1075304" xmlDataType="decimal"/>
    </xmlCellPr>
  </singleXmlCell>
  <singleXmlCell id="217" r="I113" connectionId="0">
    <xmlCellPr id="1" uniqueName="P1075305">
      <xmlPr mapId="1" xpath="/GFI-IZD-POD/IFP-GFI-IZD-POD_1000340/P1075305" xmlDataType="decimal"/>
    </xmlCellPr>
  </singleXmlCell>
  <singleXmlCell id="218" r="H114" connectionId="0">
    <xmlCellPr id="1" uniqueName="P1075306">
      <xmlPr mapId="1" xpath="/GFI-IZD-POD/IFP-GFI-IZD-POD_1000340/P1075306" xmlDataType="decimal"/>
    </xmlCellPr>
  </singleXmlCell>
  <singleXmlCell id="219" r="I114" connectionId="0">
    <xmlCellPr id="1" uniqueName="P1075307">
      <xmlPr mapId="1" xpath="/GFI-IZD-POD/IFP-GFI-IZD-POD_1000340/P1075307" xmlDataType="decimal"/>
    </xmlCellPr>
  </singleXmlCell>
  <singleXmlCell id="220" r="H115" connectionId="0">
    <xmlCellPr id="1" uniqueName="P1075308">
      <xmlPr mapId="1" xpath="/GFI-IZD-POD/IFP-GFI-IZD-POD_1000340/P1075308" xmlDataType="decimal"/>
    </xmlCellPr>
  </singleXmlCell>
  <singleXmlCell id="221" r="I115" connectionId="0">
    <xmlCellPr id="1" uniqueName="P1075309">
      <xmlPr mapId="1" xpath="/GFI-IZD-POD/IFP-GFI-IZD-POD_1000340/P1075309" xmlDataType="decimal"/>
    </xmlCellPr>
  </singleXmlCell>
  <singleXmlCell id="222" r="H116" connectionId="0">
    <xmlCellPr id="1" uniqueName="P1075310">
      <xmlPr mapId="1" xpath="/GFI-IZD-POD/IFP-GFI-IZD-POD_1000340/P1075310" xmlDataType="decimal"/>
    </xmlCellPr>
  </singleXmlCell>
  <singleXmlCell id="223" r="I116" connectionId="0">
    <xmlCellPr id="1" uniqueName="P1075311">
      <xmlPr mapId="1" xpath="/GFI-IZD-POD/IFP-GFI-IZD-POD_1000340/P1075311" xmlDataType="decimal"/>
    </xmlCellPr>
  </singleXmlCell>
  <singleXmlCell id="224" r="H117" connectionId="0">
    <xmlCellPr id="1" uniqueName="P1075312">
      <xmlPr mapId="1" xpath="/GFI-IZD-POD/IFP-GFI-IZD-POD_1000340/P1075312" xmlDataType="decimal"/>
    </xmlCellPr>
  </singleXmlCell>
  <singleXmlCell id="225" r="I117" connectionId="0">
    <xmlCellPr id="1" uniqueName="P1075313">
      <xmlPr mapId="1" xpath="/GFI-IZD-POD/IFP-GFI-IZD-POD_1000340/P1075313" xmlDataType="decimal"/>
    </xmlCellPr>
  </singleXmlCell>
  <singleXmlCell id="226" r="H118" connectionId="0">
    <xmlCellPr id="1" uniqueName="P1075314">
      <xmlPr mapId="1" xpath="/GFI-IZD-POD/IFP-GFI-IZD-POD_1000340/P1075314" xmlDataType="decimal"/>
    </xmlCellPr>
  </singleXmlCell>
  <singleXmlCell id="227" r="I118" connectionId="0">
    <xmlCellPr id="1" uniqueName="P1075315">
      <xmlPr mapId="1" xpath="/GFI-IZD-POD/IFP-GFI-IZD-POD_1000340/P1075315" xmlDataType="decimal"/>
    </xmlCellPr>
  </singleXmlCell>
  <singleXmlCell id="228" r="H119" connectionId="0">
    <xmlCellPr id="1" uniqueName="P1075316">
      <xmlPr mapId="1" xpath="/GFI-IZD-POD/IFP-GFI-IZD-POD_1000340/P1075316" xmlDataType="decimal"/>
    </xmlCellPr>
  </singleXmlCell>
  <singleXmlCell id="229" r="I119" connectionId="0">
    <xmlCellPr id="1" uniqueName="P1075317">
      <xmlPr mapId="1" xpath="/GFI-IZD-POD/IFP-GFI-IZD-POD_1000340/P1075317" xmlDataType="decimal"/>
    </xmlCellPr>
  </singleXmlCell>
  <singleXmlCell id="230" r="H120" connectionId="0">
    <xmlCellPr id="1" uniqueName="P1075318">
      <xmlPr mapId="1" xpath="/GFI-IZD-POD/IFP-GFI-IZD-POD_1000340/P1075318" xmlDataType="decimal"/>
    </xmlCellPr>
  </singleXmlCell>
  <singleXmlCell id="231" r="I120" connectionId="0">
    <xmlCellPr id="1" uniqueName="P1075319">
      <xmlPr mapId="1" xpath="/GFI-IZD-POD/IFP-GFI-IZD-POD_1000340/P1075319" xmlDataType="decimal"/>
    </xmlCellPr>
  </singleXmlCell>
  <singleXmlCell id="232" r="H121" connectionId="0">
    <xmlCellPr id="1" uniqueName="P1075320">
      <xmlPr mapId="1" xpath="/GFI-IZD-POD/IFP-GFI-IZD-POD_1000340/P1075320" xmlDataType="decimal"/>
    </xmlCellPr>
  </singleXmlCell>
  <singleXmlCell id="233" r="I121" connectionId="0">
    <xmlCellPr id="1" uniqueName="P1075321">
      <xmlPr mapId="1" xpath="/GFI-IZD-POD/IFP-GFI-IZD-POD_1000340/P1075321" xmlDataType="decimal"/>
    </xmlCellPr>
  </singleXmlCell>
  <singleXmlCell id="234" r="H122" connectionId="0">
    <xmlCellPr id="1" uniqueName="P1075322">
      <xmlPr mapId="1" xpath="/GFI-IZD-POD/IFP-GFI-IZD-POD_1000340/P1075322" xmlDataType="decimal"/>
    </xmlCellPr>
  </singleXmlCell>
  <singleXmlCell id="235" r="I122" connectionId="0">
    <xmlCellPr id="1" uniqueName="P1075323">
      <xmlPr mapId="1" xpath="/GFI-IZD-POD/IFP-GFI-IZD-POD_1000340/P1075323" xmlDataType="decimal"/>
    </xmlCellPr>
  </singleXmlCell>
  <singleXmlCell id="236" r="H123" connectionId="0">
    <xmlCellPr id="1" uniqueName="P1075324">
      <xmlPr mapId="1" xpath="/GFI-IZD-POD/IFP-GFI-IZD-POD_1000340/P1075324" xmlDataType="decimal"/>
    </xmlCellPr>
  </singleXmlCell>
  <singleXmlCell id="237" r="I123" connectionId="0">
    <xmlCellPr id="1" uniqueName="P1075325">
      <xmlPr mapId="1" xpath="/GFI-IZD-POD/IFP-GFI-IZD-POD_1000340/P1075325" xmlDataType="decimal"/>
    </xmlCellPr>
  </singleXmlCell>
  <singleXmlCell id="238" r="H124" connectionId="0">
    <xmlCellPr id="1" uniqueName="P1075326">
      <xmlPr mapId="1" xpath="/GFI-IZD-POD/IFP-GFI-IZD-POD_1000340/P1075326" xmlDataType="decimal"/>
    </xmlCellPr>
  </singleXmlCell>
  <singleXmlCell id="239" r="I124" connectionId="0">
    <xmlCellPr id="1" uniqueName="P1075327">
      <xmlPr mapId="1" xpath="/GFI-IZD-POD/IFP-GFI-IZD-POD_1000340/P1075327" xmlDataType="decimal"/>
    </xmlCellPr>
  </singleXmlCell>
  <singleXmlCell id="240" r="H125" connectionId="0">
    <xmlCellPr id="1" uniqueName="P1075328">
      <xmlPr mapId="1" xpath="/GFI-IZD-POD/IFP-GFI-IZD-POD_1000340/P1075328" xmlDataType="decimal"/>
    </xmlCellPr>
  </singleXmlCell>
  <singleXmlCell id="241" r="I125" connectionId="0">
    <xmlCellPr id="1" uniqueName="P1075329">
      <xmlPr mapId="1" xpath="/GFI-IZD-POD/IFP-GFI-IZD-POD_1000340/P1075329" xmlDataType="decimal"/>
    </xmlCellPr>
  </singleXmlCell>
  <singleXmlCell id="242" r="H126" connectionId="0">
    <xmlCellPr id="1" uniqueName="P1075330">
      <xmlPr mapId="1" xpath="/GFI-IZD-POD/IFP-GFI-IZD-POD_1000340/P1075330" xmlDataType="decimal"/>
    </xmlCellPr>
  </singleXmlCell>
  <singleXmlCell id="243" r="I126" connectionId="0">
    <xmlCellPr id="1" uniqueName="P1075331">
      <xmlPr mapId="1" xpath="/GFI-IZD-POD/IFP-GFI-IZD-POD_1000340/P1075331" xmlDataType="decimal"/>
    </xmlCellPr>
  </singleXmlCell>
  <singleXmlCell id="244" r="H127" connectionId="0">
    <xmlCellPr id="1" uniqueName="P1075332">
      <xmlPr mapId="1" xpath="/GFI-IZD-POD/IFP-GFI-IZD-POD_1000340/P1075332" xmlDataType="decimal"/>
    </xmlCellPr>
  </singleXmlCell>
  <singleXmlCell id="245" r="I127" connectionId="0">
    <xmlCellPr id="1" uniqueName="P1075333">
      <xmlPr mapId="1" xpath="/GFI-IZD-POD/IFP-GFI-IZD-POD_1000340/P1075333" xmlDataType="decimal"/>
    </xmlCellPr>
  </singleXmlCell>
  <singleXmlCell id="246" r="H128" connectionId="0">
    <xmlCellPr id="1" uniqueName="P1075334">
      <xmlPr mapId="1" xpath="/GFI-IZD-POD/IFP-GFI-IZD-POD_1000340/P1075334" xmlDataType="decimal"/>
    </xmlCellPr>
  </singleXmlCell>
  <singleXmlCell id="247" r="I128" connectionId="0">
    <xmlCellPr id="1" uniqueName="P1075335">
      <xmlPr mapId="1" xpath="/GFI-IZD-POD/IFP-GFI-IZD-POD_1000340/P1075335" xmlDataType="decimal"/>
    </xmlCellPr>
  </singleXmlCell>
  <singleXmlCell id="248" r="H129" connectionId="0">
    <xmlCellPr id="1" uniqueName="P1075336">
      <xmlPr mapId="1" xpath="/GFI-IZD-POD/IFP-GFI-IZD-POD_1000340/P1075336" xmlDataType="decimal"/>
    </xmlCellPr>
  </singleXmlCell>
  <singleXmlCell id="249" r="I129" connectionId="0">
    <xmlCellPr id="1" uniqueName="P1075337">
      <xmlPr mapId="1" xpath="/GFI-IZD-POD/IFP-GFI-IZD-POD_1000340/P1075337" xmlDataType="decimal"/>
    </xmlCellPr>
  </singleXmlCell>
  <singleXmlCell id="250" r="H130" connectionId="0">
    <xmlCellPr id="1" uniqueName="P1075338">
      <xmlPr mapId="1" xpath="/GFI-IZD-POD/IFP-GFI-IZD-POD_1000340/P1075338" xmlDataType="decimal"/>
    </xmlCellPr>
  </singleXmlCell>
  <singleXmlCell id="251" r="I130" connectionId="0">
    <xmlCellPr id="1" uniqueName="P1075339">
      <xmlPr mapId="1" xpath="/GFI-IZD-POD/IFP-GFI-IZD-POD_1000340/P1075339" xmlDataType="decimal"/>
    </xmlCellPr>
  </singleXmlCell>
  <singleXmlCell id="252" r="H131" connectionId="0">
    <xmlCellPr id="1" uniqueName="P1075340">
      <xmlPr mapId="1" xpath="/GFI-IZD-POD/IFP-GFI-IZD-POD_1000340/P1075340" xmlDataType="decimal"/>
    </xmlCellPr>
  </singleXmlCell>
  <singleXmlCell id="253" r="I131" connectionId="0">
    <xmlCellPr id="1" uniqueName="P1075341">
      <xmlPr mapId="1" xpath="/GFI-IZD-POD/IFP-GFI-IZD-POD_1000340/P1075341" xmlDataType="decimal"/>
    </xmlCellPr>
  </singleXmlCell>
  <singleXmlCell id="254" r="H132" connectionId="0">
    <xmlCellPr id="1" uniqueName="P1075342">
      <xmlPr mapId="1" xpath="/GFI-IZD-POD/IFP-GFI-IZD-POD_1000340/P1075342" xmlDataType="decimal"/>
    </xmlCellPr>
  </singleXmlCell>
  <singleXmlCell id="255" r="I132" connectionId="0">
    <xmlCellPr id="1" uniqueName="P1075343">
      <xmlPr mapId="1" xpath="/GFI-IZD-POD/IFP-GFI-IZD-POD_1000340/P1075343" xmlDataType="decimal"/>
    </xmlCellPr>
  </singleXmlCell>
</singleXmlCells>
</file>

<file path=xl/tables/tableSingleCells3.xml><?xml version="1.0" encoding="utf-8"?>
<singleXmlCells xmlns="http://schemas.openxmlformats.org/spreadsheetml/2006/main">
  <singleXmlCell id="256" r="H7" connectionId="0">
    <xmlCellPr id="1" uniqueName="P1076024">
      <xmlPr mapId="1" xpath="/GFI-IZD-POD/ISD-GFI-IZD-POD_1000341/P1076024" xmlDataType="decimal"/>
    </xmlCellPr>
  </singleXmlCell>
  <singleXmlCell id="257" r="I7" connectionId="0">
    <xmlCellPr id="1" uniqueName="P1076032">
      <xmlPr mapId="1" xpath="/GFI-IZD-POD/ISD-GFI-IZD-POD_1000341/P1076032" xmlDataType="decimal"/>
    </xmlCellPr>
  </singleXmlCell>
  <singleXmlCell id="258" r="H8" connectionId="0">
    <xmlCellPr id="1" uniqueName="P1076039">
      <xmlPr mapId="1" xpath="/GFI-IZD-POD/ISD-GFI-IZD-POD_1000341/P1076039" xmlDataType="decimal"/>
    </xmlCellPr>
  </singleXmlCell>
  <singleXmlCell id="259" r="I8" connectionId="0">
    <xmlCellPr id="1" uniqueName="P1076041">
      <xmlPr mapId="1" xpath="/GFI-IZD-POD/ISD-GFI-IZD-POD_1000341/P1076041" xmlDataType="decimal"/>
    </xmlCellPr>
  </singleXmlCell>
  <singleXmlCell id="260" r="H9" connectionId="0">
    <xmlCellPr id="1" uniqueName="P1076043">
      <xmlPr mapId="1" xpath="/GFI-IZD-POD/ISD-GFI-IZD-POD_1000341/P1076043" xmlDataType="decimal"/>
    </xmlCellPr>
  </singleXmlCell>
  <singleXmlCell id="261" r="I9" connectionId="0">
    <xmlCellPr id="1" uniqueName="P1076046">
      <xmlPr mapId="1" xpath="/GFI-IZD-POD/ISD-GFI-IZD-POD_1000341/P1076046" xmlDataType="decimal"/>
    </xmlCellPr>
  </singleXmlCell>
  <singleXmlCell id="262" r="H10" connectionId="0">
    <xmlCellPr id="1" uniqueName="P1076048">
      <xmlPr mapId="1" xpath="/GFI-IZD-POD/ISD-GFI-IZD-POD_1000341/P1076048" xmlDataType="decimal"/>
    </xmlCellPr>
  </singleXmlCell>
  <singleXmlCell id="263" r="I10" connectionId="0">
    <xmlCellPr id="1" uniqueName="P1076052">
      <xmlPr mapId="1" xpath="/GFI-IZD-POD/ISD-GFI-IZD-POD_1000341/P1076052" xmlDataType="decimal"/>
    </xmlCellPr>
  </singleXmlCell>
  <singleXmlCell id="264" r="H11" connectionId="0">
    <xmlCellPr id="1" uniqueName="P1076056">
      <xmlPr mapId="1" xpath="/GFI-IZD-POD/ISD-GFI-IZD-POD_1000341/P1076056" xmlDataType="decimal"/>
    </xmlCellPr>
  </singleXmlCell>
  <singleXmlCell id="265" r="I11" connectionId="0">
    <xmlCellPr id="1" uniqueName="P1076058">
      <xmlPr mapId="1" xpath="/GFI-IZD-POD/ISD-GFI-IZD-POD_1000341/P1076058" xmlDataType="decimal"/>
    </xmlCellPr>
  </singleXmlCell>
  <singleXmlCell id="266" r="H12" connectionId="0">
    <xmlCellPr id="1" uniqueName="P1076060">
      <xmlPr mapId="1" xpath="/GFI-IZD-POD/ISD-GFI-IZD-POD_1000341/P1076060" xmlDataType="decimal"/>
    </xmlCellPr>
  </singleXmlCell>
  <singleXmlCell id="267" r="I12" connectionId="0">
    <xmlCellPr id="1" uniqueName="P1076062">
      <xmlPr mapId="1" xpath="/GFI-IZD-POD/ISD-GFI-IZD-POD_1000341/P1076062" xmlDataType="decimal"/>
    </xmlCellPr>
  </singleXmlCell>
  <singleXmlCell id="268" r="H13" connectionId="0">
    <xmlCellPr id="1" uniqueName="P1076064">
      <xmlPr mapId="1" xpath="/GFI-IZD-POD/ISD-GFI-IZD-POD_1000341/P1076064" xmlDataType="decimal"/>
    </xmlCellPr>
  </singleXmlCell>
  <singleXmlCell id="269" r="I13" connectionId="0">
    <xmlCellPr id="1" uniqueName="P1076066">
      <xmlPr mapId="1" xpath="/GFI-IZD-POD/ISD-GFI-IZD-POD_1000341/P1076066" xmlDataType="decimal"/>
    </xmlCellPr>
  </singleXmlCell>
  <singleXmlCell id="270" r="H14" connectionId="0">
    <xmlCellPr id="1" uniqueName="P1076069">
      <xmlPr mapId="1" xpath="/GFI-IZD-POD/ISD-GFI-IZD-POD_1000341/P1076069" xmlDataType="decimal"/>
    </xmlCellPr>
  </singleXmlCell>
  <singleXmlCell id="271" r="I14" connectionId="0">
    <xmlCellPr id="1" uniqueName="P1076071">
      <xmlPr mapId="1" xpath="/GFI-IZD-POD/ISD-GFI-IZD-POD_1000341/P1076071" xmlDataType="decimal"/>
    </xmlCellPr>
  </singleXmlCell>
  <singleXmlCell id="272" r="H15" connectionId="0">
    <xmlCellPr id="1" uniqueName="P1076073">
      <xmlPr mapId="1" xpath="/GFI-IZD-POD/ISD-GFI-IZD-POD_1000341/P1076073" xmlDataType="decimal"/>
    </xmlCellPr>
  </singleXmlCell>
  <singleXmlCell id="273" r="I15" connectionId="0">
    <xmlCellPr id="1" uniqueName="P1076076">
      <xmlPr mapId="1" xpath="/GFI-IZD-POD/ISD-GFI-IZD-POD_1000341/P1076076" xmlDataType="decimal"/>
    </xmlCellPr>
  </singleXmlCell>
  <singleXmlCell id="274" r="H16" connectionId="0">
    <xmlCellPr id="1" uniqueName="P1076078">
      <xmlPr mapId="1" xpath="/GFI-IZD-POD/ISD-GFI-IZD-POD_1000341/P1076078" xmlDataType="decimal"/>
    </xmlCellPr>
  </singleXmlCell>
  <singleXmlCell id="275" r="I16" connectionId="0">
    <xmlCellPr id="1" uniqueName="P1076080">
      <xmlPr mapId="1" xpath="/GFI-IZD-POD/ISD-GFI-IZD-POD_1000341/P1076080" xmlDataType="decimal"/>
    </xmlCellPr>
  </singleXmlCell>
  <singleXmlCell id="276" r="H17" connectionId="0">
    <xmlCellPr id="1" uniqueName="P1076082">
      <xmlPr mapId="1" xpath="/GFI-IZD-POD/ISD-GFI-IZD-POD_1000341/P1076082" xmlDataType="decimal"/>
    </xmlCellPr>
  </singleXmlCell>
  <singleXmlCell id="277" r="I17" connectionId="0">
    <xmlCellPr id="1" uniqueName="P1076084">
      <xmlPr mapId="1" xpath="/GFI-IZD-POD/ISD-GFI-IZD-POD_1000341/P1076084" xmlDataType="decimal"/>
    </xmlCellPr>
  </singleXmlCell>
  <singleXmlCell id="278" r="H18" connectionId="0">
    <xmlCellPr id="1" uniqueName="P1076087">
      <xmlPr mapId="1" xpath="/GFI-IZD-POD/ISD-GFI-IZD-POD_1000341/P1076087" xmlDataType="decimal"/>
    </xmlCellPr>
  </singleXmlCell>
  <singleXmlCell id="279" r="I18" connectionId="0">
    <xmlCellPr id="1" uniqueName="P1076090">
      <xmlPr mapId="1" xpath="/GFI-IZD-POD/ISD-GFI-IZD-POD_1000341/P1076090" xmlDataType="decimal"/>
    </xmlCellPr>
  </singleXmlCell>
  <singleXmlCell id="280" r="H19" connectionId="0">
    <xmlCellPr id="1" uniqueName="P1076092">
      <xmlPr mapId="1" xpath="/GFI-IZD-POD/ISD-GFI-IZD-POD_1000341/P1076092" xmlDataType="decimal"/>
    </xmlCellPr>
  </singleXmlCell>
  <singleXmlCell id="281" r="I19" connectionId="0">
    <xmlCellPr id="1" uniqueName="P1076094">
      <xmlPr mapId="1" xpath="/GFI-IZD-POD/ISD-GFI-IZD-POD_1000341/P1076094" xmlDataType="decimal"/>
    </xmlCellPr>
  </singleXmlCell>
  <singleXmlCell id="282" r="H20" connectionId="0">
    <xmlCellPr id="1" uniqueName="P1076095">
      <xmlPr mapId="1" xpath="/GFI-IZD-POD/ISD-GFI-IZD-POD_1000341/P1076095" xmlDataType="decimal"/>
    </xmlCellPr>
  </singleXmlCell>
  <singleXmlCell id="283" r="I20" connectionId="0">
    <xmlCellPr id="1" uniqueName="P1076098">
      <xmlPr mapId="1" xpath="/GFI-IZD-POD/ISD-GFI-IZD-POD_1000341/P1076098" xmlDataType="decimal"/>
    </xmlCellPr>
  </singleXmlCell>
  <singleXmlCell id="284" r="H21" connectionId="0">
    <xmlCellPr id="1" uniqueName="P1076101">
      <xmlPr mapId="1" xpath="/GFI-IZD-POD/ISD-GFI-IZD-POD_1000341/P1076101" xmlDataType="decimal"/>
    </xmlCellPr>
  </singleXmlCell>
  <singleXmlCell id="285" r="I21" connectionId="0">
    <xmlCellPr id="1" uniqueName="P1076103">
      <xmlPr mapId="1" xpath="/GFI-IZD-POD/ISD-GFI-IZD-POD_1000341/P1076103" xmlDataType="decimal"/>
    </xmlCellPr>
  </singleXmlCell>
  <singleXmlCell id="286" r="H22" connectionId="0">
    <xmlCellPr id="1" uniqueName="P1076105">
      <xmlPr mapId="1" xpath="/GFI-IZD-POD/ISD-GFI-IZD-POD_1000341/P1076105" xmlDataType="decimal"/>
    </xmlCellPr>
  </singleXmlCell>
  <singleXmlCell id="287" r="I22" connectionId="0">
    <xmlCellPr id="1" uniqueName="P1076107">
      <xmlPr mapId="1" xpath="/GFI-IZD-POD/ISD-GFI-IZD-POD_1000341/P1076107" xmlDataType="decimal"/>
    </xmlCellPr>
  </singleXmlCell>
  <singleXmlCell id="288" r="H23" connectionId="0">
    <xmlCellPr id="1" uniqueName="P1076109">
      <xmlPr mapId="1" xpath="/GFI-IZD-POD/ISD-GFI-IZD-POD_1000341/P1076109" xmlDataType="decimal"/>
    </xmlCellPr>
  </singleXmlCell>
  <singleXmlCell id="289" r="I23" connectionId="0">
    <xmlCellPr id="1" uniqueName="P1076111">
      <xmlPr mapId="1" xpath="/GFI-IZD-POD/ISD-GFI-IZD-POD_1000341/P1076111" xmlDataType="decimal"/>
    </xmlCellPr>
  </singleXmlCell>
  <singleXmlCell id="290" r="H24" connectionId="0">
    <xmlCellPr id="1" uniqueName="P1076113">
      <xmlPr mapId="1" xpath="/GFI-IZD-POD/ISD-GFI-IZD-POD_1000341/P1076113" xmlDataType="decimal"/>
    </xmlCellPr>
  </singleXmlCell>
  <singleXmlCell id="291" r="I24" connectionId="0">
    <xmlCellPr id="1" uniqueName="P1076115">
      <xmlPr mapId="1" xpath="/GFI-IZD-POD/ISD-GFI-IZD-POD_1000341/P1076115" xmlDataType="decimal"/>
    </xmlCellPr>
  </singleXmlCell>
  <singleXmlCell id="292" r="H25" connectionId="0">
    <xmlCellPr id="1" uniqueName="P1076117">
      <xmlPr mapId="1" xpath="/GFI-IZD-POD/ISD-GFI-IZD-POD_1000341/P1076117" xmlDataType="decimal"/>
    </xmlCellPr>
  </singleXmlCell>
  <singleXmlCell id="293" r="I25" connectionId="0">
    <xmlCellPr id="1" uniqueName="P1076122">
      <xmlPr mapId="1" xpath="/GFI-IZD-POD/ISD-GFI-IZD-POD_1000341/P1076122" xmlDataType="decimal"/>
    </xmlCellPr>
  </singleXmlCell>
  <singleXmlCell id="294" r="H26" connectionId="0">
    <xmlCellPr id="1" uniqueName="P1076126">
      <xmlPr mapId="1" xpath="/GFI-IZD-POD/ISD-GFI-IZD-POD_1000341/P1076126" xmlDataType="decimal"/>
    </xmlCellPr>
  </singleXmlCell>
  <singleXmlCell id="295" r="I26" connectionId="0">
    <xmlCellPr id="1" uniqueName="P1076128">
      <xmlPr mapId="1" xpath="/GFI-IZD-POD/ISD-GFI-IZD-POD_1000341/P1076128" xmlDataType="decimal"/>
    </xmlCellPr>
  </singleXmlCell>
  <singleXmlCell id="296" r="H27" connectionId="0">
    <xmlCellPr id="1" uniqueName="P1076130">
      <xmlPr mapId="1" xpath="/GFI-IZD-POD/ISD-GFI-IZD-POD_1000341/P1076130" xmlDataType="decimal"/>
    </xmlCellPr>
  </singleXmlCell>
  <singleXmlCell id="297" r="I27" connectionId="0">
    <xmlCellPr id="1" uniqueName="P1076132">
      <xmlPr mapId="1" xpath="/GFI-IZD-POD/ISD-GFI-IZD-POD_1000341/P1076132" xmlDataType="decimal"/>
    </xmlCellPr>
  </singleXmlCell>
  <singleXmlCell id="298" r="H28" connectionId="0">
    <xmlCellPr id="1" uniqueName="P1076134">
      <xmlPr mapId="1" xpath="/GFI-IZD-POD/ISD-GFI-IZD-POD_1000341/P1076134" xmlDataType="decimal"/>
    </xmlCellPr>
  </singleXmlCell>
  <singleXmlCell id="299" r="I28" connectionId="0">
    <xmlCellPr id="1" uniqueName="P1076136">
      <xmlPr mapId="1" xpath="/GFI-IZD-POD/ISD-GFI-IZD-POD_1000341/P1076136" xmlDataType="decimal"/>
    </xmlCellPr>
  </singleXmlCell>
  <singleXmlCell id="300" r="H29" connectionId="0">
    <xmlCellPr id="1" uniqueName="P1076138">
      <xmlPr mapId="1" xpath="/GFI-IZD-POD/ISD-GFI-IZD-POD_1000341/P1076138" xmlDataType="decimal"/>
    </xmlCellPr>
  </singleXmlCell>
  <singleXmlCell id="301" r="I29" connectionId="0">
    <xmlCellPr id="1" uniqueName="P1076140">
      <xmlPr mapId="1" xpath="/GFI-IZD-POD/ISD-GFI-IZD-POD_1000341/P1076140" xmlDataType="decimal"/>
    </xmlCellPr>
  </singleXmlCell>
  <singleXmlCell id="302" r="H30" connectionId="0">
    <xmlCellPr id="1" uniqueName="P1076142">
      <xmlPr mapId="1" xpath="/GFI-IZD-POD/ISD-GFI-IZD-POD_1000341/P1076142" xmlDataType="decimal"/>
    </xmlCellPr>
  </singleXmlCell>
  <singleXmlCell id="303" r="I30" connectionId="0">
    <xmlCellPr id="1" uniqueName="P1076144">
      <xmlPr mapId="1" xpath="/GFI-IZD-POD/ISD-GFI-IZD-POD_1000341/P1076144" xmlDataType="decimal"/>
    </xmlCellPr>
  </singleXmlCell>
  <singleXmlCell id="304" r="H31" connectionId="0">
    <xmlCellPr id="1" uniqueName="P1076147">
      <xmlPr mapId="1" xpath="/GFI-IZD-POD/ISD-GFI-IZD-POD_1000341/P1076147" xmlDataType="decimal"/>
    </xmlCellPr>
  </singleXmlCell>
  <singleXmlCell id="305" r="I31" connectionId="0">
    <xmlCellPr id="1" uniqueName="P1076150">
      <xmlPr mapId="1" xpath="/GFI-IZD-POD/ISD-GFI-IZD-POD_1000341/P1076150" xmlDataType="decimal"/>
    </xmlCellPr>
  </singleXmlCell>
  <singleXmlCell id="306" r="H32" connectionId="0">
    <xmlCellPr id="1" uniqueName="P1076152">
      <xmlPr mapId="1" xpath="/GFI-IZD-POD/ISD-GFI-IZD-POD_1000341/P1076152" xmlDataType="decimal"/>
    </xmlCellPr>
  </singleXmlCell>
  <singleXmlCell id="307" r="I32" connectionId="0">
    <xmlCellPr id="1" uniqueName="P1076154">
      <xmlPr mapId="1" xpath="/GFI-IZD-POD/ISD-GFI-IZD-POD_1000341/P1076154" xmlDataType="decimal"/>
    </xmlCellPr>
  </singleXmlCell>
  <singleXmlCell id="308" r="H33" connectionId="0">
    <xmlCellPr id="1" uniqueName="P1076156">
      <xmlPr mapId="1" xpath="/GFI-IZD-POD/ISD-GFI-IZD-POD_1000341/P1076156" xmlDataType="decimal"/>
    </xmlCellPr>
  </singleXmlCell>
  <singleXmlCell id="309" r="I33" connectionId="0">
    <xmlCellPr id="1" uniqueName="P1076158">
      <xmlPr mapId="1" xpath="/GFI-IZD-POD/ISD-GFI-IZD-POD_1000341/P1076158" xmlDataType="decimal"/>
    </xmlCellPr>
  </singleXmlCell>
  <singleXmlCell id="310" r="H34" connectionId="0">
    <xmlCellPr id="1" uniqueName="P1076162">
      <xmlPr mapId="1" xpath="/GFI-IZD-POD/ISD-GFI-IZD-POD_1000341/P1076162" xmlDataType="decimal"/>
    </xmlCellPr>
  </singleXmlCell>
  <singleXmlCell id="311" r="I34" connectionId="0">
    <xmlCellPr id="1" uniqueName="P1076164">
      <xmlPr mapId="1" xpath="/GFI-IZD-POD/ISD-GFI-IZD-POD_1000341/P1076164" xmlDataType="decimal"/>
    </xmlCellPr>
  </singleXmlCell>
  <singleXmlCell id="312" r="H35" connectionId="0">
    <xmlCellPr id="1" uniqueName="P1076166">
      <xmlPr mapId="1" xpath="/GFI-IZD-POD/ISD-GFI-IZD-POD_1000341/P1076166" xmlDataType="decimal"/>
    </xmlCellPr>
  </singleXmlCell>
  <singleXmlCell id="313" r="I35" connectionId="0">
    <xmlCellPr id="1" uniqueName="P1076168">
      <xmlPr mapId="1" xpath="/GFI-IZD-POD/ISD-GFI-IZD-POD_1000341/P1076168" xmlDataType="decimal"/>
    </xmlCellPr>
  </singleXmlCell>
  <singleXmlCell id="314" r="H36" connectionId="0">
    <xmlCellPr id="1" uniqueName="P1076170">
      <xmlPr mapId="1" xpath="/GFI-IZD-POD/ISD-GFI-IZD-POD_1000341/P1076170" xmlDataType="decimal"/>
    </xmlCellPr>
  </singleXmlCell>
  <singleXmlCell id="315" r="I36" connectionId="0">
    <xmlCellPr id="1" uniqueName="P1076173">
      <xmlPr mapId="1" xpath="/GFI-IZD-POD/ISD-GFI-IZD-POD_1000341/P1076173" xmlDataType="decimal"/>
    </xmlCellPr>
  </singleXmlCell>
  <singleXmlCell id="316" r="H37" connectionId="0">
    <xmlCellPr id="1" uniqueName="P1076175">
      <xmlPr mapId="1" xpath="/GFI-IZD-POD/ISD-GFI-IZD-POD_1000341/P1076175" xmlDataType="decimal"/>
    </xmlCellPr>
  </singleXmlCell>
  <singleXmlCell id="317" r="I37" connectionId="0">
    <xmlCellPr id="1" uniqueName="P1076178">
      <xmlPr mapId="1" xpath="/GFI-IZD-POD/ISD-GFI-IZD-POD_1000341/P1076178" xmlDataType="decimal"/>
    </xmlCellPr>
  </singleXmlCell>
  <singleXmlCell id="318" r="H38" connectionId="0">
    <xmlCellPr id="1" uniqueName="P1076180">
      <xmlPr mapId="1" xpath="/GFI-IZD-POD/ISD-GFI-IZD-POD_1000341/P1076180" xmlDataType="decimal"/>
    </xmlCellPr>
  </singleXmlCell>
  <singleXmlCell id="319" r="I38" connectionId="0">
    <xmlCellPr id="1" uniqueName="P1076182">
      <xmlPr mapId="1" xpath="/GFI-IZD-POD/ISD-GFI-IZD-POD_1000341/P1076182" xmlDataType="decimal"/>
    </xmlCellPr>
  </singleXmlCell>
  <singleXmlCell id="320" r="H39" connectionId="0">
    <xmlCellPr id="1" uniqueName="P1076234">
      <xmlPr mapId="1" xpath="/GFI-IZD-POD/ISD-GFI-IZD-POD_1000341/P1076234" xmlDataType="decimal"/>
    </xmlCellPr>
  </singleXmlCell>
  <singleXmlCell id="321" r="I39" connectionId="0">
    <xmlCellPr id="1" uniqueName="P1076236">
      <xmlPr mapId="1" xpath="/GFI-IZD-POD/ISD-GFI-IZD-POD_1000341/P1076236" xmlDataType="decimal"/>
    </xmlCellPr>
  </singleXmlCell>
  <singleXmlCell id="322" r="H40" connectionId="0">
    <xmlCellPr id="1" uniqueName="P1076240">
      <xmlPr mapId="1" xpath="/GFI-IZD-POD/ISD-GFI-IZD-POD_1000341/P1076240" xmlDataType="decimal"/>
    </xmlCellPr>
  </singleXmlCell>
  <singleXmlCell id="323" r="I40" connectionId="0">
    <xmlCellPr id="1" uniqueName="P1076243">
      <xmlPr mapId="1" xpath="/GFI-IZD-POD/ISD-GFI-IZD-POD_1000341/P1076243" xmlDataType="decimal"/>
    </xmlCellPr>
  </singleXmlCell>
  <singleXmlCell id="324" r="H41" connectionId="0">
    <xmlCellPr id="1" uniqueName="P1076245">
      <xmlPr mapId="1" xpath="/GFI-IZD-POD/ISD-GFI-IZD-POD_1000341/P1076245" xmlDataType="decimal"/>
    </xmlCellPr>
  </singleXmlCell>
  <singleXmlCell id="325" r="I41" connectionId="0">
    <xmlCellPr id="1" uniqueName="P1076247">
      <xmlPr mapId="1" xpath="/GFI-IZD-POD/ISD-GFI-IZD-POD_1000341/P1076247" xmlDataType="decimal"/>
    </xmlCellPr>
  </singleXmlCell>
  <singleXmlCell id="326" r="H42" connectionId="0">
    <xmlCellPr id="1" uniqueName="P1076249">
      <xmlPr mapId="1" xpath="/GFI-IZD-POD/ISD-GFI-IZD-POD_1000341/P1076249" xmlDataType="decimal"/>
    </xmlCellPr>
  </singleXmlCell>
  <singleXmlCell id="327" r="I42" connectionId="0">
    <xmlCellPr id="1" uniqueName="P1076251">
      <xmlPr mapId="1" xpath="/GFI-IZD-POD/ISD-GFI-IZD-POD_1000341/P1076251" xmlDataType="decimal"/>
    </xmlCellPr>
  </singleXmlCell>
  <singleXmlCell id="328" r="H43" connectionId="0">
    <xmlCellPr id="1" uniqueName="P1076253">
      <xmlPr mapId="1" xpath="/GFI-IZD-POD/ISD-GFI-IZD-POD_1000341/P1076253" xmlDataType="decimal"/>
    </xmlCellPr>
  </singleXmlCell>
  <singleXmlCell id="329" r="I43" connectionId="0">
    <xmlCellPr id="1" uniqueName="P1076255">
      <xmlPr mapId="1" xpath="/GFI-IZD-POD/ISD-GFI-IZD-POD_1000341/P1076255" xmlDataType="decimal"/>
    </xmlCellPr>
  </singleXmlCell>
  <singleXmlCell id="330" r="H44" connectionId="0">
    <xmlCellPr id="1" uniqueName="P1076257">
      <xmlPr mapId="1" xpath="/GFI-IZD-POD/ISD-GFI-IZD-POD_1000341/P1076257" xmlDataType="decimal"/>
    </xmlCellPr>
  </singleXmlCell>
  <singleXmlCell id="331" r="I44" connectionId="0">
    <xmlCellPr id="1" uniqueName="P1076259">
      <xmlPr mapId="1" xpath="/GFI-IZD-POD/ISD-GFI-IZD-POD_1000341/P1076259" xmlDataType="decimal"/>
    </xmlCellPr>
  </singleXmlCell>
  <singleXmlCell id="332" r="H45" connectionId="0">
    <xmlCellPr id="1" uniqueName="P1076262">
      <xmlPr mapId="1" xpath="/GFI-IZD-POD/ISD-GFI-IZD-POD_1000341/P1076262" xmlDataType="decimal"/>
    </xmlCellPr>
  </singleXmlCell>
  <singleXmlCell id="333" r="I45" connectionId="0">
    <xmlCellPr id="1" uniqueName="P1076264">
      <xmlPr mapId="1" xpath="/GFI-IZD-POD/ISD-GFI-IZD-POD_1000341/P1076264" xmlDataType="decimal"/>
    </xmlCellPr>
  </singleXmlCell>
  <singleXmlCell id="334" r="H46" connectionId="0">
    <xmlCellPr id="1" uniqueName="P1076274">
      <xmlPr mapId="1" xpath="/GFI-IZD-POD/ISD-GFI-IZD-POD_1000341/P1076274" xmlDataType="decimal"/>
    </xmlCellPr>
  </singleXmlCell>
  <singleXmlCell id="335" r="I46" connectionId="0">
    <xmlCellPr id="1" uniqueName="P1076276">
      <xmlPr mapId="1" xpath="/GFI-IZD-POD/ISD-GFI-IZD-POD_1000341/P1076276" xmlDataType="decimal"/>
    </xmlCellPr>
  </singleXmlCell>
  <singleXmlCell id="336" r="H47" connectionId="0">
    <xmlCellPr id="1" uniqueName="P1076278">
      <xmlPr mapId="1" xpath="/GFI-IZD-POD/ISD-GFI-IZD-POD_1000341/P1076278" xmlDataType="decimal"/>
    </xmlCellPr>
  </singleXmlCell>
  <singleXmlCell id="337" r="I47" connectionId="0">
    <xmlCellPr id="1" uniqueName="P1076280">
      <xmlPr mapId="1" xpath="/GFI-IZD-POD/ISD-GFI-IZD-POD_1000341/P1076280" xmlDataType="decimal"/>
    </xmlCellPr>
  </singleXmlCell>
  <singleXmlCell id="338" r="H48" connectionId="0">
    <xmlCellPr id="1" uniqueName="P1076281">
      <xmlPr mapId="1" xpath="/GFI-IZD-POD/ISD-GFI-IZD-POD_1000341/P1076281" xmlDataType="decimal"/>
    </xmlCellPr>
  </singleXmlCell>
  <singleXmlCell id="339" r="I48" connectionId="0">
    <xmlCellPr id="1" uniqueName="P1076282">
      <xmlPr mapId="1" xpath="/GFI-IZD-POD/ISD-GFI-IZD-POD_1000341/P1076282" xmlDataType="decimal"/>
    </xmlCellPr>
  </singleXmlCell>
  <singleXmlCell id="340" r="H49" connectionId="0">
    <xmlCellPr id="1" uniqueName="P1076283">
      <xmlPr mapId="1" xpath="/GFI-IZD-POD/ISD-GFI-IZD-POD_1000341/P1076283" xmlDataType="decimal"/>
    </xmlCellPr>
  </singleXmlCell>
  <singleXmlCell id="341" r="I49" connectionId="0">
    <xmlCellPr id="1" uniqueName="P1076284">
      <xmlPr mapId="1" xpath="/GFI-IZD-POD/ISD-GFI-IZD-POD_1000341/P1076284" xmlDataType="decimal"/>
    </xmlCellPr>
  </singleXmlCell>
  <singleXmlCell id="342" r="H50" connectionId="0">
    <xmlCellPr id="1" uniqueName="P1076285">
      <xmlPr mapId="1" xpath="/GFI-IZD-POD/ISD-GFI-IZD-POD_1000341/P1076285" xmlDataType="decimal"/>
    </xmlCellPr>
  </singleXmlCell>
  <singleXmlCell id="343" r="I50" connectionId="0">
    <xmlCellPr id="1" uniqueName="P1076286">
      <xmlPr mapId="1" xpath="/GFI-IZD-POD/ISD-GFI-IZD-POD_1000341/P1076286" xmlDataType="decimal"/>
    </xmlCellPr>
  </singleXmlCell>
  <singleXmlCell id="344" r="H51" connectionId="0">
    <xmlCellPr id="1" uniqueName="P1076287">
      <xmlPr mapId="1" xpath="/GFI-IZD-POD/ISD-GFI-IZD-POD_1000341/P1076287" xmlDataType="decimal"/>
    </xmlCellPr>
  </singleXmlCell>
  <singleXmlCell id="345" r="I51" connectionId="0">
    <xmlCellPr id="1" uniqueName="P1076288">
      <xmlPr mapId="1" xpath="/GFI-IZD-POD/ISD-GFI-IZD-POD_1000341/P1076288" xmlDataType="decimal"/>
    </xmlCellPr>
  </singleXmlCell>
  <singleXmlCell id="346" r="H52" connectionId="0">
    <xmlCellPr id="1" uniqueName="P1076289">
      <xmlPr mapId="1" xpath="/GFI-IZD-POD/ISD-GFI-IZD-POD_1000341/P1076289" xmlDataType="decimal"/>
    </xmlCellPr>
  </singleXmlCell>
  <singleXmlCell id="347" r="I52" connectionId="0">
    <xmlCellPr id="1" uniqueName="P1076291">
      <xmlPr mapId="1" xpath="/GFI-IZD-POD/ISD-GFI-IZD-POD_1000341/P1076291" xmlDataType="decimal"/>
    </xmlCellPr>
  </singleXmlCell>
  <singleXmlCell id="348" r="H53" connectionId="0">
    <xmlCellPr id="1" uniqueName="P1076293">
      <xmlPr mapId="1" xpath="/GFI-IZD-POD/ISD-GFI-IZD-POD_1000341/P1076293" xmlDataType="decimal"/>
    </xmlCellPr>
  </singleXmlCell>
  <singleXmlCell id="349" r="I53" connectionId="0">
    <xmlCellPr id="1" uniqueName="P1076295">
      <xmlPr mapId="1" xpath="/GFI-IZD-POD/ISD-GFI-IZD-POD_1000341/P1076295" xmlDataType="decimal"/>
    </xmlCellPr>
  </singleXmlCell>
  <singleXmlCell id="350" r="H54" connectionId="0">
    <xmlCellPr id="1" uniqueName="P1076297">
      <xmlPr mapId="1" xpath="/GFI-IZD-POD/ISD-GFI-IZD-POD_1000341/P1076297" xmlDataType="decimal"/>
    </xmlCellPr>
  </singleXmlCell>
  <singleXmlCell id="351" r="I54" connectionId="0">
    <xmlCellPr id="1" uniqueName="P1076299">
      <xmlPr mapId="1" xpath="/GFI-IZD-POD/ISD-GFI-IZD-POD_1000341/P1076299" xmlDataType="decimal"/>
    </xmlCellPr>
  </singleXmlCell>
  <singleXmlCell id="352" r="H55" connectionId="0">
    <xmlCellPr id="1" uniqueName="P1076301">
      <xmlPr mapId="1" xpath="/GFI-IZD-POD/ISD-GFI-IZD-POD_1000341/P1076301" xmlDataType="decimal"/>
    </xmlCellPr>
  </singleXmlCell>
  <singleXmlCell id="353" r="I55" connectionId="0">
    <xmlCellPr id="1" uniqueName="P1076303">
      <xmlPr mapId="1" xpath="/GFI-IZD-POD/ISD-GFI-IZD-POD_1000341/P1076303" xmlDataType="decimal"/>
    </xmlCellPr>
  </singleXmlCell>
  <singleXmlCell id="354" r="H56" connectionId="0">
    <xmlCellPr id="1" uniqueName="P1076315">
      <xmlPr mapId="1" xpath="/GFI-IZD-POD/ISD-GFI-IZD-POD_1000341/P1076315" xmlDataType="decimal"/>
    </xmlCellPr>
  </singleXmlCell>
  <singleXmlCell id="355" r="I56" connectionId="0">
    <xmlCellPr id="1" uniqueName="P1076317">
      <xmlPr mapId="1" xpath="/GFI-IZD-POD/ISD-GFI-IZD-POD_1000341/P1076317" xmlDataType="decimal"/>
    </xmlCellPr>
  </singleXmlCell>
  <singleXmlCell id="356" r="H57" connectionId="0">
    <xmlCellPr id="1" uniqueName="P1076322">
      <xmlPr mapId="1" xpath="/GFI-IZD-POD/ISD-GFI-IZD-POD_1000341/P1076322" xmlDataType="decimal"/>
    </xmlCellPr>
  </singleXmlCell>
  <singleXmlCell id="357" r="I57" connectionId="0">
    <xmlCellPr id="1" uniqueName="P1076324">
      <xmlPr mapId="1" xpath="/GFI-IZD-POD/ISD-GFI-IZD-POD_1000341/P1076324" xmlDataType="decimal"/>
    </xmlCellPr>
  </singleXmlCell>
  <singleXmlCell id="358" r="H58" connectionId="0">
    <xmlCellPr id="1" uniqueName="P1076326">
      <xmlPr mapId="1" xpath="/GFI-IZD-POD/ISD-GFI-IZD-POD_1000341/P1076326" xmlDataType="decimal"/>
    </xmlCellPr>
  </singleXmlCell>
  <singleXmlCell id="359" r="I58" connectionId="0">
    <xmlCellPr id="1" uniqueName="P1076330">
      <xmlPr mapId="1" xpath="/GFI-IZD-POD/ISD-GFI-IZD-POD_1000341/P1076330" xmlDataType="decimal"/>
    </xmlCellPr>
  </singleXmlCell>
  <singleXmlCell id="360" r="H59" connectionId="0">
    <xmlCellPr id="1" uniqueName="P1076331">
      <xmlPr mapId="1" xpath="/GFI-IZD-POD/ISD-GFI-IZD-POD_1000341/P1076331" xmlDataType="decimal"/>
    </xmlCellPr>
  </singleXmlCell>
  <singleXmlCell id="361" r="I59" connectionId="0">
    <xmlCellPr id="1" uniqueName="P1076332">
      <xmlPr mapId="1" xpath="/GFI-IZD-POD/ISD-GFI-IZD-POD_1000341/P1076332" xmlDataType="decimal"/>
    </xmlCellPr>
  </singleXmlCell>
  <singleXmlCell id="362" r="H60" connectionId="0">
    <xmlCellPr id="1" uniqueName="P1076333">
      <xmlPr mapId="1" xpath="/GFI-IZD-POD/ISD-GFI-IZD-POD_1000341/P1076333" xmlDataType="decimal"/>
    </xmlCellPr>
  </singleXmlCell>
  <singleXmlCell id="363" r="I60" connectionId="0">
    <xmlCellPr id="1" uniqueName="P1076334">
      <xmlPr mapId="1" xpath="/GFI-IZD-POD/ISD-GFI-IZD-POD_1000341/P1076334" xmlDataType="decimal"/>
    </xmlCellPr>
  </singleXmlCell>
  <singleXmlCell id="364" r="H61" connectionId="0">
    <xmlCellPr id="1" uniqueName="P1076335">
      <xmlPr mapId="1" xpath="/GFI-IZD-POD/ISD-GFI-IZD-POD_1000341/P1076335" xmlDataType="decimal"/>
    </xmlCellPr>
  </singleXmlCell>
  <singleXmlCell id="365" r="I61" connectionId="0">
    <xmlCellPr id="1" uniqueName="P1076336">
      <xmlPr mapId="1" xpath="/GFI-IZD-POD/ISD-GFI-IZD-POD_1000341/P1076336" xmlDataType="decimal"/>
    </xmlCellPr>
  </singleXmlCell>
  <singleXmlCell id="366" r="H62" connectionId="0">
    <xmlCellPr id="1" uniqueName="P1076337">
      <xmlPr mapId="1" xpath="/GFI-IZD-POD/ISD-GFI-IZD-POD_1000341/P1076337" xmlDataType="decimal"/>
    </xmlCellPr>
  </singleXmlCell>
  <singleXmlCell id="367" r="I62" connectionId="0">
    <xmlCellPr id="1" uniqueName="P1076338">
      <xmlPr mapId="1" xpath="/GFI-IZD-POD/ISD-GFI-IZD-POD_1000341/P1076338" xmlDataType="decimal"/>
    </xmlCellPr>
  </singleXmlCell>
  <singleXmlCell id="368" r="H63" connectionId="0">
    <xmlCellPr id="1" uniqueName="P1076339">
      <xmlPr mapId="1" xpath="/GFI-IZD-POD/ISD-GFI-IZD-POD_1000341/P1076339" xmlDataType="decimal"/>
    </xmlCellPr>
  </singleXmlCell>
  <singleXmlCell id="369" r="I63" connectionId="0">
    <xmlCellPr id="1" uniqueName="P1076340">
      <xmlPr mapId="1" xpath="/GFI-IZD-POD/ISD-GFI-IZD-POD_1000341/P1076340" xmlDataType="decimal"/>
    </xmlCellPr>
  </singleXmlCell>
  <singleXmlCell id="370" r="H64" connectionId="0">
    <xmlCellPr id="1" uniqueName="P1076341">
      <xmlPr mapId="1" xpath="/GFI-IZD-POD/ISD-GFI-IZD-POD_1000341/P1076341" xmlDataType="decimal"/>
    </xmlCellPr>
  </singleXmlCell>
  <singleXmlCell id="371" r="I64" connectionId="0">
    <xmlCellPr id="1" uniqueName="P1076342">
      <xmlPr mapId="1" xpath="/GFI-IZD-POD/ISD-GFI-IZD-POD_1000341/P1076342" xmlDataType="decimal"/>
    </xmlCellPr>
  </singleXmlCell>
  <singleXmlCell id="372" r="H65" connectionId="0">
    <xmlCellPr id="1" uniqueName="P1076343">
      <xmlPr mapId="1" xpath="/GFI-IZD-POD/ISD-GFI-IZD-POD_1000341/P1076343" xmlDataType="decimal"/>
    </xmlCellPr>
  </singleXmlCell>
  <singleXmlCell id="373" r="I65" connectionId="0">
    <xmlCellPr id="1" uniqueName="P1076344">
      <xmlPr mapId="1" xpath="/GFI-IZD-POD/ISD-GFI-IZD-POD_1000341/P1076344" xmlDataType="decimal"/>
    </xmlCellPr>
  </singleXmlCell>
  <singleXmlCell id="374" r="H66" connectionId="0">
    <xmlCellPr id="1" uniqueName="P1076345">
      <xmlPr mapId="1" xpath="/GFI-IZD-POD/ISD-GFI-IZD-POD_1000341/P1076345" xmlDataType="decimal"/>
    </xmlCellPr>
  </singleXmlCell>
  <singleXmlCell id="375" r="I66" connectionId="0">
    <xmlCellPr id="1" uniqueName="P1076346">
      <xmlPr mapId="1" xpath="/GFI-IZD-POD/ISD-GFI-IZD-POD_1000341/P1076346" xmlDataType="decimal"/>
    </xmlCellPr>
  </singleXmlCell>
  <singleXmlCell id="376" r="H67" connectionId="0">
    <xmlCellPr id="1" uniqueName="P1076347">
      <xmlPr mapId="1" xpath="/GFI-IZD-POD/ISD-GFI-IZD-POD_1000341/P1076347" xmlDataType="decimal"/>
    </xmlCellPr>
  </singleXmlCell>
  <singleXmlCell id="377" r="I67" connectionId="0">
    <xmlCellPr id="1" uniqueName="P1076348">
      <xmlPr mapId="1" xpath="/GFI-IZD-POD/ISD-GFI-IZD-POD_1000341/P1076348" xmlDataType="decimal"/>
    </xmlCellPr>
  </singleXmlCell>
  <singleXmlCell id="378" r="H69" connectionId="0">
    <xmlCellPr id="1" uniqueName="P1076349">
      <xmlPr mapId="1" xpath="/GFI-IZD-POD/ISD-GFI-IZD-POD_1000341/P1076349" xmlDataType="decimal"/>
    </xmlCellPr>
  </singleXmlCell>
  <singleXmlCell id="379" r="I69" connectionId="0">
    <xmlCellPr id="1" uniqueName="P1076350">
      <xmlPr mapId="1" xpath="/GFI-IZD-POD/ISD-GFI-IZD-POD_1000341/P1076350" xmlDataType="decimal"/>
    </xmlCellPr>
  </singleXmlCell>
  <singleXmlCell id="380" r="H70" connectionId="0">
    <xmlCellPr id="1" uniqueName="P1076351">
      <xmlPr mapId="1" xpath="/GFI-IZD-POD/ISD-GFI-IZD-POD_1000341/P1076351" xmlDataType="decimal"/>
    </xmlCellPr>
  </singleXmlCell>
  <singleXmlCell id="381" r="I70" connectionId="0">
    <xmlCellPr id="1" uniqueName="P1076352">
      <xmlPr mapId="1" xpath="/GFI-IZD-POD/ISD-GFI-IZD-POD_1000341/P1076352" xmlDataType="decimal"/>
    </xmlCellPr>
  </singleXmlCell>
  <singleXmlCell id="382" r="H71" connectionId="0">
    <xmlCellPr id="1" uniqueName="P1076353">
      <xmlPr mapId="1" xpath="/GFI-IZD-POD/ISD-GFI-IZD-POD_1000341/P1076353" xmlDataType="decimal"/>
    </xmlCellPr>
  </singleXmlCell>
  <singleXmlCell id="383" r="I71" connectionId="0">
    <xmlCellPr id="1" uniqueName="P1076354">
      <xmlPr mapId="1" xpath="/GFI-IZD-POD/ISD-GFI-IZD-POD_1000341/P1076354" xmlDataType="decimal"/>
    </xmlCellPr>
  </singleXmlCell>
  <singleXmlCell id="384" r="H72" connectionId="0">
    <xmlCellPr id="1" uniqueName="P1076355">
      <xmlPr mapId="1" xpath="/GFI-IZD-POD/ISD-GFI-IZD-POD_1000341/P1076355" xmlDataType="decimal"/>
    </xmlCellPr>
  </singleXmlCell>
  <singleXmlCell id="385" r="I72" connectionId="0">
    <xmlCellPr id="1" uniqueName="P1076356">
      <xmlPr mapId="1" xpath="/GFI-IZD-POD/ISD-GFI-IZD-POD_1000341/P1076356" xmlDataType="decimal"/>
    </xmlCellPr>
  </singleXmlCell>
  <singleXmlCell id="386" r="H73" connectionId="0">
    <xmlCellPr id="1" uniqueName="P1076357">
      <xmlPr mapId="1" xpath="/GFI-IZD-POD/ISD-GFI-IZD-POD_1000341/P1076357" xmlDataType="decimal"/>
    </xmlCellPr>
  </singleXmlCell>
  <singleXmlCell id="387" r="I73" connectionId="0">
    <xmlCellPr id="1" uniqueName="P1076358">
      <xmlPr mapId="1" xpath="/GFI-IZD-POD/ISD-GFI-IZD-POD_1000341/P1076358" xmlDataType="decimal"/>
    </xmlCellPr>
  </singleXmlCell>
  <singleXmlCell id="388" r="H74" connectionId="0">
    <xmlCellPr id="1" uniqueName="P1076359">
      <xmlPr mapId="1" xpath="/GFI-IZD-POD/ISD-GFI-IZD-POD_1000341/P1076359" xmlDataType="decimal"/>
    </xmlCellPr>
  </singleXmlCell>
  <singleXmlCell id="389" r="I74" connectionId="0">
    <xmlCellPr id="1" uniqueName="P1076360">
      <xmlPr mapId="1" xpath="/GFI-IZD-POD/ISD-GFI-IZD-POD_1000341/P1076360" xmlDataType="decimal"/>
    </xmlCellPr>
  </singleXmlCell>
  <singleXmlCell id="390" r="H76" connectionId="0">
    <xmlCellPr id="1" uniqueName="P1076361">
      <xmlPr mapId="1" xpath="/GFI-IZD-POD/ISD-GFI-IZD-POD_1000341/P1076361" xmlDataType="decimal"/>
    </xmlCellPr>
  </singleXmlCell>
  <singleXmlCell id="391" r="I76" connectionId="0">
    <xmlCellPr id="1" uniqueName="P1076362">
      <xmlPr mapId="1" xpath="/GFI-IZD-POD/ISD-GFI-IZD-POD_1000341/P1076362" xmlDataType="decimal"/>
    </xmlCellPr>
  </singleXmlCell>
  <singleXmlCell id="392" r="H77" connectionId="0">
    <xmlCellPr id="1" uniqueName="P1076363">
      <xmlPr mapId="1" xpath="/GFI-IZD-POD/ISD-GFI-IZD-POD_1000341/P1076363" xmlDataType="decimal"/>
    </xmlCellPr>
  </singleXmlCell>
  <singleXmlCell id="393" r="I77" connectionId="0">
    <xmlCellPr id="1" uniqueName="P1076364">
      <xmlPr mapId="1" xpath="/GFI-IZD-POD/ISD-GFI-IZD-POD_1000341/P1076364" xmlDataType="decimal"/>
    </xmlCellPr>
  </singleXmlCell>
  <singleXmlCell id="394" r="H78" connectionId="0">
    <xmlCellPr id="1" uniqueName="P1076365">
      <xmlPr mapId="1" xpath="/GFI-IZD-POD/ISD-GFI-IZD-POD_1000341/P1076365" xmlDataType="decimal"/>
    </xmlCellPr>
  </singleXmlCell>
  <singleXmlCell id="395" r="I78" connectionId="0">
    <xmlCellPr id="1" uniqueName="P1076366">
      <xmlPr mapId="1" xpath="/GFI-IZD-POD/ISD-GFI-IZD-POD_1000341/P1076366" xmlDataType="decimal"/>
    </xmlCellPr>
  </singleXmlCell>
  <singleXmlCell id="396" r="H79" connectionId="0">
    <xmlCellPr id="1" uniqueName="P1076367">
      <xmlPr mapId="1" xpath="/GFI-IZD-POD/ISD-GFI-IZD-POD_1000341/P1076367" xmlDataType="decimal"/>
    </xmlCellPr>
  </singleXmlCell>
  <singleXmlCell id="397" r="I79" connectionId="0">
    <xmlCellPr id="1" uniqueName="P1076368">
      <xmlPr mapId="1" xpath="/GFI-IZD-POD/ISD-GFI-IZD-POD_1000341/P1076368" xmlDataType="decimal"/>
    </xmlCellPr>
  </singleXmlCell>
  <singleXmlCell id="398" r="H80" connectionId="0">
    <xmlCellPr id="1" uniqueName="P1076369">
      <xmlPr mapId="1" xpath="/GFI-IZD-POD/ISD-GFI-IZD-POD_1000341/P1076369" xmlDataType="decimal"/>
    </xmlCellPr>
  </singleXmlCell>
  <singleXmlCell id="399" r="I80" connectionId="0">
    <xmlCellPr id="1" uniqueName="P1076370">
      <xmlPr mapId="1" xpath="/GFI-IZD-POD/ISD-GFI-IZD-POD_1000341/P1076370" xmlDataType="decimal"/>
    </xmlCellPr>
  </singleXmlCell>
  <singleXmlCell id="400" r="H81" connectionId="0">
    <xmlCellPr id="1" uniqueName="P1076371">
      <xmlPr mapId="1" xpath="/GFI-IZD-POD/ISD-GFI-IZD-POD_1000341/P1076371" xmlDataType="decimal"/>
    </xmlCellPr>
  </singleXmlCell>
  <singleXmlCell id="401" r="I81" connectionId="0">
    <xmlCellPr id="1" uniqueName="P1076372">
      <xmlPr mapId="1" xpath="/GFI-IZD-POD/ISD-GFI-IZD-POD_1000341/P1076372" xmlDataType="decimal"/>
    </xmlCellPr>
  </singleXmlCell>
  <singleXmlCell id="402" r="H82" connectionId="0">
    <xmlCellPr id="1" uniqueName="P1076373">
      <xmlPr mapId="1" xpath="/GFI-IZD-POD/ISD-GFI-IZD-POD_1000341/P1076373" xmlDataType="decimal"/>
    </xmlCellPr>
  </singleXmlCell>
  <singleXmlCell id="403" r="I82" connectionId="0">
    <xmlCellPr id="1" uniqueName="P1076374">
      <xmlPr mapId="1" xpath="/GFI-IZD-POD/ISD-GFI-IZD-POD_1000341/P1076374" xmlDataType="decimal"/>
    </xmlCellPr>
  </singleXmlCell>
  <singleXmlCell id="404" r="H84" connectionId="0">
    <xmlCellPr id="1" uniqueName="P1076375">
      <xmlPr mapId="1" xpath="/GFI-IZD-POD/ISD-GFI-IZD-POD_1000341/P1076375" xmlDataType="decimal"/>
    </xmlCellPr>
  </singleXmlCell>
  <singleXmlCell id="405" r="I84" connectionId="0">
    <xmlCellPr id="1" uniqueName="P1076376">
      <xmlPr mapId="1" xpath="/GFI-IZD-POD/ISD-GFI-IZD-POD_1000341/P1076376" xmlDataType="decimal"/>
    </xmlCellPr>
  </singleXmlCell>
  <singleXmlCell id="406" r="H85" connectionId="0">
    <xmlCellPr id="1" uniqueName="P1076377">
      <xmlPr mapId="1" xpath="/GFI-IZD-POD/ISD-GFI-IZD-POD_1000341/P1076377" xmlDataType="decimal"/>
    </xmlCellPr>
  </singleXmlCell>
  <singleXmlCell id="407" r="I85" connectionId="0">
    <xmlCellPr id="1" uniqueName="P1076378">
      <xmlPr mapId="1" xpath="/GFI-IZD-POD/ISD-GFI-IZD-POD_1000341/P1076378" xmlDataType="decimal"/>
    </xmlCellPr>
  </singleXmlCell>
  <singleXmlCell id="408" r="H86" connectionId="0">
    <xmlCellPr id="1" uniqueName="P1076379">
      <xmlPr mapId="1" xpath="/GFI-IZD-POD/ISD-GFI-IZD-POD_1000341/P1076379" xmlDataType="decimal"/>
    </xmlCellPr>
  </singleXmlCell>
  <singleXmlCell id="409" r="I86" connectionId="0">
    <xmlCellPr id="1" uniqueName="P1076380">
      <xmlPr mapId="1" xpath="/GFI-IZD-POD/ISD-GFI-IZD-POD_1000341/P1076380" xmlDataType="decimal"/>
    </xmlCellPr>
  </singleXmlCell>
  <singleXmlCell id="410" r="H88" connectionId="0">
    <xmlCellPr id="1" uniqueName="P1076381">
      <xmlPr mapId="1" xpath="/GFI-IZD-POD/ISD-GFI-IZD-POD_1000341/P1076381" xmlDataType="decimal"/>
    </xmlCellPr>
  </singleXmlCell>
  <singleXmlCell id="411" r="I88" connectionId="0">
    <xmlCellPr id="1" uniqueName="P1076382">
      <xmlPr mapId="1" xpath="/GFI-IZD-POD/ISD-GFI-IZD-POD_1000341/P1076382" xmlDataType="decimal"/>
    </xmlCellPr>
  </singleXmlCell>
  <singleXmlCell id="412" r="H89" connectionId="0">
    <xmlCellPr id="1" uniqueName="P1076383">
      <xmlPr mapId="1" xpath="/GFI-IZD-POD/ISD-GFI-IZD-POD_1000341/P1076383" xmlDataType="decimal"/>
    </xmlCellPr>
  </singleXmlCell>
  <singleXmlCell id="413" r="I89" connectionId="0">
    <xmlCellPr id="1" uniqueName="P1076384">
      <xmlPr mapId="1" xpath="/GFI-IZD-POD/ISD-GFI-IZD-POD_1000341/P1076384" xmlDataType="decimal"/>
    </xmlCellPr>
  </singleXmlCell>
  <singleXmlCell id="414" r="H90" connectionId="0">
    <xmlCellPr id="1" uniqueName="P1076385">
      <xmlPr mapId="1" xpath="/GFI-IZD-POD/ISD-GFI-IZD-POD_1000341/P1076385" xmlDataType="decimal"/>
    </xmlCellPr>
  </singleXmlCell>
  <singleXmlCell id="415" r="I90" connectionId="0">
    <xmlCellPr id="1" uniqueName="P1076386">
      <xmlPr mapId="1" xpath="/GFI-IZD-POD/ISD-GFI-IZD-POD_1000341/P1076386" xmlDataType="decimal"/>
    </xmlCellPr>
  </singleXmlCell>
  <singleXmlCell id="416" r="H91" connectionId="0">
    <xmlCellPr id="1" uniqueName="P1076387">
      <xmlPr mapId="1" xpath="/GFI-IZD-POD/ISD-GFI-IZD-POD_1000341/P1076387" xmlDataType="decimal"/>
    </xmlCellPr>
  </singleXmlCell>
  <singleXmlCell id="417" r="I91" connectionId="0">
    <xmlCellPr id="1" uniqueName="P1076388">
      <xmlPr mapId="1" xpath="/GFI-IZD-POD/ISD-GFI-IZD-POD_1000341/P1076388" xmlDataType="decimal"/>
    </xmlCellPr>
  </singleXmlCell>
  <singleXmlCell id="418" r="H92" connectionId="0">
    <xmlCellPr id="1" uniqueName="P1076389">
      <xmlPr mapId="1" xpath="/GFI-IZD-POD/ISD-GFI-IZD-POD_1000341/P1076389" xmlDataType="decimal"/>
    </xmlCellPr>
  </singleXmlCell>
  <singleXmlCell id="419" r="I92" connectionId="0">
    <xmlCellPr id="1" uniqueName="P1076390">
      <xmlPr mapId="1" xpath="/GFI-IZD-POD/ISD-GFI-IZD-POD_1000341/P1076390" xmlDataType="decimal"/>
    </xmlCellPr>
  </singleXmlCell>
  <singleXmlCell id="420" r="H93" connectionId="0">
    <xmlCellPr id="1" uniqueName="P1076391">
      <xmlPr mapId="1" xpath="/GFI-IZD-POD/ISD-GFI-IZD-POD_1000341/P1076391" xmlDataType="decimal"/>
    </xmlCellPr>
  </singleXmlCell>
  <singleXmlCell id="421" r="I93" connectionId="0">
    <xmlCellPr id="1" uniqueName="P1076392">
      <xmlPr mapId="1" xpath="/GFI-IZD-POD/ISD-GFI-IZD-POD_1000341/P1076392" xmlDataType="decimal"/>
    </xmlCellPr>
  </singleXmlCell>
  <singleXmlCell id="422" r="H94" connectionId="0">
    <xmlCellPr id="1" uniqueName="P1076393">
      <xmlPr mapId="1" xpath="/GFI-IZD-POD/ISD-GFI-IZD-POD_1000341/P1076393" xmlDataType="decimal"/>
    </xmlCellPr>
  </singleXmlCell>
  <singleXmlCell id="423" r="I94" connectionId="0">
    <xmlCellPr id="1" uniqueName="P1076394">
      <xmlPr mapId="1" xpath="/GFI-IZD-POD/ISD-GFI-IZD-POD_1000341/P1076394" xmlDataType="decimal"/>
    </xmlCellPr>
  </singleXmlCell>
  <singleXmlCell id="424" r="H95" connectionId="0">
    <xmlCellPr id="1" uniqueName="P1076395">
      <xmlPr mapId="1" xpath="/GFI-IZD-POD/ISD-GFI-IZD-POD_1000341/P1076395" xmlDataType="decimal"/>
    </xmlCellPr>
  </singleXmlCell>
  <singleXmlCell id="425" r="I95" connectionId="0">
    <xmlCellPr id="1" uniqueName="P1076396">
      <xmlPr mapId="1" xpath="/GFI-IZD-POD/ISD-GFI-IZD-POD_1000341/P1076396" xmlDataType="decimal"/>
    </xmlCellPr>
  </singleXmlCell>
  <singleXmlCell id="426" r="H96" connectionId="0">
    <xmlCellPr id="1" uniqueName="P1076397">
      <xmlPr mapId="1" xpath="/GFI-IZD-POD/ISD-GFI-IZD-POD_1000341/P1076397" xmlDataType="decimal"/>
    </xmlCellPr>
  </singleXmlCell>
  <singleXmlCell id="427" r="I96" connectionId="0">
    <xmlCellPr id="1" uniqueName="P1076398">
      <xmlPr mapId="1" xpath="/GFI-IZD-POD/ISD-GFI-IZD-POD_1000341/P1076398" xmlDataType="decimal"/>
    </xmlCellPr>
  </singleXmlCell>
  <singleXmlCell id="428" r="H97" connectionId="0">
    <xmlCellPr id="1" uniqueName="P1076399">
      <xmlPr mapId="1" xpath="/GFI-IZD-POD/ISD-GFI-IZD-POD_1000341/P1076399" xmlDataType="decimal"/>
    </xmlCellPr>
  </singleXmlCell>
  <singleXmlCell id="429" r="I97" connectionId="0">
    <xmlCellPr id="1" uniqueName="P1076400">
      <xmlPr mapId="1" xpath="/GFI-IZD-POD/ISD-GFI-IZD-POD_1000341/P1076400" xmlDataType="decimal"/>
    </xmlCellPr>
  </singleXmlCell>
  <singleXmlCell id="430" r="H98" connectionId="0">
    <xmlCellPr id="1" uniqueName="P1076401">
      <xmlPr mapId="1" xpath="/GFI-IZD-POD/ISD-GFI-IZD-POD_1000341/P1076401" xmlDataType="decimal"/>
    </xmlCellPr>
  </singleXmlCell>
  <singleXmlCell id="431" r="I98" connectionId="0">
    <xmlCellPr id="1" uniqueName="P1076402">
      <xmlPr mapId="1" xpath="/GFI-IZD-POD/ISD-GFI-IZD-POD_1000341/P1076402" xmlDataType="decimal"/>
    </xmlCellPr>
  </singleXmlCell>
  <singleXmlCell id="432" r="H99" connectionId="0">
    <xmlCellPr id="1" uniqueName="P1076403">
      <xmlPr mapId="1" xpath="/GFI-IZD-POD/ISD-GFI-IZD-POD_1000341/P1076403" xmlDataType="decimal"/>
    </xmlCellPr>
  </singleXmlCell>
  <singleXmlCell id="433" r="I99" connectionId="0">
    <xmlCellPr id="1" uniqueName="P1076404">
      <xmlPr mapId="1" xpath="/GFI-IZD-POD/ISD-GFI-IZD-POD_1000341/P1076404" xmlDataType="decimal"/>
    </xmlCellPr>
  </singleXmlCell>
  <singleXmlCell id="434" r="H100" connectionId="0">
    <xmlCellPr id="1" uniqueName="P1076405">
      <xmlPr mapId="1" xpath="/GFI-IZD-POD/ISD-GFI-IZD-POD_1000341/P1076405" xmlDataType="decimal"/>
    </xmlCellPr>
  </singleXmlCell>
  <singleXmlCell id="435" r="I100" connectionId="0">
    <xmlCellPr id="1" uniqueName="P1076406">
      <xmlPr mapId="1" xpath="/GFI-IZD-POD/ISD-GFI-IZD-POD_1000341/P1076406" xmlDataType="decimal"/>
    </xmlCellPr>
  </singleXmlCell>
  <singleXmlCell id="436" r="H102" connectionId="0">
    <xmlCellPr id="1" uniqueName="P1076407">
      <xmlPr mapId="1" xpath="/GFI-IZD-POD/ISD-GFI-IZD-POD_1000341/P1076407" xmlDataType="decimal"/>
    </xmlCellPr>
  </singleXmlCell>
  <singleXmlCell id="437" r="I102" connectionId="0">
    <xmlCellPr id="1" uniqueName="P1076408">
      <xmlPr mapId="1" xpath="/GFI-IZD-POD/ISD-GFI-IZD-POD_1000341/P1076408" xmlDataType="decimal"/>
    </xmlCellPr>
  </singleXmlCell>
  <singleXmlCell id="438" r="H103" connectionId="0">
    <xmlCellPr id="1" uniqueName="P1076409">
      <xmlPr mapId="1" xpath="/GFI-IZD-POD/ISD-GFI-IZD-POD_1000341/P1076409" xmlDataType="decimal"/>
    </xmlCellPr>
  </singleXmlCell>
  <singleXmlCell id="439" r="I103" connectionId="0">
    <xmlCellPr id="1" uniqueName="P1076410">
      <xmlPr mapId="1" xpath="/GFI-IZD-POD/ISD-GFI-IZD-POD_1000341/P1076410" xmlDataType="decimal"/>
    </xmlCellPr>
  </singleXmlCell>
  <singleXmlCell id="440" r="H104" connectionId="0">
    <xmlCellPr id="1" uniqueName="P1076411">
      <xmlPr mapId="1" xpath="/GFI-IZD-POD/ISD-GFI-IZD-POD_1000341/P1076411" xmlDataType="decimal"/>
    </xmlCellPr>
  </singleXmlCell>
  <singleXmlCell id="441" r="I104" connectionId="0">
    <xmlCellPr id="1" uniqueName="P1076412">
      <xmlPr mapId="1" xpath="/GFI-IZD-POD/ISD-GFI-IZD-POD_1000341/P1076412" xmlDataType="decimal"/>
    </xmlCellPr>
  </singleXmlCell>
</singleXmlCells>
</file>

<file path=xl/tables/tableSingleCells4.xml><?xml version="1.0" encoding="utf-8"?>
<singleXmlCells xmlns="http://schemas.openxmlformats.org/spreadsheetml/2006/main">
  <singleXmlCell id="442" r="H8" connectionId="0">
    <xmlCellPr id="1" uniqueName="P1076413">
      <xmlPr mapId="1" xpath="/GFI-IZD-POD/NTI-GFI-IZD-POD_1000342/P1076413" xmlDataType="decimal"/>
    </xmlCellPr>
  </singleXmlCell>
  <singleXmlCell id="443" r="I8" connectionId="0">
    <xmlCellPr id="1" uniqueName="P1076414">
      <xmlPr mapId="1" xpath="/GFI-IZD-POD/NTI-GFI-IZD-POD_1000342/P1076414" xmlDataType="decimal"/>
    </xmlCellPr>
  </singleXmlCell>
  <singleXmlCell id="444" r="H9" connectionId="0">
    <xmlCellPr id="1" uniqueName="P1076415">
      <xmlPr mapId="1" xpath="/GFI-IZD-POD/NTI-GFI-IZD-POD_1000342/P1076415" xmlDataType="decimal"/>
    </xmlCellPr>
  </singleXmlCell>
  <singleXmlCell id="445" r="I9" connectionId="0">
    <xmlCellPr id="1" uniqueName="P1076416">
      <xmlPr mapId="1" xpath="/GFI-IZD-POD/NTI-GFI-IZD-POD_1000342/P1076416" xmlDataType="decimal"/>
    </xmlCellPr>
  </singleXmlCell>
  <singleXmlCell id="446" r="H10" connectionId="0">
    <xmlCellPr id="1" uniqueName="P1076417">
      <xmlPr mapId="1" xpath="/GFI-IZD-POD/NTI-GFI-IZD-POD_1000342/P1076417" xmlDataType="decimal"/>
    </xmlCellPr>
  </singleXmlCell>
  <singleXmlCell id="447" r="I10" connectionId="0">
    <xmlCellPr id="1" uniqueName="P1076418">
      <xmlPr mapId="1" xpath="/GFI-IZD-POD/NTI-GFI-IZD-POD_1000342/P1076418" xmlDataType="decimal"/>
    </xmlCellPr>
  </singleXmlCell>
  <singleXmlCell id="448" r="H11" connectionId="0">
    <xmlCellPr id="1" uniqueName="P1076419">
      <xmlPr mapId="1" xpath="/GFI-IZD-POD/NTI-GFI-IZD-POD_1000342/P1076419" xmlDataType="decimal"/>
    </xmlCellPr>
  </singleXmlCell>
  <singleXmlCell id="449" r="I11" connectionId="0">
    <xmlCellPr id="1" uniqueName="P1076420">
      <xmlPr mapId="1" xpath="/GFI-IZD-POD/NTI-GFI-IZD-POD_1000342/P1076420" xmlDataType="decimal"/>
    </xmlCellPr>
  </singleXmlCell>
  <singleXmlCell id="450" r="H12" connectionId="0">
    <xmlCellPr id="1" uniqueName="P1076421">
      <xmlPr mapId="1" xpath="/GFI-IZD-POD/NTI-GFI-IZD-POD_1000342/P1076421" xmlDataType="decimal"/>
    </xmlCellPr>
  </singleXmlCell>
  <singleXmlCell id="451" r="I12" connectionId="0">
    <xmlCellPr id="1" uniqueName="P1076422">
      <xmlPr mapId="1" xpath="/GFI-IZD-POD/NTI-GFI-IZD-POD_1000342/P1076422" xmlDataType="decimal"/>
    </xmlCellPr>
  </singleXmlCell>
  <singleXmlCell id="452" r="H13" connectionId="0">
    <xmlCellPr id="1" uniqueName="P1076423">
      <xmlPr mapId="1" xpath="/GFI-IZD-POD/NTI-GFI-IZD-POD_1000342/P1076423" xmlDataType="decimal"/>
    </xmlCellPr>
  </singleXmlCell>
  <singleXmlCell id="453" r="I13" connectionId="0">
    <xmlCellPr id="1" uniqueName="P1076424">
      <xmlPr mapId="1" xpath="/GFI-IZD-POD/NTI-GFI-IZD-POD_1000342/P1076424" xmlDataType="decimal"/>
    </xmlCellPr>
  </singleXmlCell>
  <singleXmlCell id="454" r="H14" connectionId="0">
    <xmlCellPr id="1" uniqueName="P1076425">
      <xmlPr mapId="1" xpath="/GFI-IZD-POD/NTI-GFI-IZD-POD_1000342/P1076425" xmlDataType="decimal"/>
    </xmlCellPr>
  </singleXmlCell>
  <singleXmlCell id="455" r="I14" connectionId="0">
    <xmlCellPr id="1" uniqueName="P1076426">
      <xmlPr mapId="1" xpath="/GFI-IZD-POD/NTI-GFI-IZD-POD_1000342/P1076426" xmlDataType="decimal"/>
    </xmlCellPr>
  </singleXmlCell>
  <singleXmlCell id="456" r="H15" connectionId="0">
    <xmlCellPr id="1" uniqueName="P1076427">
      <xmlPr mapId="1" xpath="/GFI-IZD-POD/NTI-GFI-IZD-POD_1000342/P1076427" xmlDataType="decimal"/>
    </xmlCellPr>
  </singleXmlCell>
  <singleXmlCell id="457" r="I15" connectionId="0">
    <xmlCellPr id="1" uniqueName="P1076428">
      <xmlPr mapId="1" xpath="/GFI-IZD-POD/NTI-GFI-IZD-POD_1000342/P1076428" xmlDataType="decimal"/>
    </xmlCellPr>
  </singleXmlCell>
  <singleXmlCell id="458" r="H16" connectionId="0">
    <xmlCellPr id="1" uniqueName="P1076429">
      <xmlPr mapId="1" xpath="/GFI-IZD-POD/NTI-GFI-IZD-POD_1000342/P1076429" xmlDataType="decimal"/>
    </xmlCellPr>
  </singleXmlCell>
  <singleXmlCell id="459" r="I16" connectionId="0">
    <xmlCellPr id="1" uniqueName="P1076430">
      <xmlPr mapId="1" xpath="/GFI-IZD-POD/NTI-GFI-IZD-POD_1000342/P1076430" xmlDataType="decimal"/>
    </xmlCellPr>
  </singleXmlCell>
  <singleXmlCell id="460" r="H17" connectionId="0">
    <xmlCellPr id="1" uniqueName="P1076431">
      <xmlPr mapId="1" xpath="/GFI-IZD-POD/NTI-GFI-IZD-POD_1000342/P1076431" xmlDataType="decimal"/>
    </xmlCellPr>
  </singleXmlCell>
  <singleXmlCell id="461" r="I17" connectionId="0">
    <xmlCellPr id="1" uniqueName="P1076432">
      <xmlPr mapId="1" xpath="/GFI-IZD-POD/NTI-GFI-IZD-POD_1000342/P1076432" xmlDataType="decimal"/>
    </xmlCellPr>
  </singleXmlCell>
  <singleXmlCell id="462" r="H18" connectionId="0">
    <xmlCellPr id="1" uniqueName="P1076433">
      <xmlPr mapId="1" xpath="/GFI-IZD-POD/NTI-GFI-IZD-POD_1000342/P1076433" xmlDataType="decimal"/>
    </xmlCellPr>
  </singleXmlCell>
  <singleXmlCell id="463" r="I18" connectionId="0">
    <xmlCellPr id="1" uniqueName="P1076434">
      <xmlPr mapId="1" xpath="/GFI-IZD-POD/NTI-GFI-IZD-POD_1000342/P1076434" xmlDataType="decimal"/>
    </xmlCellPr>
  </singleXmlCell>
  <singleXmlCell id="464" r="H19" connectionId="0">
    <xmlCellPr id="1" uniqueName="P1076435">
      <xmlPr mapId="1" xpath="/GFI-IZD-POD/NTI-GFI-IZD-POD_1000342/P1076435" xmlDataType="decimal"/>
    </xmlCellPr>
  </singleXmlCell>
  <singleXmlCell id="465" r="I19" connectionId="0">
    <xmlCellPr id="1" uniqueName="P1076436">
      <xmlPr mapId="1" xpath="/GFI-IZD-POD/NTI-GFI-IZD-POD_1000342/P1076436" xmlDataType="decimal"/>
    </xmlCellPr>
  </singleXmlCell>
  <singleXmlCell id="466" r="H20" connectionId="0">
    <xmlCellPr id="1" uniqueName="P1076437">
      <xmlPr mapId="1" xpath="/GFI-IZD-POD/NTI-GFI-IZD-POD_1000342/P1076437" xmlDataType="decimal"/>
    </xmlCellPr>
  </singleXmlCell>
  <singleXmlCell id="467" r="I20" connectionId="0">
    <xmlCellPr id="1" uniqueName="P1076438">
      <xmlPr mapId="1" xpath="/GFI-IZD-POD/NTI-GFI-IZD-POD_1000342/P1076438" xmlDataType="decimal"/>
    </xmlCellPr>
  </singleXmlCell>
  <singleXmlCell id="468" r="H21" connectionId="0">
    <xmlCellPr id="1" uniqueName="P1076439">
      <xmlPr mapId="1" xpath="/GFI-IZD-POD/NTI-GFI-IZD-POD_1000342/P1076439" xmlDataType="decimal"/>
    </xmlCellPr>
  </singleXmlCell>
  <singleXmlCell id="469" r="I21" connectionId="0">
    <xmlCellPr id="1" uniqueName="P1076440">
      <xmlPr mapId="1" xpath="/GFI-IZD-POD/NTI-GFI-IZD-POD_1000342/P1076440" xmlDataType="decimal"/>
    </xmlCellPr>
  </singleXmlCell>
  <singleXmlCell id="470" r="H22" connectionId="0">
    <xmlCellPr id="1" uniqueName="P1076441">
      <xmlPr mapId="1" xpath="/GFI-IZD-POD/NTI-GFI-IZD-POD_1000342/P1076441" xmlDataType="decimal"/>
    </xmlCellPr>
  </singleXmlCell>
  <singleXmlCell id="471" r="I22" connectionId="0">
    <xmlCellPr id="1" uniqueName="P1076442">
      <xmlPr mapId="1" xpath="/GFI-IZD-POD/NTI-GFI-IZD-POD_1000342/P1076442" xmlDataType="decimal"/>
    </xmlCellPr>
  </singleXmlCell>
  <singleXmlCell id="472" r="H23" connectionId="0">
    <xmlCellPr id="1" uniqueName="P1076443">
      <xmlPr mapId="1" xpath="/GFI-IZD-POD/NTI-GFI-IZD-POD_1000342/P1076443" xmlDataType="decimal"/>
    </xmlCellPr>
  </singleXmlCell>
  <singleXmlCell id="473" r="I23" connectionId="0">
    <xmlCellPr id="1" uniqueName="P1076444">
      <xmlPr mapId="1" xpath="/GFI-IZD-POD/NTI-GFI-IZD-POD_1000342/P1076444" xmlDataType="decimal"/>
    </xmlCellPr>
  </singleXmlCell>
  <singleXmlCell id="474" r="H24" connectionId="0">
    <xmlCellPr id="1" uniqueName="P1076445">
      <xmlPr mapId="1" xpath="/GFI-IZD-POD/NTI-GFI-IZD-POD_1000342/P1076445" xmlDataType="decimal"/>
    </xmlCellPr>
  </singleXmlCell>
  <singleXmlCell id="475" r="I24" connectionId="0">
    <xmlCellPr id="1" uniqueName="P1076446">
      <xmlPr mapId="1" xpath="/GFI-IZD-POD/NTI-GFI-IZD-POD_1000342/P1076446" xmlDataType="decimal"/>
    </xmlCellPr>
  </singleXmlCell>
  <singleXmlCell id="476" r="H25" connectionId="0">
    <xmlCellPr id="1" uniqueName="P1076447">
      <xmlPr mapId="1" xpath="/GFI-IZD-POD/NTI-GFI-IZD-POD_1000342/P1076447" xmlDataType="decimal"/>
    </xmlCellPr>
  </singleXmlCell>
  <singleXmlCell id="477" r="I25" connectionId="0">
    <xmlCellPr id="1" uniqueName="P1076448">
      <xmlPr mapId="1" xpath="/GFI-IZD-POD/NTI-GFI-IZD-POD_1000342/P1076448" xmlDataType="decimal"/>
    </xmlCellPr>
  </singleXmlCell>
  <singleXmlCell id="478" r="H26" connectionId="0">
    <xmlCellPr id="1" uniqueName="P1076449">
      <xmlPr mapId="1" xpath="/GFI-IZD-POD/NTI-GFI-IZD-POD_1000342/P1076449" xmlDataType="decimal"/>
    </xmlCellPr>
  </singleXmlCell>
  <singleXmlCell id="479" r="I26" connectionId="0">
    <xmlCellPr id="1" uniqueName="P1076450">
      <xmlPr mapId="1" xpath="/GFI-IZD-POD/NTI-GFI-IZD-POD_1000342/P1076450" xmlDataType="decimal"/>
    </xmlCellPr>
  </singleXmlCell>
  <singleXmlCell id="480" r="H27" connectionId="0">
    <xmlCellPr id="1" uniqueName="P1076451">
      <xmlPr mapId="1" xpath="/GFI-IZD-POD/NTI-GFI-IZD-POD_1000342/P1076451" xmlDataType="decimal"/>
    </xmlCellPr>
  </singleXmlCell>
  <singleXmlCell id="481" r="I27" connectionId="0">
    <xmlCellPr id="1" uniqueName="P1076452">
      <xmlPr mapId="1" xpath="/GFI-IZD-POD/NTI-GFI-IZD-POD_1000342/P1076452" xmlDataType="decimal"/>
    </xmlCellPr>
  </singleXmlCell>
  <singleXmlCell id="482" r="H29" connectionId="0">
    <xmlCellPr id="1" uniqueName="P1076453">
      <xmlPr mapId="1" xpath="/GFI-IZD-POD/NTI-GFI-IZD-POD_1000342/P1076453" xmlDataType="decimal"/>
    </xmlCellPr>
  </singleXmlCell>
  <singleXmlCell id="483" r="I29" connectionId="0">
    <xmlCellPr id="1" uniqueName="P1076454">
      <xmlPr mapId="1" xpath="/GFI-IZD-POD/NTI-GFI-IZD-POD_1000342/P1076454" xmlDataType="decimal"/>
    </xmlCellPr>
  </singleXmlCell>
  <singleXmlCell id="484" r="H30" connectionId="0">
    <xmlCellPr id="1" uniqueName="P1076455">
      <xmlPr mapId="1" xpath="/GFI-IZD-POD/NTI-GFI-IZD-POD_1000342/P1076455" xmlDataType="decimal"/>
    </xmlCellPr>
  </singleXmlCell>
  <singleXmlCell id="485" r="I30" connectionId="0">
    <xmlCellPr id="1" uniqueName="P1076456">
      <xmlPr mapId="1" xpath="/GFI-IZD-POD/NTI-GFI-IZD-POD_1000342/P1076456" xmlDataType="decimal"/>
    </xmlCellPr>
  </singleXmlCell>
  <singleXmlCell id="486" r="H31" connectionId="0">
    <xmlCellPr id="1" uniqueName="P1076457">
      <xmlPr mapId="1" xpath="/GFI-IZD-POD/NTI-GFI-IZD-POD_1000342/P1076457" xmlDataType="decimal"/>
    </xmlCellPr>
  </singleXmlCell>
  <singleXmlCell id="487" r="I31" connectionId="0">
    <xmlCellPr id="1" uniqueName="P1076458">
      <xmlPr mapId="1" xpath="/GFI-IZD-POD/NTI-GFI-IZD-POD_1000342/P1076458" xmlDataType="decimal"/>
    </xmlCellPr>
  </singleXmlCell>
  <singleXmlCell id="488" r="H32" connectionId="0">
    <xmlCellPr id="1" uniqueName="P1076459">
      <xmlPr mapId="1" xpath="/GFI-IZD-POD/NTI-GFI-IZD-POD_1000342/P1076459" xmlDataType="decimal"/>
    </xmlCellPr>
  </singleXmlCell>
  <singleXmlCell id="489" r="I32" connectionId="0">
    <xmlCellPr id="1" uniqueName="P1076460">
      <xmlPr mapId="1" xpath="/GFI-IZD-POD/NTI-GFI-IZD-POD_1000342/P1076460" xmlDataType="decimal"/>
    </xmlCellPr>
  </singleXmlCell>
  <singleXmlCell id="490" r="H33" connectionId="0">
    <xmlCellPr id="1" uniqueName="P1076461">
      <xmlPr mapId="1" xpath="/GFI-IZD-POD/NTI-GFI-IZD-POD_1000342/P1076461" xmlDataType="decimal"/>
    </xmlCellPr>
  </singleXmlCell>
  <singleXmlCell id="491" r="I33" connectionId="0">
    <xmlCellPr id="1" uniqueName="P1076462">
      <xmlPr mapId="1" xpath="/GFI-IZD-POD/NTI-GFI-IZD-POD_1000342/P1076462" xmlDataType="decimal"/>
    </xmlCellPr>
  </singleXmlCell>
  <singleXmlCell id="492" r="H34" connectionId="0">
    <xmlCellPr id="1" uniqueName="P1076463">
      <xmlPr mapId="1" xpath="/GFI-IZD-POD/NTI-GFI-IZD-POD_1000342/P1076463" xmlDataType="decimal"/>
    </xmlCellPr>
  </singleXmlCell>
  <singleXmlCell id="493" r="I34" connectionId="0">
    <xmlCellPr id="1" uniqueName="P1076464">
      <xmlPr mapId="1" xpath="/GFI-IZD-POD/NTI-GFI-IZD-POD_1000342/P1076464" xmlDataType="decimal"/>
    </xmlCellPr>
  </singleXmlCell>
  <singleXmlCell id="494" r="H35" connectionId="0">
    <xmlCellPr id="1" uniqueName="P1076465">
      <xmlPr mapId="1" xpath="/GFI-IZD-POD/NTI-GFI-IZD-POD_1000342/P1076465" xmlDataType="decimal"/>
    </xmlCellPr>
  </singleXmlCell>
  <singleXmlCell id="495" r="I35" connectionId="0">
    <xmlCellPr id="1" uniqueName="P1076466">
      <xmlPr mapId="1" xpath="/GFI-IZD-POD/NTI-GFI-IZD-POD_1000342/P1076466" xmlDataType="decimal"/>
    </xmlCellPr>
  </singleXmlCell>
  <singleXmlCell id="496" r="H36" connectionId="0">
    <xmlCellPr id="1" uniqueName="P1076467">
      <xmlPr mapId="1" xpath="/GFI-IZD-POD/NTI-GFI-IZD-POD_1000342/P1076467" xmlDataType="decimal"/>
    </xmlCellPr>
  </singleXmlCell>
  <singleXmlCell id="497" r="I36" connectionId="0">
    <xmlCellPr id="1" uniqueName="P1076468">
      <xmlPr mapId="1" xpath="/GFI-IZD-POD/NTI-GFI-IZD-POD_1000342/P1076468" xmlDataType="decimal"/>
    </xmlCellPr>
  </singleXmlCell>
  <singleXmlCell id="498" r="H37" connectionId="0">
    <xmlCellPr id="1" uniqueName="P1076469">
      <xmlPr mapId="1" xpath="/GFI-IZD-POD/NTI-GFI-IZD-POD_1000342/P1076469" xmlDataType="decimal"/>
    </xmlCellPr>
  </singleXmlCell>
  <singleXmlCell id="499" r="I37" connectionId="0">
    <xmlCellPr id="1" uniqueName="P1076470">
      <xmlPr mapId="1" xpath="/GFI-IZD-POD/NTI-GFI-IZD-POD_1000342/P1076470" xmlDataType="decimal"/>
    </xmlCellPr>
  </singleXmlCell>
  <singleXmlCell id="500" r="H38" connectionId="0">
    <xmlCellPr id="1" uniqueName="P1076471">
      <xmlPr mapId="1" xpath="/GFI-IZD-POD/NTI-GFI-IZD-POD_1000342/P1076471" xmlDataType="decimal"/>
    </xmlCellPr>
  </singleXmlCell>
  <singleXmlCell id="501" r="I38" connectionId="0">
    <xmlCellPr id="1" uniqueName="P1076472">
      <xmlPr mapId="1" xpath="/GFI-IZD-POD/NTI-GFI-IZD-POD_1000342/P1076472" xmlDataType="decimal"/>
    </xmlCellPr>
  </singleXmlCell>
  <singleXmlCell id="502" r="H39" connectionId="0">
    <xmlCellPr id="1" uniqueName="P1076473">
      <xmlPr mapId="1" xpath="/GFI-IZD-POD/NTI-GFI-IZD-POD_1000342/P1076473" xmlDataType="decimal"/>
    </xmlCellPr>
  </singleXmlCell>
  <singleXmlCell id="503" r="I39" connectionId="0">
    <xmlCellPr id="1" uniqueName="P1076474">
      <xmlPr mapId="1" xpath="/GFI-IZD-POD/NTI-GFI-IZD-POD_1000342/P1076474" xmlDataType="decimal"/>
    </xmlCellPr>
  </singleXmlCell>
  <singleXmlCell id="504" r="H40" connectionId="0">
    <xmlCellPr id="1" uniqueName="P1076475">
      <xmlPr mapId="1" xpath="/GFI-IZD-POD/NTI-GFI-IZD-POD_1000342/P1076475" xmlDataType="decimal"/>
    </xmlCellPr>
  </singleXmlCell>
  <singleXmlCell id="505" r="I40" connectionId="0">
    <xmlCellPr id="1" uniqueName="P1076476">
      <xmlPr mapId="1" xpath="/GFI-IZD-POD/NTI-GFI-IZD-POD_1000342/P1076476" xmlDataType="decimal"/>
    </xmlCellPr>
  </singleXmlCell>
  <singleXmlCell id="506" r="H41" connectionId="0">
    <xmlCellPr id="1" uniqueName="P1076477">
      <xmlPr mapId="1" xpath="/GFI-IZD-POD/NTI-GFI-IZD-POD_1000342/P1076477" xmlDataType="decimal"/>
    </xmlCellPr>
  </singleXmlCell>
  <singleXmlCell id="507" r="I41" connectionId="0">
    <xmlCellPr id="1" uniqueName="P1076478">
      <xmlPr mapId="1" xpath="/GFI-IZD-POD/NTI-GFI-IZD-POD_1000342/P1076478" xmlDataType="decimal"/>
    </xmlCellPr>
  </singleXmlCell>
  <singleXmlCell id="508" r="H42" connectionId="0">
    <xmlCellPr id="1" uniqueName="P1076479">
      <xmlPr mapId="1" xpath="/GFI-IZD-POD/NTI-GFI-IZD-POD_1000342/P1076479" xmlDataType="decimal"/>
    </xmlCellPr>
  </singleXmlCell>
  <singleXmlCell id="509" r="I42" connectionId="0">
    <xmlCellPr id="1" uniqueName="P1076480">
      <xmlPr mapId="1" xpath="/GFI-IZD-POD/NTI-GFI-IZD-POD_1000342/P1076480" xmlDataType="decimal"/>
    </xmlCellPr>
  </singleXmlCell>
  <singleXmlCell id="510" r="H44" connectionId="0">
    <xmlCellPr id="1" uniqueName="P1076481">
      <xmlPr mapId="1" xpath="/GFI-IZD-POD/NTI-GFI-IZD-POD_1000342/P1076481" xmlDataType="decimal"/>
    </xmlCellPr>
  </singleXmlCell>
  <singleXmlCell id="511" r="I44" connectionId="0">
    <xmlCellPr id="1" uniqueName="P1076482">
      <xmlPr mapId="1" xpath="/GFI-IZD-POD/NTI-GFI-IZD-POD_1000342/P1076482" xmlDataType="decimal"/>
    </xmlCellPr>
  </singleXmlCell>
  <singleXmlCell id="512" r="H45" connectionId="0">
    <xmlCellPr id="1" uniqueName="P1076483">
      <xmlPr mapId="1" xpath="/GFI-IZD-POD/NTI-GFI-IZD-POD_1000342/P1076483" xmlDataType="decimal"/>
    </xmlCellPr>
  </singleXmlCell>
  <singleXmlCell id="513" r="I45" connectionId="0">
    <xmlCellPr id="1" uniqueName="P1076484">
      <xmlPr mapId="1" xpath="/GFI-IZD-POD/NTI-GFI-IZD-POD_1000342/P1076484" xmlDataType="decimal"/>
    </xmlCellPr>
  </singleXmlCell>
  <singleXmlCell id="514" r="H46" connectionId="0">
    <xmlCellPr id="1" uniqueName="P1076485">
      <xmlPr mapId="1" xpath="/GFI-IZD-POD/NTI-GFI-IZD-POD_1000342/P1076485" xmlDataType="decimal"/>
    </xmlCellPr>
  </singleXmlCell>
  <singleXmlCell id="515" r="I46" connectionId="0">
    <xmlCellPr id="1" uniqueName="P1076486">
      <xmlPr mapId="1" xpath="/GFI-IZD-POD/NTI-GFI-IZD-POD_1000342/P1076486" xmlDataType="decimal"/>
    </xmlCellPr>
  </singleXmlCell>
  <singleXmlCell id="516" r="H47" connectionId="0">
    <xmlCellPr id="1" uniqueName="P1076487">
      <xmlPr mapId="1" xpath="/GFI-IZD-POD/NTI-GFI-IZD-POD_1000342/P1076487" xmlDataType="decimal"/>
    </xmlCellPr>
  </singleXmlCell>
  <singleXmlCell id="517" r="I47" connectionId="0">
    <xmlCellPr id="1" uniqueName="P1076488">
      <xmlPr mapId="1" xpath="/GFI-IZD-POD/NTI-GFI-IZD-POD_1000342/P1076488" xmlDataType="decimal"/>
    </xmlCellPr>
  </singleXmlCell>
  <singleXmlCell id="518" r="H48" connectionId="0">
    <xmlCellPr id="1" uniqueName="P1076489">
      <xmlPr mapId="1" xpath="/GFI-IZD-POD/NTI-GFI-IZD-POD_1000342/P1076489" xmlDataType="decimal"/>
    </xmlCellPr>
  </singleXmlCell>
  <singleXmlCell id="519" r="I48" connectionId="0">
    <xmlCellPr id="1" uniqueName="P1076490">
      <xmlPr mapId="1" xpath="/GFI-IZD-POD/NTI-GFI-IZD-POD_1000342/P1076490" xmlDataType="decimal"/>
    </xmlCellPr>
  </singleXmlCell>
  <singleXmlCell id="520" r="H49" connectionId="0">
    <xmlCellPr id="1" uniqueName="P1076491">
      <xmlPr mapId="1" xpath="/GFI-IZD-POD/NTI-GFI-IZD-POD_1000342/P1076491" xmlDataType="decimal"/>
    </xmlCellPr>
  </singleXmlCell>
  <singleXmlCell id="521" r="I49" connectionId="0">
    <xmlCellPr id="1" uniqueName="P1076492">
      <xmlPr mapId="1" xpath="/GFI-IZD-POD/NTI-GFI-IZD-POD_1000342/P1076492" xmlDataType="decimal"/>
    </xmlCellPr>
  </singleXmlCell>
  <singleXmlCell id="522" r="H50" connectionId="0">
    <xmlCellPr id="1" uniqueName="P1076493">
      <xmlPr mapId="1" xpath="/GFI-IZD-POD/NTI-GFI-IZD-POD_1000342/P1076493" xmlDataType="decimal"/>
    </xmlCellPr>
  </singleXmlCell>
  <singleXmlCell id="523" r="I50" connectionId="0">
    <xmlCellPr id="1" uniqueName="P1076494">
      <xmlPr mapId="1" xpath="/GFI-IZD-POD/NTI-GFI-IZD-POD_1000342/P1076494" xmlDataType="decimal"/>
    </xmlCellPr>
  </singleXmlCell>
  <singleXmlCell id="524" r="H51" connectionId="0">
    <xmlCellPr id="1" uniqueName="P1076495">
      <xmlPr mapId="1" xpath="/GFI-IZD-POD/NTI-GFI-IZD-POD_1000342/P1076495" xmlDataType="decimal"/>
    </xmlCellPr>
  </singleXmlCell>
  <singleXmlCell id="525" r="I51" connectionId="0">
    <xmlCellPr id="1" uniqueName="P1076496">
      <xmlPr mapId="1" xpath="/GFI-IZD-POD/NTI-GFI-IZD-POD_1000342/P1076496" xmlDataType="decimal"/>
    </xmlCellPr>
  </singleXmlCell>
  <singleXmlCell id="526" r="H52" connectionId="0">
    <xmlCellPr id="1" uniqueName="P1078211">
      <xmlPr mapId="1" xpath="/GFI-IZD-POD/NTI-GFI-IZD-POD_1000342/P1078211" xmlDataType="decimal"/>
    </xmlCellPr>
  </singleXmlCell>
  <singleXmlCell id="527" r="I52" connectionId="0">
    <xmlCellPr id="1" uniqueName="P1078212">
      <xmlPr mapId="1" xpath="/GFI-IZD-POD/NTI-GFI-IZD-POD_1000342/P1078212" xmlDataType="decimal"/>
    </xmlCellPr>
  </singleXmlCell>
  <singleXmlCell id="528" r="H53" connectionId="0">
    <xmlCellPr id="1" uniqueName="P1078213">
      <xmlPr mapId="1" xpath="/GFI-IZD-POD/NTI-GFI-IZD-POD_1000342/P1078213" xmlDataType="decimal"/>
    </xmlCellPr>
  </singleXmlCell>
  <singleXmlCell id="529" r="I53" connectionId="0">
    <xmlCellPr id="1" uniqueName="P1078214">
      <xmlPr mapId="1" xpath="/GFI-IZD-POD/NTI-GFI-IZD-POD_1000342/P1078214" xmlDataType="decimal"/>
    </xmlCellPr>
  </singleXmlCell>
  <singleXmlCell id="530" r="H54" connectionId="0">
    <xmlCellPr id="1" uniqueName="P1078216">
      <xmlPr mapId="1" xpath="/GFI-IZD-POD/NTI-GFI-IZD-POD_1000342/P1078216" xmlDataType="decimal"/>
    </xmlCellPr>
  </singleXmlCell>
  <singleXmlCell id="531" r="I54" connectionId="0">
    <xmlCellPr id="1" uniqueName="P1078218">
      <xmlPr mapId="1" xpath="/GFI-IZD-POD/NTI-GFI-IZD-POD_1000342/P1078218" xmlDataType="decimal"/>
    </xmlCellPr>
  </singleXmlCell>
  <singleXmlCell id="532" r="H55" connectionId="0">
    <xmlCellPr id="1" uniqueName="P1078219">
      <xmlPr mapId="1" xpath="/GFI-IZD-POD/NTI-GFI-IZD-POD_1000342/P1078219" xmlDataType="decimal"/>
    </xmlCellPr>
  </singleXmlCell>
  <singleXmlCell id="533" r="I55" connectionId="0">
    <xmlCellPr id="1" uniqueName="P1078221">
      <xmlPr mapId="1" xpath="/GFI-IZD-POD/NTI-GFI-IZD-POD_1000342/P1078221" xmlDataType="decimal"/>
    </xmlCellPr>
  </singleXmlCell>
  <singleXmlCell id="534" r="H56" connectionId="0">
    <xmlCellPr id="1" uniqueName="P1078223">
      <xmlPr mapId="1" xpath="/GFI-IZD-POD/NTI-GFI-IZD-POD_1000342/P1078223" xmlDataType="decimal"/>
    </xmlCellPr>
  </singleXmlCell>
  <singleXmlCell id="535" r="I56" connectionId="0">
    <xmlCellPr id="1" uniqueName="P1078225">
      <xmlPr mapId="1" xpath="/GFI-IZD-POD/NTI-GFI-IZD-POD_1000342/P1078225" xmlDataType="decimal"/>
    </xmlCellPr>
  </singleXmlCell>
  <singleXmlCell id="536" r="H57" connectionId="0">
    <xmlCellPr id="1" uniqueName="P1078227">
      <xmlPr mapId="1" xpath="/GFI-IZD-POD/NTI-GFI-IZD-POD_1000342/P1078227" xmlDataType="decimal"/>
    </xmlCellPr>
  </singleXmlCell>
  <singleXmlCell id="537" r="I57" connectionId="0">
    <xmlCellPr id="1" uniqueName="P1078228">
      <xmlPr mapId="1" xpath="/GFI-IZD-POD/NTI-GFI-IZD-POD_1000342/P1078228" xmlDataType="decimal"/>
    </xmlCellPr>
  </singleXmlCell>
  <singleXmlCell id="538" r="H58" connectionId="0">
    <xmlCellPr id="1" uniqueName="P1078230">
      <xmlPr mapId="1" xpath="/GFI-IZD-POD/NTI-GFI-IZD-POD_1000342/P1078230" xmlDataType="decimal"/>
    </xmlCellPr>
  </singleXmlCell>
  <singleXmlCell id="539" r="I58" connectionId="0">
    <xmlCellPr id="1" uniqueName="P1078232">
      <xmlPr mapId="1" xpath="/GFI-IZD-POD/NTI-GFI-IZD-POD_1000342/P1078232" xmlDataType="decimal"/>
    </xmlCellPr>
  </singleXmlCell>
  <singleXmlCell id="540" r="H59" connectionId="0">
    <xmlCellPr id="1" uniqueName="P1078234">
      <xmlPr mapId="1" xpath="/GFI-IZD-POD/NTI-GFI-IZD-POD_1000342/P1078234" xmlDataType="decimal"/>
    </xmlCellPr>
  </singleXmlCell>
  <singleXmlCell id="541" r="I59" connectionId="0">
    <xmlCellPr id="1" uniqueName="P1078235">
      <xmlPr mapId="1" xpath="/GFI-IZD-POD/NTI-GFI-IZD-POD_1000342/P1078235" xmlDataType="decimal"/>
    </xmlCellPr>
  </singleXmlCell>
</singleXmlCells>
</file>

<file path=xl/tables/tableSingleCells5.xml><?xml version="1.0" encoding="utf-8"?>
<singleXmlCells xmlns="http://schemas.openxmlformats.org/spreadsheetml/2006/main">
  <singleXmlCell id="542" r="H8" connectionId="0">
    <xmlCellPr id="1" uniqueName="P1078099">
      <xmlPr mapId="1" xpath="/GFI-IZD-POD/NTD-GFI-IZD-POD_1000343/P1078099" xmlDataType="decimal"/>
    </xmlCellPr>
  </singleXmlCell>
  <singleXmlCell id="543" r="I8" connectionId="0">
    <xmlCellPr id="1" uniqueName="P1078100">
      <xmlPr mapId="1" xpath="/GFI-IZD-POD/NTD-GFI-IZD-POD_1000343/P1078100" xmlDataType="decimal"/>
    </xmlCellPr>
  </singleXmlCell>
  <singleXmlCell id="544" r="H9" connectionId="0">
    <xmlCellPr id="1" uniqueName="P1078101">
      <xmlPr mapId="1" xpath="/GFI-IZD-POD/NTD-GFI-IZD-POD_1000343/P1078101" xmlDataType="decimal"/>
    </xmlCellPr>
  </singleXmlCell>
  <singleXmlCell id="545" r="I9" connectionId="0">
    <xmlCellPr id="1" uniqueName="P1078102">
      <xmlPr mapId="1" xpath="/GFI-IZD-POD/NTD-GFI-IZD-POD_1000343/P1078102" xmlDataType="decimal"/>
    </xmlCellPr>
  </singleXmlCell>
  <singleXmlCell id="546" r="H10" connectionId="0">
    <xmlCellPr id="1" uniqueName="P1078103">
      <xmlPr mapId="1" xpath="/GFI-IZD-POD/NTD-GFI-IZD-POD_1000343/P1078103" xmlDataType="decimal"/>
    </xmlCellPr>
  </singleXmlCell>
  <singleXmlCell id="547" r="I10" connectionId="0">
    <xmlCellPr id="1" uniqueName="P1078104">
      <xmlPr mapId="1" xpath="/GFI-IZD-POD/NTD-GFI-IZD-POD_1000343/P1078104" xmlDataType="decimal"/>
    </xmlCellPr>
  </singleXmlCell>
  <singleXmlCell id="548" r="H11" connectionId="0">
    <xmlCellPr id="1" uniqueName="P1078105">
      <xmlPr mapId="1" xpath="/GFI-IZD-POD/NTD-GFI-IZD-POD_1000343/P1078105" xmlDataType="decimal"/>
    </xmlCellPr>
  </singleXmlCell>
  <singleXmlCell id="549" r="I11" connectionId="0">
    <xmlCellPr id="1" uniqueName="P1078106">
      <xmlPr mapId="1" xpath="/GFI-IZD-POD/NTD-GFI-IZD-POD_1000343/P1078106" xmlDataType="decimal"/>
    </xmlCellPr>
  </singleXmlCell>
  <singleXmlCell id="550" r="H12" connectionId="0">
    <xmlCellPr id="1" uniqueName="P1078107">
      <xmlPr mapId="1" xpath="/GFI-IZD-POD/NTD-GFI-IZD-POD_1000343/P1078107" xmlDataType="decimal"/>
    </xmlCellPr>
  </singleXmlCell>
  <singleXmlCell id="551" r="I12" connectionId="0">
    <xmlCellPr id="1" uniqueName="P1078108">
      <xmlPr mapId="1" xpath="/GFI-IZD-POD/NTD-GFI-IZD-POD_1000343/P1078108" xmlDataType="decimal"/>
    </xmlCellPr>
  </singleXmlCell>
  <singleXmlCell id="552" r="H13" connectionId="0">
    <xmlCellPr id="1" uniqueName="P1078109">
      <xmlPr mapId="1" xpath="/GFI-IZD-POD/NTD-GFI-IZD-POD_1000343/P1078109" xmlDataType="decimal"/>
    </xmlCellPr>
  </singleXmlCell>
  <singleXmlCell id="553" r="I13" connectionId="0">
    <xmlCellPr id="1" uniqueName="P1078110">
      <xmlPr mapId="1" xpath="/GFI-IZD-POD/NTD-GFI-IZD-POD_1000343/P1078110" xmlDataType="decimal"/>
    </xmlCellPr>
  </singleXmlCell>
  <singleXmlCell id="554" r="H14" connectionId="0">
    <xmlCellPr id="1" uniqueName="P1078111">
      <xmlPr mapId="1" xpath="/GFI-IZD-POD/NTD-GFI-IZD-POD_1000343/P1078111" xmlDataType="decimal"/>
    </xmlCellPr>
  </singleXmlCell>
  <singleXmlCell id="555" r="I14" connectionId="0">
    <xmlCellPr id="1" uniqueName="P1078112">
      <xmlPr mapId="1" xpath="/GFI-IZD-POD/NTD-GFI-IZD-POD_1000343/P1078112" xmlDataType="decimal"/>
    </xmlCellPr>
  </singleXmlCell>
  <singleXmlCell id="556" r="H15" connectionId="0">
    <xmlCellPr id="1" uniqueName="P1078113">
      <xmlPr mapId="1" xpath="/GFI-IZD-POD/NTD-GFI-IZD-POD_1000343/P1078113" xmlDataType="decimal"/>
    </xmlCellPr>
  </singleXmlCell>
  <singleXmlCell id="557" r="I15" connectionId="0">
    <xmlCellPr id="1" uniqueName="P1078114">
      <xmlPr mapId="1" xpath="/GFI-IZD-POD/NTD-GFI-IZD-POD_1000343/P1078114" xmlDataType="decimal"/>
    </xmlCellPr>
  </singleXmlCell>
  <singleXmlCell id="559" r="H16" connectionId="0">
    <xmlCellPr id="1" uniqueName="P1078115">
      <xmlPr mapId="1" xpath="/GFI-IZD-POD/NTD-GFI-IZD-POD_1000343/P1078115" xmlDataType="decimal"/>
    </xmlCellPr>
  </singleXmlCell>
  <singleXmlCell id="562" r="I16" connectionId="0">
    <xmlCellPr id="1" uniqueName="P1078116">
      <xmlPr mapId="1" xpath="/GFI-IZD-POD/NTD-GFI-IZD-POD_1000343/P1078116" xmlDataType="decimal"/>
    </xmlCellPr>
  </singleXmlCell>
  <singleXmlCell id="563" r="H17" connectionId="0">
    <xmlCellPr id="1" uniqueName="P1078117">
      <xmlPr mapId="1" xpath="/GFI-IZD-POD/NTD-GFI-IZD-POD_1000343/P1078117" xmlDataType="decimal"/>
    </xmlCellPr>
  </singleXmlCell>
  <singleXmlCell id="564" r="I17" connectionId="0">
    <xmlCellPr id="1" uniqueName="P1078118">
      <xmlPr mapId="1" xpath="/GFI-IZD-POD/NTD-GFI-IZD-POD_1000343/P1078118" xmlDataType="decimal"/>
    </xmlCellPr>
  </singleXmlCell>
  <singleXmlCell id="565" r="H18" connectionId="0">
    <xmlCellPr id="1" uniqueName="P1078119">
      <xmlPr mapId="1" xpath="/GFI-IZD-POD/NTD-GFI-IZD-POD_1000343/P1078119" xmlDataType="decimal"/>
    </xmlCellPr>
  </singleXmlCell>
  <singleXmlCell id="566" r="I18" connectionId="0">
    <xmlCellPr id="1" uniqueName="P1078120">
      <xmlPr mapId="1" xpath="/GFI-IZD-POD/NTD-GFI-IZD-POD_1000343/P1078120" xmlDataType="decimal"/>
    </xmlCellPr>
  </singleXmlCell>
  <singleXmlCell id="567" r="H19" connectionId="0">
    <xmlCellPr id="1" uniqueName="P1078121">
      <xmlPr mapId="1" xpath="/GFI-IZD-POD/NTD-GFI-IZD-POD_1000343/P1078121" xmlDataType="decimal"/>
    </xmlCellPr>
  </singleXmlCell>
  <singleXmlCell id="568" r="I19" connectionId="0">
    <xmlCellPr id="1" uniqueName="P1078122">
      <xmlPr mapId="1" xpath="/GFI-IZD-POD/NTD-GFI-IZD-POD_1000343/P1078122" xmlDataType="decimal"/>
    </xmlCellPr>
  </singleXmlCell>
  <singleXmlCell id="569" r="H21" connectionId="0">
    <xmlCellPr id="1" uniqueName="P1078123">
      <xmlPr mapId="1" xpath="/GFI-IZD-POD/NTD-GFI-IZD-POD_1000343/P1078123" xmlDataType="decimal"/>
    </xmlCellPr>
  </singleXmlCell>
  <singleXmlCell id="570" r="I21" connectionId="0">
    <xmlCellPr id="1" uniqueName="P1078124">
      <xmlPr mapId="1" xpath="/GFI-IZD-POD/NTD-GFI-IZD-POD_1000343/P1078124" xmlDataType="decimal"/>
    </xmlCellPr>
  </singleXmlCell>
  <singleXmlCell id="571" r="H22" connectionId="0">
    <xmlCellPr id="1" uniqueName="P1078125">
      <xmlPr mapId="1" xpath="/GFI-IZD-POD/NTD-GFI-IZD-POD_1000343/P1078125" xmlDataType="decimal"/>
    </xmlCellPr>
  </singleXmlCell>
  <singleXmlCell id="572" r="I22" connectionId="0">
    <xmlCellPr id="1" uniqueName="P1078126">
      <xmlPr mapId="1" xpath="/GFI-IZD-POD/NTD-GFI-IZD-POD_1000343/P1078126" xmlDataType="decimal"/>
    </xmlCellPr>
  </singleXmlCell>
  <singleXmlCell id="573" r="H23" connectionId="0">
    <xmlCellPr id="1" uniqueName="P1078127">
      <xmlPr mapId="1" xpath="/GFI-IZD-POD/NTD-GFI-IZD-POD_1000343/P1078127" xmlDataType="decimal"/>
    </xmlCellPr>
  </singleXmlCell>
  <singleXmlCell id="574" r="I23" connectionId="0">
    <xmlCellPr id="1" uniqueName="P1078128">
      <xmlPr mapId="1" xpath="/GFI-IZD-POD/NTD-GFI-IZD-POD_1000343/P1078128" xmlDataType="decimal"/>
    </xmlCellPr>
  </singleXmlCell>
  <singleXmlCell id="575" r="H24" connectionId="0">
    <xmlCellPr id="1" uniqueName="P1078129">
      <xmlPr mapId="1" xpath="/GFI-IZD-POD/NTD-GFI-IZD-POD_1000343/P1078129" xmlDataType="decimal"/>
    </xmlCellPr>
  </singleXmlCell>
  <singleXmlCell id="576" r="I24" connectionId="0">
    <xmlCellPr id="1" uniqueName="P1078130">
      <xmlPr mapId="1" xpath="/GFI-IZD-POD/NTD-GFI-IZD-POD_1000343/P1078130" xmlDataType="decimal"/>
    </xmlCellPr>
  </singleXmlCell>
  <singleXmlCell id="577" r="H25" connectionId="0">
    <xmlCellPr id="1" uniqueName="P1078131">
      <xmlPr mapId="1" xpath="/GFI-IZD-POD/NTD-GFI-IZD-POD_1000343/P1078131" xmlDataType="decimal"/>
    </xmlCellPr>
  </singleXmlCell>
  <singleXmlCell id="578" r="I25" connectionId="0">
    <xmlCellPr id="1" uniqueName="P1078132">
      <xmlPr mapId="1" xpath="/GFI-IZD-POD/NTD-GFI-IZD-POD_1000343/P1078132" xmlDataType="decimal"/>
    </xmlCellPr>
  </singleXmlCell>
  <singleXmlCell id="579" r="H26" connectionId="0">
    <xmlCellPr id="1" uniqueName="P1078133">
      <xmlPr mapId="1" xpath="/GFI-IZD-POD/NTD-GFI-IZD-POD_1000343/P1078133" xmlDataType="decimal"/>
    </xmlCellPr>
  </singleXmlCell>
  <singleXmlCell id="580" r="I26" connectionId="0">
    <xmlCellPr id="1" uniqueName="P1078134">
      <xmlPr mapId="1" xpath="/GFI-IZD-POD/NTD-GFI-IZD-POD_1000343/P1078134" xmlDataType="decimal"/>
    </xmlCellPr>
  </singleXmlCell>
  <singleXmlCell id="581" r="H27" connectionId="0">
    <xmlCellPr id="1" uniqueName="P1078135">
      <xmlPr mapId="1" xpath="/GFI-IZD-POD/NTD-GFI-IZD-POD_1000343/P1078135" xmlDataType="decimal"/>
    </xmlCellPr>
  </singleXmlCell>
  <singleXmlCell id="582" r="I27" connectionId="0">
    <xmlCellPr id="1" uniqueName="P1078136">
      <xmlPr mapId="1" xpath="/GFI-IZD-POD/NTD-GFI-IZD-POD_1000343/P1078136" xmlDataType="decimal"/>
    </xmlCellPr>
  </singleXmlCell>
  <singleXmlCell id="583" r="H28" connectionId="0">
    <xmlCellPr id="1" uniqueName="P1078137">
      <xmlPr mapId="1" xpath="/GFI-IZD-POD/NTD-GFI-IZD-POD_1000343/P1078137" xmlDataType="decimal"/>
    </xmlCellPr>
  </singleXmlCell>
  <singleXmlCell id="584" r="I28" connectionId="0">
    <xmlCellPr id="1" uniqueName="P1078138">
      <xmlPr mapId="1" xpath="/GFI-IZD-POD/NTD-GFI-IZD-POD_1000343/P1078138" xmlDataType="decimal"/>
    </xmlCellPr>
  </singleXmlCell>
  <singleXmlCell id="585" r="H29" connectionId="0">
    <xmlCellPr id="1" uniqueName="P1078139">
      <xmlPr mapId="1" xpath="/GFI-IZD-POD/NTD-GFI-IZD-POD_1000343/P1078139" xmlDataType="decimal"/>
    </xmlCellPr>
  </singleXmlCell>
  <singleXmlCell id="586" r="I29" connectionId="0">
    <xmlCellPr id="1" uniqueName="P1078140">
      <xmlPr mapId="1" xpath="/GFI-IZD-POD/NTD-GFI-IZD-POD_1000343/P1078140" xmlDataType="decimal"/>
    </xmlCellPr>
  </singleXmlCell>
  <singleXmlCell id="587" r="H30" connectionId="0">
    <xmlCellPr id="1" uniqueName="P1078141">
      <xmlPr mapId="1" xpath="/GFI-IZD-POD/NTD-GFI-IZD-POD_1000343/P1078141" xmlDataType="decimal"/>
    </xmlCellPr>
  </singleXmlCell>
  <singleXmlCell id="588" r="I30" connectionId="0">
    <xmlCellPr id="1" uniqueName="P1078142">
      <xmlPr mapId="1" xpath="/GFI-IZD-POD/NTD-GFI-IZD-POD_1000343/P1078142" xmlDataType="decimal"/>
    </xmlCellPr>
  </singleXmlCell>
  <singleXmlCell id="589" r="H31" connectionId="0">
    <xmlCellPr id="1" uniqueName="P1078143">
      <xmlPr mapId="1" xpath="/GFI-IZD-POD/NTD-GFI-IZD-POD_1000343/P1078143" xmlDataType="decimal"/>
    </xmlCellPr>
  </singleXmlCell>
  <singleXmlCell id="590" r="I31" connectionId="0">
    <xmlCellPr id="1" uniqueName="P1078144">
      <xmlPr mapId="1" xpath="/GFI-IZD-POD/NTD-GFI-IZD-POD_1000343/P1078144" xmlDataType="decimal"/>
    </xmlCellPr>
  </singleXmlCell>
  <singleXmlCell id="591" r="H32" connectionId="0">
    <xmlCellPr id="1" uniqueName="P1078145">
      <xmlPr mapId="1" xpath="/GFI-IZD-POD/NTD-GFI-IZD-POD_1000343/P1078145" xmlDataType="decimal"/>
    </xmlCellPr>
  </singleXmlCell>
  <singleXmlCell id="592" r="I32" connectionId="0">
    <xmlCellPr id="1" uniqueName="P1078146">
      <xmlPr mapId="1" xpath="/GFI-IZD-POD/NTD-GFI-IZD-POD_1000343/P1078146" xmlDataType="decimal"/>
    </xmlCellPr>
  </singleXmlCell>
  <singleXmlCell id="593" r="H33" connectionId="0">
    <xmlCellPr id="1" uniqueName="P1078147">
      <xmlPr mapId="1" xpath="/GFI-IZD-POD/NTD-GFI-IZD-POD_1000343/P1078147" xmlDataType="decimal"/>
    </xmlCellPr>
  </singleXmlCell>
  <singleXmlCell id="594" r="I33" connectionId="0">
    <xmlCellPr id="1" uniqueName="P1078148">
      <xmlPr mapId="1" xpath="/GFI-IZD-POD/NTD-GFI-IZD-POD_1000343/P1078148" xmlDataType="decimal"/>
    </xmlCellPr>
  </singleXmlCell>
  <singleXmlCell id="595" r="H34" connectionId="0">
    <xmlCellPr id="1" uniqueName="P1078149">
      <xmlPr mapId="1" xpath="/GFI-IZD-POD/NTD-GFI-IZD-POD_1000343/P1078149" xmlDataType="decimal"/>
    </xmlCellPr>
  </singleXmlCell>
  <singleXmlCell id="596" r="I34" connectionId="0">
    <xmlCellPr id="1" uniqueName="P1078150">
      <xmlPr mapId="1" xpath="/GFI-IZD-POD/NTD-GFI-IZD-POD_1000343/P1078150" xmlDataType="decimal"/>
    </xmlCellPr>
  </singleXmlCell>
  <singleXmlCell id="597" r="H36" connectionId="0">
    <xmlCellPr id="1" uniqueName="P1078151">
      <xmlPr mapId="1" xpath="/GFI-IZD-POD/NTD-GFI-IZD-POD_1000343/P1078151" xmlDataType="decimal"/>
    </xmlCellPr>
  </singleXmlCell>
  <singleXmlCell id="598" r="I36" connectionId="0">
    <xmlCellPr id="1" uniqueName="P1078152">
      <xmlPr mapId="1" xpath="/GFI-IZD-POD/NTD-GFI-IZD-POD_1000343/P1078152" xmlDataType="decimal"/>
    </xmlCellPr>
  </singleXmlCell>
  <singleXmlCell id="599" r="H37" connectionId="0">
    <xmlCellPr id="1" uniqueName="P1078153">
      <xmlPr mapId="1" xpath="/GFI-IZD-POD/NTD-GFI-IZD-POD_1000343/P1078153" xmlDataType="decimal"/>
    </xmlCellPr>
  </singleXmlCell>
  <singleXmlCell id="600" r="I37" connectionId="0">
    <xmlCellPr id="1" uniqueName="P1078154">
      <xmlPr mapId="1" xpath="/GFI-IZD-POD/NTD-GFI-IZD-POD_1000343/P1078154" xmlDataType="decimal"/>
    </xmlCellPr>
  </singleXmlCell>
  <singleXmlCell id="601" r="H38" connectionId="0">
    <xmlCellPr id="1" uniqueName="P1078155">
      <xmlPr mapId="1" xpath="/GFI-IZD-POD/NTD-GFI-IZD-POD_1000343/P1078155" xmlDataType="decimal"/>
    </xmlCellPr>
  </singleXmlCell>
  <singleXmlCell id="602" r="I38" connectionId="0">
    <xmlCellPr id="1" uniqueName="P1078156">
      <xmlPr mapId="1" xpath="/GFI-IZD-POD/NTD-GFI-IZD-POD_1000343/P1078156" xmlDataType="decimal"/>
    </xmlCellPr>
  </singleXmlCell>
  <singleXmlCell id="603" r="H39" connectionId="0">
    <xmlCellPr id="1" uniqueName="P1078157">
      <xmlPr mapId="1" xpath="/GFI-IZD-POD/NTD-GFI-IZD-POD_1000343/P1078157" xmlDataType="decimal"/>
    </xmlCellPr>
  </singleXmlCell>
  <singleXmlCell id="604" r="I39" connectionId="0">
    <xmlCellPr id="1" uniqueName="P1078158">
      <xmlPr mapId="1" xpath="/GFI-IZD-POD/NTD-GFI-IZD-POD_1000343/P1078158" xmlDataType="decimal"/>
    </xmlCellPr>
  </singleXmlCell>
  <singleXmlCell id="605" r="H40" connectionId="0">
    <xmlCellPr id="1" uniqueName="P1078159">
      <xmlPr mapId="1" xpath="/GFI-IZD-POD/NTD-GFI-IZD-POD_1000343/P1078159" xmlDataType="decimal"/>
    </xmlCellPr>
  </singleXmlCell>
  <singleXmlCell id="606" r="I40" connectionId="0">
    <xmlCellPr id="1" uniqueName="P1078160">
      <xmlPr mapId="1" xpath="/GFI-IZD-POD/NTD-GFI-IZD-POD_1000343/P1078160" xmlDataType="decimal"/>
    </xmlCellPr>
  </singleXmlCell>
  <singleXmlCell id="607" r="H41" connectionId="0">
    <xmlCellPr id="1" uniqueName="P1078161">
      <xmlPr mapId="1" xpath="/GFI-IZD-POD/NTD-GFI-IZD-POD_1000343/P1078161" xmlDataType="decimal"/>
    </xmlCellPr>
  </singleXmlCell>
  <singleXmlCell id="608" r="I41" connectionId="0">
    <xmlCellPr id="1" uniqueName="P1078162">
      <xmlPr mapId="1" xpath="/GFI-IZD-POD/NTD-GFI-IZD-POD_1000343/P1078162" xmlDataType="decimal"/>
    </xmlCellPr>
  </singleXmlCell>
  <singleXmlCell id="609" r="H42" connectionId="0">
    <xmlCellPr id="1" uniqueName="P1078163">
      <xmlPr mapId="1" xpath="/GFI-IZD-POD/NTD-GFI-IZD-POD_1000343/P1078163" xmlDataType="decimal"/>
    </xmlCellPr>
  </singleXmlCell>
  <singleXmlCell id="610" r="I42" connectionId="0">
    <xmlCellPr id="1" uniqueName="P1078164">
      <xmlPr mapId="1" xpath="/GFI-IZD-POD/NTD-GFI-IZD-POD_1000343/P1078164" xmlDataType="decimal"/>
    </xmlCellPr>
  </singleXmlCell>
  <singleXmlCell id="611" r="H43" connectionId="0">
    <xmlCellPr id="1" uniqueName="P1078165">
      <xmlPr mapId="1" xpath="/GFI-IZD-POD/NTD-GFI-IZD-POD_1000343/P1078165" xmlDataType="decimal"/>
    </xmlCellPr>
  </singleXmlCell>
  <singleXmlCell id="612" r="I43" connectionId="0">
    <xmlCellPr id="1" uniqueName="P1078166">
      <xmlPr mapId="1" xpath="/GFI-IZD-POD/NTD-GFI-IZD-POD_1000343/P1078166" xmlDataType="decimal"/>
    </xmlCellPr>
  </singleXmlCell>
  <singleXmlCell id="613" r="H44" connectionId="0">
    <xmlCellPr id="1" uniqueName="P1078167">
      <xmlPr mapId="1" xpath="/GFI-IZD-POD/NTD-GFI-IZD-POD_1000343/P1078167" xmlDataType="decimal"/>
    </xmlCellPr>
  </singleXmlCell>
  <singleXmlCell id="614" r="I44" connectionId="0">
    <xmlCellPr id="1" uniqueName="P1078168">
      <xmlPr mapId="1" xpath="/GFI-IZD-POD/NTD-GFI-IZD-POD_1000343/P1078168" xmlDataType="decimal"/>
    </xmlCellPr>
  </singleXmlCell>
  <singleXmlCell id="615" r="H45" connectionId="0">
    <xmlCellPr id="1" uniqueName="P1078169">
      <xmlPr mapId="1" xpath="/GFI-IZD-POD/NTD-GFI-IZD-POD_1000343/P1078169" xmlDataType="decimal"/>
    </xmlCellPr>
  </singleXmlCell>
  <singleXmlCell id="616" r="I45" connectionId="0">
    <xmlCellPr id="1" uniqueName="P1078170">
      <xmlPr mapId="1" xpath="/GFI-IZD-POD/NTD-GFI-IZD-POD_1000343/P1078170" xmlDataType="decimal"/>
    </xmlCellPr>
  </singleXmlCell>
  <singleXmlCell id="617" r="H46" connectionId="0">
    <xmlCellPr id="1" uniqueName="P1078171">
      <xmlPr mapId="1" xpath="/GFI-IZD-POD/NTD-GFI-IZD-POD_1000343/P1078171" xmlDataType="decimal"/>
    </xmlCellPr>
  </singleXmlCell>
  <singleXmlCell id="618" r="I46" connectionId="0">
    <xmlCellPr id="1" uniqueName="P1078172">
      <xmlPr mapId="1" xpath="/GFI-IZD-POD/NTD-GFI-IZD-POD_1000343/P1078172" xmlDataType="decimal"/>
    </xmlCellPr>
  </singleXmlCell>
  <singleXmlCell id="619" r="H47" connectionId="0">
    <xmlCellPr id="1" uniqueName="P1078173">
      <xmlPr mapId="1" xpath="/GFI-IZD-POD/NTD-GFI-IZD-POD_1000343/P1078173" xmlDataType="decimal"/>
    </xmlCellPr>
  </singleXmlCell>
  <singleXmlCell id="620" r="I47" connectionId="0">
    <xmlCellPr id="1" uniqueName="P1078174">
      <xmlPr mapId="1" xpath="/GFI-IZD-POD/NTD-GFI-IZD-POD_1000343/P1078174" xmlDataType="decimal"/>
    </xmlCellPr>
  </singleXmlCell>
  <singleXmlCell id="621" r="H48" connectionId="0">
    <xmlCellPr id="1" uniqueName="P1078175">
      <xmlPr mapId="1" xpath="/GFI-IZD-POD/NTD-GFI-IZD-POD_1000343/P1078175" xmlDataType="decimal"/>
    </xmlCellPr>
  </singleXmlCell>
  <singleXmlCell id="622" r="I48" connectionId="0">
    <xmlCellPr id="1" uniqueName="P1078176">
      <xmlPr mapId="1" xpath="/GFI-IZD-POD/NTD-GFI-IZD-POD_1000343/P1078176" xmlDataType="decimal"/>
    </xmlCellPr>
  </singleXmlCell>
  <singleXmlCell id="623" r="H49" connectionId="0">
    <xmlCellPr id="1" uniqueName="P1078177">
      <xmlPr mapId="1" xpath="/GFI-IZD-POD/NTD-GFI-IZD-POD_1000343/P1078177" xmlDataType="decimal"/>
    </xmlCellPr>
  </singleXmlCell>
  <singleXmlCell id="624" r="I49" connectionId="0">
    <xmlCellPr id="1" uniqueName="P1078178">
      <xmlPr mapId="1" xpath="/GFI-IZD-POD/NTD-GFI-IZD-POD_1000343/P1078178" xmlDataType="decimal"/>
    </xmlCellPr>
  </singleXmlCell>
  <singleXmlCell id="625" r="H50" connectionId="0">
    <xmlCellPr id="1" uniqueName="P1078179">
      <xmlPr mapId="1" xpath="/GFI-IZD-POD/NTD-GFI-IZD-POD_1000343/P1078179" xmlDataType="decimal"/>
    </xmlCellPr>
  </singleXmlCell>
  <singleXmlCell id="626" r="I50" connectionId="0">
    <xmlCellPr id="1" uniqueName="P1078180">
      <xmlPr mapId="1" xpath="/GFI-IZD-POD/NTD-GFI-IZD-POD_1000343/P1078180" xmlDataType="decimal"/>
    </xmlCellPr>
  </singleXmlCell>
  <singleXmlCell id="627" r="H51" connectionId="0">
    <xmlCellPr id="1" uniqueName="P1078181">
      <xmlPr mapId="1" xpath="/GFI-IZD-POD/NTD-GFI-IZD-POD_1000343/P1078181" xmlDataType="decimal"/>
    </xmlCellPr>
  </singleXmlCell>
  <singleXmlCell id="628" r="I51" connectionId="0">
    <xmlCellPr id="1" uniqueName="P1078182">
      <xmlPr mapId="1" xpath="/GFI-IZD-POD/NTD-GFI-IZD-POD_1000343/P1078182" xmlDataType="decimal"/>
    </xmlCellPr>
  </singleXmlCell>
</singleXmlCells>
</file>

<file path=xl/tables/tableSingleCells6.xml><?xml version="1.0" encoding="utf-8"?>
<singleXmlCells xmlns="http://schemas.openxmlformats.org/spreadsheetml/2006/main">
  <singleXmlCell id="629" r="H7" connectionId="0">
    <xmlCellPr id="1" uniqueName="P1073415">
      <xmlPr mapId="1" xpath="/GFI-IZD-POD/IPK-GFI-IZD-POD_1000344/P1073415" xmlDataType="decimal"/>
    </xmlCellPr>
  </singleXmlCell>
  <singleXmlCell id="630" r="I7" connectionId="0">
    <xmlCellPr id="1" uniqueName="P1078183">
      <xmlPr mapId="1" xpath="/GFI-IZD-POD/IPK-GFI-IZD-POD_1000344/P1078183" xmlDataType="decimal"/>
    </xmlCellPr>
  </singleXmlCell>
  <singleXmlCell id="631" r="J7" connectionId="0">
    <xmlCellPr id="1" uniqueName="P1078184">
      <xmlPr mapId="1" xpath="/GFI-IZD-POD/IPK-GFI-IZD-POD_1000344/P1078184" xmlDataType="decimal"/>
    </xmlCellPr>
  </singleXmlCell>
  <singleXmlCell id="632" r="K7" connectionId="0">
    <xmlCellPr id="1" uniqueName="P1078185">
      <xmlPr mapId="1" xpath="/GFI-IZD-POD/IPK-GFI-IZD-POD_1000344/P1078185" xmlDataType="decimal"/>
    </xmlCellPr>
  </singleXmlCell>
  <singleXmlCell id="633" r="L7" connectionId="0">
    <xmlCellPr id="1" uniqueName="P1078186">
      <xmlPr mapId="1" xpath="/GFI-IZD-POD/IPK-GFI-IZD-POD_1000344/P1078186" xmlDataType="decimal"/>
    </xmlCellPr>
  </singleXmlCell>
  <singleXmlCell id="634" r="M7" connectionId="0">
    <xmlCellPr id="1" uniqueName="P1078187">
      <xmlPr mapId="1" xpath="/GFI-IZD-POD/IPK-GFI-IZD-POD_1000344/P1078187" xmlDataType="decimal"/>
    </xmlCellPr>
  </singleXmlCell>
  <singleXmlCell id="635" r="N7" connectionId="0">
    <xmlCellPr id="1" uniqueName="P1078188">
      <xmlPr mapId="1" xpath="/GFI-IZD-POD/IPK-GFI-IZD-POD_1000344/P1078188" xmlDataType="decimal"/>
    </xmlCellPr>
  </singleXmlCell>
  <singleXmlCell id="636" r="O7" connectionId="0">
    <xmlCellPr id="1" uniqueName="P1078189">
      <xmlPr mapId="1" xpath="/GFI-IZD-POD/IPK-GFI-IZD-POD_1000344/P1078189" xmlDataType="decimal"/>
    </xmlCellPr>
  </singleXmlCell>
  <singleXmlCell id="637" r="P7" connectionId="0">
    <xmlCellPr id="1" uniqueName="P1081532">
      <xmlPr mapId="1" xpath="/GFI-IZD-POD/IPK-GFI-IZD-POD_1000344/P1081532" xmlDataType="decimal"/>
    </xmlCellPr>
  </singleXmlCell>
  <singleXmlCell id="638" r="Q7" connectionId="0">
    <xmlCellPr id="1" uniqueName="P1081533">
      <xmlPr mapId="1" xpath="/GFI-IZD-POD/IPK-GFI-IZD-POD_1000344/P1081533" xmlDataType="decimal"/>
    </xmlCellPr>
  </singleXmlCell>
  <singleXmlCell id="639" r="R7" connectionId="0">
    <xmlCellPr id="1" uniqueName="P1081534">
      <xmlPr mapId="1" xpath="/GFI-IZD-POD/IPK-GFI-IZD-POD_1000344/P1081534" xmlDataType="decimal"/>
    </xmlCellPr>
  </singleXmlCell>
  <singleXmlCell id="640" r="S7" connectionId="0">
    <xmlCellPr id="1" uniqueName="P1081535">
      <xmlPr mapId="1" xpath="/GFI-IZD-POD/IPK-GFI-IZD-POD_1000344/P1081535" xmlDataType="decimal"/>
    </xmlCellPr>
  </singleXmlCell>
  <singleXmlCell id="641" r="T7" connectionId="0">
    <xmlCellPr id="1" uniqueName="P1081536">
      <xmlPr mapId="1" xpath="/GFI-IZD-POD/IPK-GFI-IZD-POD_1000344/P1081536" xmlDataType="decimal"/>
    </xmlCellPr>
  </singleXmlCell>
  <singleXmlCell id="647" r="U7" connectionId="0">
    <xmlCellPr id="1" uniqueName="P1081537">
      <xmlPr mapId="1" xpath="/GFI-IZD-POD/IPK-GFI-IZD-POD_1000344/P1081537" xmlDataType="decimal"/>
    </xmlCellPr>
  </singleXmlCell>
  <singleXmlCell id="648" r="V7" connectionId="0">
    <xmlCellPr id="1" uniqueName="P1081538">
      <xmlPr mapId="1" xpath="/GFI-IZD-POD/IPK-GFI-IZD-POD_1000344/P1081538" xmlDataType="decimal"/>
    </xmlCellPr>
  </singleXmlCell>
  <singleXmlCell id="649" r="W7" connectionId="0">
    <xmlCellPr id="1" uniqueName="P1081539">
      <xmlPr mapId="1" xpath="/GFI-IZD-POD/IPK-GFI-IZD-POD_1000344/P1081539" xmlDataType="decimal"/>
    </xmlCellPr>
  </singleXmlCell>
  <singleXmlCell id="650" r="H8" connectionId="0">
    <xmlCellPr id="1" uniqueName="P1078190">
      <xmlPr mapId="1" xpath="/GFI-IZD-POD/IPK-GFI-IZD-POD_1000344/P1078190" xmlDataType="decimal"/>
    </xmlCellPr>
  </singleXmlCell>
  <singleXmlCell id="651" r="I8" connectionId="0">
    <xmlCellPr id="1" uniqueName="P1078191">
      <xmlPr mapId="1" xpath="/GFI-IZD-POD/IPK-GFI-IZD-POD_1000344/P1078191" xmlDataType="decimal"/>
    </xmlCellPr>
  </singleXmlCell>
  <singleXmlCell id="652" r="J8" connectionId="0">
    <xmlCellPr id="1" uniqueName="P1078192">
      <xmlPr mapId="1" xpath="/GFI-IZD-POD/IPK-GFI-IZD-POD_1000344/P1078192" xmlDataType="decimal"/>
    </xmlCellPr>
  </singleXmlCell>
  <singleXmlCell id="653" r="K8" connectionId="0">
    <xmlCellPr id="1" uniqueName="P1078193">
      <xmlPr mapId="1" xpath="/GFI-IZD-POD/IPK-GFI-IZD-POD_1000344/P1078193" xmlDataType="decimal"/>
    </xmlCellPr>
  </singleXmlCell>
  <singleXmlCell id="654" r="L8" connectionId="0">
    <xmlCellPr id="1" uniqueName="P1078194">
      <xmlPr mapId="1" xpath="/GFI-IZD-POD/IPK-GFI-IZD-POD_1000344/P1078194" xmlDataType="decimal"/>
    </xmlCellPr>
  </singleXmlCell>
  <singleXmlCell id="655" r="M8" connectionId="0">
    <xmlCellPr id="1" uniqueName="P1078195">
      <xmlPr mapId="1" xpath="/GFI-IZD-POD/IPK-GFI-IZD-POD_1000344/P1078195" xmlDataType="decimal"/>
    </xmlCellPr>
  </singleXmlCell>
  <singleXmlCell id="656" r="N8" connectionId="0">
    <xmlCellPr id="1" uniqueName="P1078196">
      <xmlPr mapId="1" xpath="/GFI-IZD-POD/IPK-GFI-IZD-POD_1000344/P1078196" xmlDataType="decimal"/>
    </xmlCellPr>
  </singleXmlCell>
  <singleXmlCell id="657" r="O8" connectionId="0">
    <xmlCellPr id="1" uniqueName="P1078197">
      <xmlPr mapId="1" xpath="/GFI-IZD-POD/IPK-GFI-IZD-POD_1000344/P1078197" xmlDataType="decimal"/>
    </xmlCellPr>
  </singleXmlCell>
  <singleXmlCell id="658" r="P8" connectionId="0">
    <xmlCellPr id="1" uniqueName="P1081540">
      <xmlPr mapId="1" xpath="/GFI-IZD-POD/IPK-GFI-IZD-POD_1000344/P1081540" xmlDataType="decimal"/>
    </xmlCellPr>
  </singleXmlCell>
  <singleXmlCell id="659" r="Q8" connectionId="0">
    <xmlCellPr id="1" uniqueName="P1081546">
      <xmlPr mapId="1" xpath="/GFI-IZD-POD/IPK-GFI-IZD-POD_1000344/P1081546" xmlDataType="decimal"/>
    </xmlCellPr>
  </singleXmlCell>
  <singleXmlCell id="660" r="R8" connectionId="0">
    <xmlCellPr id="1" uniqueName="P1081648">
      <xmlPr mapId="1" xpath="/GFI-IZD-POD/IPK-GFI-IZD-POD_1000344/P1081648" xmlDataType="decimal"/>
    </xmlCellPr>
  </singleXmlCell>
  <singleXmlCell id="661" r="S8" connectionId="0">
    <xmlCellPr id="1" uniqueName="P1081649">
      <xmlPr mapId="1" xpath="/GFI-IZD-POD/IPK-GFI-IZD-POD_1000344/P1081649" xmlDataType="decimal"/>
    </xmlCellPr>
  </singleXmlCell>
  <singleXmlCell id="662" r="T8" connectionId="0">
    <xmlCellPr id="1" uniqueName="P1081651">
      <xmlPr mapId="1" xpath="/GFI-IZD-POD/IPK-GFI-IZD-POD_1000344/P1081651" xmlDataType="decimal"/>
    </xmlCellPr>
  </singleXmlCell>
  <singleXmlCell id="663" r="U8" connectionId="0">
    <xmlCellPr id="1" uniqueName="P1081656">
      <xmlPr mapId="1" xpath="/GFI-IZD-POD/IPK-GFI-IZD-POD_1000344/P1081656" xmlDataType="decimal"/>
    </xmlCellPr>
  </singleXmlCell>
  <singleXmlCell id="664" r="V8" connectionId="0">
    <xmlCellPr id="1" uniqueName="P1081658">
      <xmlPr mapId="1" xpath="/GFI-IZD-POD/IPK-GFI-IZD-POD_1000344/P1081658" xmlDataType="decimal"/>
    </xmlCellPr>
  </singleXmlCell>
  <singleXmlCell id="665" r="W8" connectionId="0">
    <xmlCellPr id="1" uniqueName="P1081660">
      <xmlPr mapId="1" xpath="/GFI-IZD-POD/IPK-GFI-IZD-POD_1000344/P1081660" xmlDataType="decimal"/>
    </xmlCellPr>
  </singleXmlCell>
  <singleXmlCell id="666" r="H9" connectionId="0">
    <xmlCellPr id="1" uniqueName="P1078198">
      <xmlPr mapId="1" xpath="/GFI-IZD-POD/IPK-GFI-IZD-POD_1000344/P1078198" xmlDataType="decimal"/>
    </xmlCellPr>
  </singleXmlCell>
  <singleXmlCell id="667" r="I9" connectionId="0">
    <xmlCellPr id="1" uniqueName="P1078199">
      <xmlPr mapId="1" xpath="/GFI-IZD-POD/IPK-GFI-IZD-POD_1000344/P1078199" xmlDataType="decimal"/>
    </xmlCellPr>
  </singleXmlCell>
  <singleXmlCell id="668" r="J9" connectionId="0">
    <xmlCellPr id="1" uniqueName="P1078200">
      <xmlPr mapId="1" xpath="/GFI-IZD-POD/IPK-GFI-IZD-POD_1000344/P1078200" xmlDataType="decimal"/>
    </xmlCellPr>
  </singleXmlCell>
  <singleXmlCell id="669" r="K9" connectionId="0">
    <xmlCellPr id="1" uniqueName="P1078201">
      <xmlPr mapId="1" xpath="/GFI-IZD-POD/IPK-GFI-IZD-POD_1000344/P1078201" xmlDataType="decimal"/>
    </xmlCellPr>
  </singleXmlCell>
  <singleXmlCell id="670" r="L9" connectionId="0">
    <xmlCellPr id="1" uniqueName="P1078202">
      <xmlPr mapId="1" xpath="/GFI-IZD-POD/IPK-GFI-IZD-POD_1000344/P1078202" xmlDataType="decimal"/>
    </xmlCellPr>
  </singleXmlCell>
  <singleXmlCell id="671" r="M9" connectionId="0">
    <xmlCellPr id="1" uniqueName="P1078203">
      <xmlPr mapId="1" xpath="/GFI-IZD-POD/IPK-GFI-IZD-POD_1000344/P1078203" xmlDataType="decimal"/>
    </xmlCellPr>
  </singleXmlCell>
  <singleXmlCell id="672" r="N9" connectionId="0">
    <xmlCellPr id="1" uniqueName="P1078204">
      <xmlPr mapId="1" xpath="/GFI-IZD-POD/IPK-GFI-IZD-POD_1000344/P1078204" xmlDataType="decimal"/>
    </xmlCellPr>
  </singleXmlCell>
  <singleXmlCell id="673" r="O9" connectionId="0">
    <xmlCellPr id="1" uniqueName="P1078205">
      <xmlPr mapId="1" xpath="/GFI-IZD-POD/IPK-GFI-IZD-POD_1000344/P1078205" xmlDataType="decimal"/>
    </xmlCellPr>
  </singleXmlCell>
  <singleXmlCell id="674" r="P9" connectionId="0">
    <xmlCellPr id="1" uniqueName="P1081541">
      <xmlPr mapId="1" xpath="/GFI-IZD-POD/IPK-GFI-IZD-POD_1000344/P1081541" xmlDataType="decimal"/>
    </xmlCellPr>
  </singleXmlCell>
  <singleXmlCell id="675" r="Q9" connectionId="0">
    <xmlCellPr id="1" uniqueName="P1081548">
      <xmlPr mapId="1" xpath="/GFI-IZD-POD/IPK-GFI-IZD-POD_1000344/P1081548" xmlDataType="decimal"/>
    </xmlCellPr>
  </singleXmlCell>
  <singleXmlCell id="676" r="R9" connectionId="0">
    <xmlCellPr id="1" uniqueName="P1081662">
      <xmlPr mapId="1" xpath="/GFI-IZD-POD/IPK-GFI-IZD-POD_1000344/P1081662" xmlDataType="decimal"/>
    </xmlCellPr>
  </singleXmlCell>
  <singleXmlCell id="677" r="S9" connectionId="0">
    <xmlCellPr id="1" uniqueName="P1081664">
      <xmlPr mapId="1" xpath="/GFI-IZD-POD/IPK-GFI-IZD-POD_1000344/P1081664" xmlDataType="decimal"/>
    </xmlCellPr>
  </singleXmlCell>
  <singleXmlCell id="678" r="T9" connectionId="0">
    <xmlCellPr id="1" uniqueName="P1081666">
      <xmlPr mapId="1" xpath="/GFI-IZD-POD/IPK-GFI-IZD-POD_1000344/P1081666" xmlDataType="decimal"/>
    </xmlCellPr>
  </singleXmlCell>
  <singleXmlCell id="679" r="U9" connectionId="0">
    <xmlCellPr id="1" uniqueName="P1081668">
      <xmlPr mapId="1" xpath="/GFI-IZD-POD/IPK-GFI-IZD-POD_1000344/P1081668" xmlDataType="decimal"/>
    </xmlCellPr>
  </singleXmlCell>
  <singleXmlCell id="680" r="V9" connectionId="0">
    <xmlCellPr id="1" uniqueName="P1081670">
      <xmlPr mapId="1" xpath="/GFI-IZD-POD/IPK-GFI-IZD-POD_1000344/P1081670" xmlDataType="decimal"/>
    </xmlCellPr>
  </singleXmlCell>
  <singleXmlCell id="681" r="W9" connectionId="0">
    <xmlCellPr id="1" uniqueName="P1081672">
      <xmlPr mapId="1" xpath="/GFI-IZD-POD/IPK-GFI-IZD-POD_1000344/P1081672" xmlDataType="decimal"/>
    </xmlCellPr>
  </singleXmlCell>
  <singleXmlCell id="683" r="H10" connectionId="0">
    <xmlCellPr id="1" uniqueName="P1078206">
      <xmlPr mapId="1" xpath="/GFI-IZD-POD/IPK-GFI-IZD-POD_1000344/P1078206" xmlDataType="decimal"/>
    </xmlCellPr>
  </singleXmlCell>
  <singleXmlCell id="684" r="I10" connectionId="0">
    <xmlCellPr id="1" uniqueName="P1078207">
      <xmlPr mapId="1" xpath="/GFI-IZD-POD/IPK-GFI-IZD-POD_1000344/P1078207" xmlDataType="decimal"/>
    </xmlCellPr>
  </singleXmlCell>
  <singleXmlCell id="685" r="J10" connectionId="0">
    <xmlCellPr id="1" uniqueName="P1078208">
      <xmlPr mapId="1" xpath="/GFI-IZD-POD/IPK-GFI-IZD-POD_1000344/P1078208" xmlDataType="decimal"/>
    </xmlCellPr>
  </singleXmlCell>
  <singleXmlCell id="686" r="K10" connectionId="0">
    <xmlCellPr id="1" uniqueName="P1078209">
      <xmlPr mapId="1" xpath="/GFI-IZD-POD/IPK-GFI-IZD-POD_1000344/P1078209" xmlDataType="decimal"/>
    </xmlCellPr>
  </singleXmlCell>
  <singleXmlCell id="687" r="L10" connectionId="0">
    <xmlCellPr id="1" uniqueName="P1078210">
      <xmlPr mapId="1" xpath="/GFI-IZD-POD/IPK-GFI-IZD-POD_1000344/P1078210" xmlDataType="decimal"/>
    </xmlCellPr>
  </singleXmlCell>
  <singleXmlCell id="688" r="M10" connectionId="0">
    <xmlCellPr id="1" uniqueName="P1078215">
      <xmlPr mapId="1" xpath="/GFI-IZD-POD/IPK-GFI-IZD-POD_1000344/P1078215" xmlDataType="decimal"/>
    </xmlCellPr>
  </singleXmlCell>
  <singleXmlCell id="689" r="N10" connectionId="0">
    <xmlCellPr id="1" uniqueName="P1078217">
      <xmlPr mapId="1" xpath="/GFI-IZD-POD/IPK-GFI-IZD-POD_1000344/P1078217" xmlDataType="decimal"/>
    </xmlCellPr>
  </singleXmlCell>
  <singleXmlCell id="690" r="O10" connectionId="0">
    <xmlCellPr id="1" uniqueName="P1078220">
      <xmlPr mapId="1" xpath="/GFI-IZD-POD/IPK-GFI-IZD-POD_1000344/P1078220" xmlDataType="decimal"/>
    </xmlCellPr>
  </singleXmlCell>
  <singleXmlCell id="692" r="P10" connectionId="0">
    <xmlCellPr id="1" uniqueName="P1081542">
      <xmlPr mapId="1" xpath="/GFI-IZD-POD/IPK-GFI-IZD-POD_1000344/P1081542" xmlDataType="decimal"/>
    </xmlCellPr>
  </singleXmlCell>
  <singleXmlCell id="693" r="Q10" connectionId="0">
    <xmlCellPr id="1" uniqueName="P1081646">
      <xmlPr mapId="1" xpath="/GFI-IZD-POD/IPK-GFI-IZD-POD_1000344/P1081646" xmlDataType="decimal"/>
    </xmlCellPr>
  </singleXmlCell>
  <singleXmlCell id="694" r="R10" connectionId="0">
    <xmlCellPr id="1" uniqueName="P1081674">
      <xmlPr mapId="1" xpath="/GFI-IZD-POD/IPK-GFI-IZD-POD_1000344/P1081674" xmlDataType="decimal"/>
    </xmlCellPr>
  </singleXmlCell>
  <singleXmlCell id="695" r="S10" connectionId="0">
    <xmlCellPr id="1" uniqueName="P1081676">
      <xmlPr mapId="1" xpath="/GFI-IZD-POD/IPK-GFI-IZD-POD_1000344/P1081676" xmlDataType="decimal"/>
    </xmlCellPr>
  </singleXmlCell>
  <singleXmlCell id="696" r="T10" connectionId="0">
    <xmlCellPr id="1" uniqueName="P1081678">
      <xmlPr mapId="1" xpath="/GFI-IZD-POD/IPK-GFI-IZD-POD_1000344/P1081678" xmlDataType="decimal"/>
    </xmlCellPr>
  </singleXmlCell>
  <singleXmlCell id="697" r="U10" connectionId="0">
    <xmlCellPr id="1" uniqueName="P1081680">
      <xmlPr mapId="1" xpath="/GFI-IZD-POD/IPK-GFI-IZD-POD_1000344/P1081680" xmlDataType="decimal"/>
    </xmlCellPr>
  </singleXmlCell>
  <singleXmlCell id="698" r="V10" connectionId="0">
    <xmlCellPr id="1" uniqueName="P1081682">
      <xmlPr mapId="1" xpath="/GFI-IZD-POD/IPK-GFI-IZD-POD_1000344/P1081682" xmlDataType="decimal"/>
    </xmlCellPr>
  </singleXmlCell>
  <singleXmlCell id="699" r="W10" connectionId="0">
    <xmlCellPr id="1" uniqueName="P1081684">
      <xmlPr mapId="1" xpath="/GFI-IZD-POD/IPK-GFI-IZD-POD_1000344/P1081684" xmlDataType="decimal"/>
    </xmlCellPr>
  </singleXmlCell>
  <singleXmlCell id="700" r="H11" connectionId="0">
    <xmlCellPr id="1" uniqueName="P1078222">
      <xmlPr mapId="1" xpath="/GFI-IZD-POD/IPK-GFI-IZD-POD_1000344/P1078222" xmlDataType="decimal"/>
    </xmlCellPr>
  </singleXmlCell>
  <singleXmlCell id="701" r="I11" connectionId="0">
    <xmlCellPr id="1" uniqueName="P1078224">
      <xmlPr mapId="1" xpath="/GFI-IZD-POD/IPK-GFI-IZD-POD_1000344/P1078224" xmlDataType="decimal"/>
    </xmlCellPr>
  </singleXmlCell>
  <singleXmlCell id="702" r="J11" connectionId="0">
    <xmlCellPr id="1" uniqueName="P1078226">
      <xmlPr mapId="1" xpath="/GFI-IZD-POD/IPK-GFI-IZD-POD_1000344/P1078226" xmlDataType="decimal"/>
    </xmlCellPr>
  </singleXmlCell>
  <singleXmlCell id="703" r="K11" connectionId="0">
    <xmlCellPr id="1" uniqueName="P1078229">
      <xmlPr mapId="1" xpath="/GFI-IZD-POD/IPK-GFI-IZD-POD_1000344/P1078229" xmlDataType="decimal"/>
    </xmlCellPr>
  </singleXmlCell>
  <singleXmlCell id="704" r="L11" connectionId="0">
    <xmlCellPr id="1" uniqueName="P1078231">
      <xmlPr mapId="1" xpath="/GFI-IZD-POD/IPK-GFI-IZD-POD_1000344/P1078231" xmlDataType="decimal"/>
    </xmlCellPr>
  </singleXmlCell>
  <singleXmlCell id="705" r="M11" connectionId="0">
    <xmlCellPr id="1" uniqueName="P1078233">
      <xmlPr mapId="1" xpath="/GFI-IZD-POD/IPK-GFI-IZD-POD_1000344/P1078233" xmlDataType="decimal"/>
    </xmlCellPr>
  </singleXmlCell>
  <singleXmlCell id="706" r="N11" connectionId="0">
    <xmlCellPr id="1" uniqueName="P1078236">
      <xmlPr mapId="1" xpath="/GFI-IZD-POD/IPK-GFI-IZD-POD_1000344/P1078236" xmlDataType="decimal"/>
    </xmlCellPr>
  </singleXmlCell>
  <singleXmlCell id="707" r="O11" connectionId="0">
    <xmlCellPr id="1" uniqueName="P1078237">
      <xmlPr mapId="1" xpath="/GFI-IZD-POD/IPK-GFI-IZD-POD_1000344/P1078237" xmlDataType="decimal"/>
    </xmlCellPr>
  </singleXmlCell>
  <singleXmlCell id="708" r="P11" connectionId="0">
    <xmlCellPr id="1" uniqueName="P1081543">
      <xmlPr mapId="1" xpath="/GFI-IZD-POD/IPK-GFI-IZD-POD_1000344/P1081543" xmlDataType="decimal"/>
    </xmlCellPr>
  </singleXmlCell>
  <singleXmlCell id="709" r="Q11" connectionId="0">
    <xmlCellPr id="1" uniqueName="P1081685">
      <xmlPr mapId="1" xpath="/GFI-IZD-POD/IPK-GFI-IZD-POD_1000344/P1081685" xmlDataType="decimal"/>
    </xmlCellPr>
  </singleXmlCell>
  <singleXmlCell id="710" r="R11" connectionId="0">
    <xmlCellPr id="1" uniqueName="P1081686">
      <xmlPr mapId="1" xpath="/GFI-IZD-POD/IPK-GFI-IZD-POD_1000344/P1081686" xmlDataType="decimal"/>
    </xmlCellPr>
  </singleXmlCell>
  <singleXmlCell id="711" r="S11" connectionId="0">
    <xmlCellPr id="1" uniqueName="P1081687">
      <xmlPr mapId="1" xpath="/GFI-IZD-POD/IPK-GFI-IZD-POD_1000344/P1081687" xmlDataType="decimal"/>
    </xmlCellPr>
  </singleXmlCell>
  <singleXmlCell id="712" r="T11" connectionId="0">
    <xmlCellPr id="1" uniqueName="P1081688">
      <xmlPr mapId="1" xpath="/GFI-IZD-POD/IPK-GFI-IZD-POD_1000344/P1081688" xmlDataType="decimal"/>
    </xmlCellPr>
  </singleXmlCell>
  <singleXmlCell id="713" r="U11" connectionId="0">
    <xmlCellPr id="1" uniqueName="P1081689">
      <xmlPr mapId="1" xpath="/GFI-IZD-POD/IPK-GFI-IZD-POD_1000344/P1081689" xmlDataType="decimal"/>
    </xmlCellPr>
  </singleXmlCell>
  <singleXmlCell id="714" r="V11" connectionId="0">
    <xmlCellPr id="1" uniqueName="P1081690">
      <xmlPr mapId="1" xpath="/GFI-IZD-POD/IPK-GFI-IZD-POD_1000344/P1081690" xmlDataType="decimal"/>
    </xmlCellPr>
  </singleXmlCell>
  <singleXmlCell id="715" r="W11" connectionId="0">
    <xmlCellPr id="1" uniqueName="P1081696">
      <xmlPr mapId="1" xpath="/GFI-IZD-POD/IPK-GFI-IZD-POD_1000344/P1081696" xmlDataType="decimal"/>
    </xmlCellPr>
  </singleXmlCell>
  <singleXmlCell id="716" r="H12" connectionId="0">
    <xmlCellPr id="1" uniqueName="P1078238">
      <xmlPr mapId="1" xpath="/GFI-IZD-POD/IPK-GFI-IZD-POD_1000344/P1078238" xmlDataType="decimal"/>
    </xmlCellPr>
  </singleXmlCell>
  <singleXmlCell id="717" r="I12" connectionId="0">
    <xmlCellPr id="1" uniqueName="P1078239">
      <xmlPr mapId="1" xpath="/GFI-IZD-POD/IPK-GFI-IZD-POD_1000344/P1078239" xmlDataType="decimal"/>
    </xmlCellPr>
  </singleXmlCell>
  <singleXmlCell id="718" r="J12" connectionId="0">
    <xmlCellPr id="1" uniqueName="P1078240">
      <xmlPr mapId="1" xpath="/GFI-IZD-POD/IPK-GFI-IZD-POD_1000344/P1078240" xmlDataType="decimal"/>
    </xmlCellPr>
  </singleXmlCell>
  <singleXmlCell id="719" r="K12" connectionId="0">
    <xmlCellPr id="1" uniqueName="P1078241">
      <xmlPr mapId="1" xpath="/GFI-IZD-POD/IPK-GFI-IZD-POD_1000344/P1078241" xmlDataType="decimal"/>
    </xmlCellPr>
  </singleXmlCell>
  <singleXmlCell id="720" r="L12" connectionId="0">
    <xmlCellPr id="1" uniqueName="P1078242">
      <xmlPr mapId="1" xpath="/GFI-IZD-POD/IPK-GFI-IZD-POD_1000344/P1078242" xmlDataType="decimal"/>
    </xmlCellPr>
  </singleXmlCell>
  <singleXmlCell id="721" r="M12" connectionId="0">
    <xmlCellPr id="1" uniqueName="P1078243">
      <xmlPr mapId="1" xpath="/GFI-IZD-POD/IPK-GFI-IZD-POD_1000344/P1078243" xmlDataType="decimal"/>
    </xmlCellPr>
  </singleXmlCell>
  <singleXmlCell id="722" r="N12" connectionId="0">
    <xmlCellPr id="1" uniqueName="P1078946">
      <xmlPr mapId="1" xpath="/GFI-IZD-POD/IPK-GFI-IZD-POD_1000344/P1078946" xmlDataType="decimal"/>
    </xmlCellPr>
  </singleXmlCell>
  <singleXmlCell id="723" r="O12" connectionId="0">
    <xmlCellPr id="1" uniqueName="P1078947">
      <xmlPr mapId="1" xpath="/GFI-IZD-POD/IPK-GFI-IZD-POD_1000344/P1078947" xmlDataType="decimal"/>
    </xmlCellPr>
  </singleXmlCell>
  <singleXmlCell id="724" r="P12" connectionId="0">
    <xmlCellPr id="1" uniqueName="P1081544">
      <xmlPr mapId="1" xpath="/GFI-IZD-POD/IPK-GFI-IZD-POD_1000344/P1081544" xmlDataType="decimal"/>
    </xmlCellPr>
  </singleXmlCell>
  <singleXmlCell id="725" r="Q12" connectionId="0">
    <xmlCellPr id="1" uniqueName="P1081697">
      <xmlPr mapId="1" xpath="/GFI-IZD-POD/IPK-GFI-IZD-POD_1000344/P1081697" xmlDataType="decimal"/>
    </xmlCellPr>
  </singleXmlCell>
  <singleXmlCell id="726" r="R12" connectionId="0">
    <xmlCellPr id="1" uniqueName="P1081698">
      <xmlPr mapId="1" xpath="/GFI-IZD-POD/IPK-GFI-IZD-POD_1000344/P1081698" xmlDataType="decimal"/>
    </xmlCellPr>
  </singleXmlCell>
  <singleXmlCell id="727" r="S12" connectionId="0">
    <xmlCellPr id="1" uniqueName="P1081699">
      <xmlPr mapId="1" xpath="/GFI-IZD-POD/IPK-GFI-IZD-POD_1000344/P1081699" xmlDataType="decimal"/>
    </xmlCellPr>
  </singleXmlCell>
  <singleXmlCell id="728" r="T12" connectionId="0">
    <xmlCellPr id="1" uniqueName="P1081700">
      <xmlPr mapId="1" xpath="/GFI-IZD-POD/IPK-GFI-IZD-POD_1000344/P1081700" xmlDataType="decimal"/>
    </xmlCellPr>
  </singleXmlCell>
  <singleXmlCell id="729" r="U12" connectionId="0">
    <xmlCellPr id="1" uniqueName="P1081701">
      <xmlPr mapId="1" xpath="/GFI-IZD-POD/IPK-GFI-IZD-POD_1000344/P1081701" xmlDataType="decimal"/>
    </xmlCellPr>
  </singleXmlCell>
  <singleXmlCell id="730" r="V12" connectionId="0">
    <xmlCellPr id="1" uniqueName="P1081702">
      <xmlPr mapId="1" xpath="/GFI-IZD-POD/IPK-GFI-IZD-POD_1000344/P1081702" xmlDataType="decimal"/>
    </xmlCellPr>
  </singleXmlCell>
  <singleXmlCell id="731" r="W12" connectionId="0">
    <xmlCellPr id="1" uniqueName="P1081703">
      <xmlPr mapId="1" xpath="/GFI-IZD-POD/IPK-GFI-IZD-POD_1000344/P1081703" xmlDataType="decimal"/>
    </xmlCellPr>
  </singleXmlCell>
  <singleXmlCell id="732" r="H13" connectionId="0">
    <xmlCellPr id="1" uniqueName="P1078948">
      <xmlPr mapId="1" xpath="/GFI-IZD-POD/IPK-GFI-IZD-POD_1000344/P1078948" xmlDataType="decimal"/>
    </xmlCellPr>
  </singleXmlCell>
  <singleXmlCell id="733" r="I13" connectionId="0">
    <xmlCellPr id="1" uniqueName="P1078949">
      <xmlPr mapId="1" xpath="/GFI-IZD-POD/IPK-GFI-IZD-POD_1000344/P1078949" xmlDataType="decimal"/>
    </xmlCellPr>
  </singleXmlCell>
  <singleXmlCell id="734" r="J13" connectionId="0">
    <xmlCellPr id="1" uniqueName="P1079430">
      <xmlPr mapId="1" xpath="/GFI-IZD-POD/IPK-GFI-IZD-POD_1000344/P1079430" xmlDataType="decimal"/>
    </xmlCellPr>
  </singleXmlCell>
  <singleXmlCell id="735" r="K13" connectionId="0">
    <xmlCellPr id="1" uniqueName="P1079851">
      <xmlPr mapId="1" xpath="/GFI-IZD-POD/IPK-GFI-IZD-POD_1000344/P1079851" xmlDataType="decimal"/>
    </xmlCellPr>
  </singleXmlCell>
  <singleXmlCell id="736" r="L13" connectionId="0">
    <xmlCellPr id="1" uniqueName="P1079852">
      <xmlPr mapId="1" xpath="/GFI-IZD-POD/IPK-GFI-IZD-POD_1000344/P1079852" xmlDataType="decimal"/>
    </xmlCellPr>
  </singleXmlCell>
  <singleXmlCell id="737" r="M13" connectionId="0">
    <xmlCellPr id="1" uniqueName="P1079853">
      <xmlPr mapId="1" xpath="/GFI-IZD-POD/IPK-GFI-IZD-POD_1000344/P1079853" xmlDataType="decimal"/>
    </xmlCellPr>
  </singleXmlCell>
  <singleXmlCell id="738" r="N13" connectionId="0">
    <xmlCellPr id="1" uniqueName="P1079854">
      <xmlPr mapId="1" xpath="/GFI-IZD-POD/IPK-GFI-IZD-POD_1000344/P1079854" xmlDataType="decimal"/>
    </xmlCellPr>
  </singleXmlCell>
  <singleXmlCell id="739" r="O13" connectionId="0">
    <xmlCellPr id="1" uniqueName="P1079855">
      <xmlPr mapId="1" xpath="/GFI-IZD-POD/IPK-GFI-IZD-POD_1000344/P1079855" xmlDataType="decimal"/>
    </xmlCellPr>
  </singleXmlCell>
  <singleXmlCell id="740" r="P13" connectionId="0">
    <xmlCellPr id="1" uniqueName="P1081545">
      <xmlPr mapId="1" xpath="/GFI-IZD-POD/IPK-GFI-IZD-POD_1000344/P1081545" xmlDataType="decimal"/>
    </xmlCellPr>
  </singleXmlCell>
  <singleXmlCell id="741" r="Q13" connectionId="0">
    <xmlCellPr id="1" uniqueName="P1081704">
      <xmlPr mapId="1" xpath="/GFI-IZD-POD/IPK-GFI-IZD-POD_1000344/P1081704" xmlDataType="decimal"/>
    </xmlCellPr>
  </singleXmlCell>
  <singleXmlCell id="742" r="R13" connectionId="0">
    <xmlCellPr id="1" uniqueName="P1081705">
      <xmlPr mapId="1" xpath="/GFI-IZD-POD/IPK-GFI-IZD-POD_1000344/P1081705" xmlDataType="decimal"/>
    </xmlCellPr>
  </singleXmlCell>
  <singleXmlCell id="743" r="S13" connectionId="0">
    <xmlCellPr id="1" uniqueName="P1081706">
      <xmlPr mapId="1" xpath="/GFI-IZD-POD/IPK-GFI-IZD-POD_1000344/P1081706" xmlDataType="decimal"/>
    </xmlCellPr>
  </singleXmlCell>
  <singleXmlCell id="744" r="T13" connectionId="0">
    <xmlCellPr id="1" uniqueName="P1081707">
      <xmlPr mapId="1" xpath="/GFI-IZD-POD/IPK-GFI-IZD-POD_1000344/P1081707" xmlDataType="decimal"/>
    </xmlCellPr>
  </singleXmlCell>
  <singleXmlCell id="745" r="U13" connectionId="0">
    <xmlCellPr id="1" uniqueName="P1081708">
      <xmlPr mapId="1" xpath="/GFI-IZD-POD/IPK-GFI-IZD-POD_1000344/P1081708" xmlDataType="decimal"/>
    </xmlCellPr>
  </singleXmlCell>
  <singleXmlCell id="746" r="V13" connectionId="0">
    <xmlCellPr id="1" uniqueName="P1081709">
      <xmlPr mapId="1" xpath="/GFI-IZD-POD/IPK-GFI-IZD-POD_1000344/P1081709" xmlDataType="decimal"/>
    </xmlCellPr>
  </singleXmlCell>
  <singleXmlCell id="747" r="W13" connectionId="0">
    <xmlCellPr id="1" uniqueName="P1081710">
      <xmlPr mapId="1" xpath="/GFI-IZD-POD/IPK-GFI-IZD-POD_1000344/P1081710" xmlDataType="decimal"/>
    </xmlCellPr>
  </singleXmlCell>
  <singleXmlCell id="748" r="H14" connectionId="0">
    <xmlCellPr id="1" uniqueName="P1079856">
      <xmlPr mapId="1" xpath="/GFI-IZD-POD/IPK-GFI-IZD-POD_1000344/P1079856" xmlDataType="decimal"/>
    </xmlCellPr>
  </singleXmlCell>
  <singleXmlCell id="749" r="I14" connectionId="0">
    <xmlCellPr id="1" uniqueName="P1079857">
      <xmlPr mapId="1" xpath="/GFI-IZD-POD/IPK-GFI-IZD-POD_1000344/P1079857" xmlDataType="decimal"/>
    </xmlCellPr>
  </singleXmlCell>
  <singleXmlCell id="750" r="J14" connectionId="0">
    <xmlCellPr id="1" uniqueName="P1079858">
      <xmlPr mapId="1" xpath="/GFI-IZD-POD/IPK-GFI-IZD-POD_1000344/P1079858" xmlDataType="decimal"/>
    </xmlCellPr>
  </singleXmlCell>
  <singleXmlCell id="751" r="K14" connectionId="0">
    <xmlCellPr id="1" uniqueName="P1079859">
      <xmlPr mapId="1" xpath="/GFI-IZD-POD/IPK-GFI-IZD-POD_1000344/P1079859" xmlDataType="decimal"/>
    </xmlCellPr>
  </singleXmlCell>
  <singleXmlCell id="752" r="L14" connectionId="0">
    <xmlCellPr id="1" uniqueName="P1079860">
      <xmlPr mapId="1" xpath="/GFI-IZD-POD/IPK-GFI-IZD-POD_1000344/P1079860" xmlDataType="decimal"/>
    </xmlCellPr>
  </singleXmlCell>
  <singleXmlCell id="753" r="M14" connectionId="0">
    <xmlCellPr id="1" uniqueName="P1079861">
      <xmlPr mapId="1" xpath="/GFI-IZD-POD/IPK-GFI-IZD-POD_1000344/P1079861" xmlDataType="decimal"/>
    </xmlCellPr>
  </singleXmlCell>
  <singleXmlCell id="754" r="N14" connectionId="0">
    <xmlCellPr id="1" uniqueName="P1079862">
      <xmlPr mapId="1" xpath="/GFI-IZD-POD/IPK-GFI-IZD-POD_1000344/P1079862" xmlDataType="decimal"/>
    </xmlCellPr>
  </singleXmlCell>
  <singleXmlCell id="755" r="O14" connectionId="0">
    <xmlCellPr id="1" uniqueName="P1079863">
      <xmlPr mapId="1" xpath="/GFI-IZD-POD/IPK-GFI-IZD-POD_1000344/P1079863" xmlDataType="decimal"/>
    </xmlCellPr>
  </singleXmlCell>
  <singleXmlCell id="756" r="P14" connectionId="0">
    <xmlCellPr id="1" uniqueName="P1081711">
      <xmlPr mapId="1" xpath="/GFI-IZD-POD/IPK-GFI-IZD-POD_1000344/P1081711" xmlDataType="decimal"/>
    </xmlCellPr>
  </singleXmlCell>
  <singleXmlCell id="757" r="Q14" connectionId="0">
    <xmlCellPr id="1" uniqueName="P1081712">
      <xmlPr mapId="1" xpath="/GFI-IZD-POD/IPK-GFI-IZD-POD_1000344/P1081712" xmlDataType="decimal"/>
    </xmlCellPr>
  </singleXmlCell>
  <singleXmlCell id="758" r="R14" connectionId="0">
    <xmlCellPr id="1" uniqueName="P1081713">
      <xmlPr mapId="1" xpath="/GFI-IZD-POD/IPK-GFI-IZD-POD_1000344/P1081713" xmlDataType="decimal"/>
    </xmlCellPr>
  </singleXmlCell>
  <singleXmlCell id="759" r="S14" connectionId="0">
    <xmlCellPr id="1" uniqueName="P1081714">
      <xmlPr mapId="1" xpath="/GFI-IZD-POD/IPK-GFI-IZD-POD_1000344/P1081714" xmlDataType="decimal"/>
    </xmlCellPr>
  </singleXmlCell>
  <singleXmlCell id="760" r="T14" connectionId="0">
    <xmlCellPr id="1" uniqueName="P1081715">
      <xmlPr mapId="1" xpath="/GFI-IZD-POD/IPK-GFI-IZD-POD_1000344/P1081715" xmlDataType="decimal"/>
    </xmlCellPr>
  </singleXmlCell>
  <singleXmlCell id="761" r="U14" connectionId="0">
    <xmlCellPr id="1" uniqueName="P1081716">
      <xmlPr mapId="1" xpath="/GFI-IZD-POD/IPK-GFI-IZD-POD_1000344/P1081716" xmlDataType="decimal"/>
    </xmlCellPr>
  </singleXmlCell>
  <singleXmlCell id="762" r="V14" connectionId="0">
    <xmlCellPr id="1" uniqueName="P1081717">
      <xmlPr mapId="1" xpath="/GFI-IZD-POD/IPK-GFI-IZD-POD_1000344/P1081717" xmlDataType="decimal"/>
    </xmlCellPr>
  </singleXmlCell>
  <singleXmlCell id="763" r="W14" connectionId="0">
    <xmlCellPr id="1" uniqueName="P1081718">
      <xmlPr mapId="1" xpath="/GFI-IZD-POD/IPK-GFI-IZD-POD_1000344/P1081718" xmlDataType="decimal"/>
    </xmlCellPr>
  </singleXmlCell>
  <singleXmlCell id="764" r="H15" connectionId="0">
    <xmlCellPr id="1" uniqueName="P1079864">
      <xmlPr mapId="1" xpath="/GFI-IZD-POD/IPK-GFI-IZD-POD_1000344/P1079864" xmlDataType="decimal"/>
    </xmlCellPr>
  </singleXmlCell>
  <singleXmlCell id="765" r="I15" connectionId="0">
    <xmlCellPr id="1" uniqueName="P1079865">
      <xmlPr mapId="1" xpath="/GFI-IZD-POD/IPK-GFI-IZD-POD_1000344/P1079865" xmlDataType="decimal"/>
    </xmlCellPr>
  </singleXmlCell>
  <singleXmlCell id="766" r="J15" connectionId="0">
    <xmlCellPr id="1" uniqueName="P1079866">
      <xmlPr mapId="1" xpath="/GFI-IZD-POD/IPK-GFI-IZD-POD_1000344/P1079866" xmlDataType="decimal"/>
    </xmlCellPr>
  </singleXmlCell>
  <singleXmlCell id="767" r="K15" connectionId="0">
    <xmlCellPr id="1" uniqueName="P1079867">
      <xmlPr mapId="1" xpath="/GFI-IZD-POD/IPK-GFI-IZD-POD_1000344/P1079867" xmlDataType="decimal"/>
    </xmlCellPr>
  </singleXmlCell>
  <singleXmlCell id="768" r="L15" connectionId="0">
    <xmlCellPr id="1" uniqueName="P1079868">
      <xmlPr mapId="1" xpath="/GFI-IZD-POD/IPK-GFI-IZD-POD_1000344/P1079868" xmlDataType="decimal"/>
    </xmlCellPr>
  </singleXmlCell>
  <singleXmlCell id="769" r="M15" connectionId="0">
    <xmlCellPr id="1" uniqueName="P1079869">
      <xmlPr mapId="1" xpath="/GFI-IZD-POD/IPK-GFI-IZD-POD_1000344/P1079869" xmlDataType="decimal"/>
    </xmlCellPr>
  </singleXmlCell>
  <singleXmlCell id="770" r="N15" connectionId="0">
    <xmlCellPr id="1" uniqueName="P1079870">
      <xmlPr mapId="1" xpath="/GFI-IZD-POD/IPK-GFI-IZD-POD_1000344/P1079870" xmlDataType="decimal"/>
    </xmlCellPr>
  </singleXmlCell>
  <singleXmlCell id="771" r="O15" connectionId="0">
    <xmlCellPr id="1" uniqueName="P1079871">
      <xmlPr mapId="1" xpath="/GFI-IZD-POD/IPK-GFI-IZD-POD_1000344/P1079871" xmlDataType="decimal"/>
    </xmlCellPr>
  </singleXmlCell>
  <singleXmlCell id="772" r="P15" connectionId="0">
    <xmlCellPr id="1" uniqueName="P1081874">
      <xmlPr mapId="1" xpath="/GFI-IZD-POD/IPK-GFI-IZD-POD_1000344/P1081874" xmlDataType="decimal"/>
    </xmlCellPr>
  </singleXmlCell>
  <singleXmlCell id="773" r="Q15" connectionId="0">
    <xmlCellPr id="1" uniqueName="P1081877">
      <xmlPr mapId="1" xpath="/GFI-IZD-POD/IPK-GFI-IZD-POD_1000344/P1081877" xmlDataType="decimal"/>
    </xmlCellPr>
  </singleXmlCell>
  <singleXmlCell id="774" r="R15" connectionId="0">
    <xmlCellPr id="1" uniqueName="P1081880">
      <xmlPr mapId="1" xpath="/GFI-IZD-POD/IPK-GFI-IZD-POD_1000344/P1081880" xmlDataType="decimal"/>
    </xmlCellPr>
  </singleXmlCell>
  <singleXmlCell id="775" r="S15" connectionId="0">
    <xmlCellPr id="1" uniqueName="P1081882">
      <xmlPr mapId="1" xpath="/GFI-IZD-POD/IPK-GFI-IZD-POD_1000344/P1081882" xmlDataType="decimal"/>
    </xmlCellPr>
  </singleXmlCell>
  <singleXmlCell id="776" r="T15" connectionId="0">
    <xmlCellPr id="1" uniqueName="P1081888">
      <xmlPr mapId="1" xpath="/GFI-IZD-POD/IPK-GFI-IZD-POD_1000344/P1081888" xmlDataType="decimal"/>
    </xmlCellPr>
  </singleXmlCell>
  <singleXmlCell id="777" r="U15" connectionId="0">
    <xmlCellPr id="1" uniqueName="P1081891">
      <xmlPr mapId="1" xpath="/GFI-IZD-POD/IPK-GFI-IZD-POD_1000344/P1081891" xmlDataType="decimal"/>
    </xmlCellPr>
  </singleXmlCell>
  <singleXmlCell id="778" r="V15" connectionId="0">
    <xmlCellPr id="1" uniqueName="P1081893">
      <xmlPr mapId="1" xpath="/GFI-IZD-POD/IPK-GFI-IZD-POD_1000344/P1081893" xmlDataType="decimal"/>
    </xmlCellPr>
  </singleXmlCell>
  <singleXmlCell id="779" r="W15" connectionId="0">
    <xmlCellPr id="1" uniqueName="P1081895">
      <xmlPr mapId="1" xpath="/GFI-IZD-POD/IPK-GFI-IZD-POD_1000344/P1081895" xmlDataType="decimal"/>
    </xmlCellPr>
  </singleXmlCell>
  <singleXmlCell id="780" r="H16" connectionId="0">
    <xmlCellPr id="1" uniqueName="P1079872">
      <xmlPr mapId="1" xpath="/GFI-IZD-POD/IPK-GFI-IZD-POD_1000344/P1079872" xmlDataType="decimal"/>
    </xmlCellPr>
  </singleXmlCell>
  <singleXmlCell id="781" r="I16" connectionId="0">
    <xmlCellPr id="1" uniqueName="P1079873">
      <xmlPr mapId="1" xpath="/GFI-IZD-POD/IPK-GFI-IZD-POD_1000344/P1079873" xmlDataType="decimal"/>
    </xmlCellPr>
  </singleXmlCell>
  <singleXmlCell id="782" r="J16" connectionId="0">
    <xmlCellPr id="1" uniqueName="P1079874">
      <xmlPr mapId="1" xpath="/GFI-IZD-POD/IPK-GFI-IZD-POD_1000344/P1079874" xmlDataType="decimal"/>
    </xmlCellPr>
  </singleXmlCell>
  <singleXmlCell id="783" r="K16" connectionId="0">
    <xmlCellPr id="1" uniqueName="P1079875">
      <xmlPr mapId="1" xpath="/GFI-IZD-POD/IPK-GFI-IZD-POD_1000344/P1079875" xmlDataType="decimal"/>
    </xmlCellPr>
  </singleXmlCell>
  <singleXmlCell id="784" r="L16" connectionId="0">
    <xmlCellPr id="1" uniqueName="P1079876">
      <xmlPr mapId="1" xpath="/GFI-IZD-POD/IPK-GFI-IZD-POD_1000344/P1079876" xmlDataType="decimal"/>
    </xmlCellPr>
  </singleXmlCell>
  <singleXmlCell id="785" r="M16" connectionId="0">
    <xmlCellPr id="1" uniqueName="P1079877">
      <xmlPr mapId="1" xpath="/GFI-IZD-POD/IPK-GFI-IZD-POD_1000344/P1079877" xmlDataType="decimal"/>
    </xmlCellPr>
  </singleXmlCell>
  <singleXmlCell id="786" r="N16" connectionId="0">
    <xmlCellPr id="1" uniqueName="P1079878">
      <xmlPr mapId="1" xpath="/GFI-IZD-POD/IPK-GFI-IZD-POD_1000344/P1079878" xmlDataType="decimal"/>
    </xmlCellPr>
  </singleXmlCell>
  <singleXmlCell id="787" r="O16" connectionId="0">
    <xmlCellPr id="1" uniqueName="P1079879">
      <xmlPr mapId="1" xpath="/GFI-IZD-POD/IPK-GFI-IZD-POD_1000344/P1079879" xmlDataType="decimal"/>
    </xmlCellPr>
  </singleXmlCell>
  <singleXmlCell id="788" r="P16" connectionId="0">
    <xmlCellPr id="1" uniqueName="P1081898">
      <xmlPr mapId="1" xpath="/GFI-IZD-POD/IPK-GFI-IZD-POD_1000344/P1081898" xmlDataType="decimal"/>
    </xmlCellPr>
  </singleXmlCell>
  <singleXmlCell id="789" r="Q16" connectionId="0">
    <xmlCellPr id="1" uniqueName="P1081900">
      <xmlPr mapId="1" xpath="/GFI-IZD-POD/IPK-GFI-IZD-POD_1000344/P1081900" xmlDataType="decimal"/>
    </xmlCellPr>
  </singleXmlCell>
  <singleXmlCell id="790" r="R16" connectionId="0">
    <xmlCellPr id="1" uniqueName="P1081902">
      <xmlPr mapId="1" xpath="/GFI-IZD-POD/IPK-GFI-IZD-POD_1000344/P1081902" xmlDataType="decimal"/>
    </xmlCellPr>
  </singleXmlCell>
  <singleXmlCell id="791" r="S16" connectionId="0">
    <xmlCellPr id="1" uniqueName="P1081903">
      <xmlPr mapId="1" xpath="/GFI-IZD-POD/IPK-GFI-IZD-POD_1000344/P1081903" xmlDataType="decimal"/>
    </xmlCellPr>
  </singleXmlCell>
  <singleXmlCell id="792" r="T16" connectionId="0">
    <xmlCellPr id="1" uniqueName="P1081906">
      <xmlPr mapId="1" xpath="/GFI-IZD-POD/IPK-GFI-IZD-POD_1000344/P1081906" xmlDataType="decimal"/>
    </xmlCellPr>
  </singleXmlCell>
  <singleXmlCell id="793" r="U16" connectionId="0">
    <xmlCellPr id="1" uniqueName="P1081908">
      <xmlPr mapId="1" xpath="/GFI-IZD-POD/IPK-GFI-IZD-POD_1000344/P1081908" xmlDataType="decimal"/>
    </xmlCellPr>
  </singleXmlCell>
  <singleXmlCell id="794" r="V16" connectionId="0">
    <xmlCellPr id="1" uniqueName="P1081915">
      <xmlPr mapId="1" xpath="/GFI-IZD-POD/IPK-GFI-IZD-POD_1000344/P1081915" xmlDataType="decimal"/>
    </xmlCellPr>
  </singleXmlCell>
  <singleXmlCell id="795" r="W16" connectionId="0">
    <xmlCellPr id="1" uniqueName="P1081918">
      <xmlPr mapId="1" xpath="/GFI-IZD-POD/IPK-GFI-IZD-POD_1000344/P1081918" xmlDataType="decimal"/>
    </xmlCellPr>
  </singleXmlCell>
  <singleXmlCell id="796" r="H17" connectionId="0">
    <xmlCellPr id="1" uniqueName="P1079880">
      <xmlPr mapId="1" xpath="/GFI-IZD-POD/IPK-GFI-IZD-POD_1000344/P1079880" xmlDataType="decimal"/>
    </xmlCellPr>
  </singleXmlCell>
  <singleXmlCell id="797" r="I17" connectionId="0">
    <xmlCellPr id="1" uniqueName="P1079881">
      <xmlPr mapId="1" xpath="/GFI-IZD-POD/IPK-GFI-IZD-POD_1000344/P1079881" xmlDataType="decimal"/>
    </xmlCellPr>
  </singleXmlCell>
  <singleXmlCell id="798" r="J17" connectionId="0">
    <xmlCellPr id="1" uniqueName="P1079882">
      <xmlPr mapId="1" xpath="/GFI-IZD-POD/IPK-GFI-IZD-POD_1000344/P1079882" xmlDataType="decimal"/>
    </xmlCellPr>
  </singleXmlCell>
  <singleXmlCell id="799" r="K17" connectionId="0">
    <xmlCellPr id="1" uniqueName="P1079883">
      <xmlPr mapId="1" xpath="/GFI-IZD-POD/IPK-GFI-IZD-POD_1000344/P1079883" xmlDataType="decimal"/>
    </xmlCellPr>
  </singleXmlCell>
  <singleXmlCell id="800" r="L17" connectionId="0">
    <xmlCellPr id="1" uniqueName="P1079884">
      <xmlPr mapId="1" xpath="/GFI-IZD-POD/IPK-GFI-IZD-POD_1000344/P1079884" xmlDataType="decimal"/>
    </xmlCellPr>
  </singleXmlCell>
  <singleXmlCell id="801" r="M17" connectionId="0">
    <xmlCellPr id="1" uniqueName="P1079885">
      <xmlPr mapId="1" xpath="/GFI-IZD-POD/IPK-GFI-IZD-POD_1000344/P1079885" xmlDataType="decimal"/>
    </xmlCellPr>
  </singleXmlCell>
  <singleXmlCell id="802" r="N17" connectionId="0">
    <xmlCellPr id="1" uniqueName="P1079886">
      <xmlPr mapId="1" xpath="/GFI-IZD-POD/IPK-GFI-IZD-POD_1000344/P1079886" xmlDataType="decimal"/>
    </xmlCellPr>
  </singleXmlCell>
  <singleXmlCell id="803" r="O17" connectionId="0">
    <xmlCellPr id="1" uniqueName="P1079887">
      <xmlPr mapId="1" xpath="/GFI-IZD-POD/IPK-GFI-IZD-POD_1000344/P1079887" xmlDataType="decimal"/>
    </xmlCellPr>
  </singleXmlCell>
  <singleXmlCell id="804" r="P17" connectionId="0">
    <xmlCellPr id="1" uniqueName="P1081920">
      <xmlPr mapId="1" xpath="/GFI-IZD-POD/IPK-GFI-IZD-POD_1000344/P1081920" xmlDataType="decimal"/>
    </xmlCellPr>
  </singleXmlCell>
  <singleXmlCell id="805" r="Q17" connectionId="0">
    <xmlCellPr id="1" uniqueName="P1081922">
      <xmlPr mapId="1" xpath="/GFI-IZD-POD/IPK-GFI-IZD-POD_1000344/P1081922" xmlDataType="decimal"/>
    </xmlCellPr>
  </singleXmlCell>
  <singleXmlCell id="806" r="R17" connectionId="0">
    <xmlCellPr id="1" uniqueName="P1081925">
      <xmlPr mapId="1" xpath="/GFI-IZD-POD/IPK-GFI-IZD-POD_1000344/P1081925" xmlDataType="decimal"/>
    </xmlCellPr>
  </singleXmlCell>
  <singleXmlCell id="807" r="S17" connectionId="0">
    <xmlCellPr id="1" uniqueName="P1081927">
      <xmlPr mapId="1" xpath="/GFI-IZD-POD/IPK-GFI-IZD-POD_1000344/P1081927" xmlDataType="decimal"/>
    </xmlCellPr>
  </singleXmlCell>
  <singleXmlCell id="808" r="T17" connectionId="0">
    <xmlCellPr id="1" uniqueName="P1081929">
      <xmlPr mapId="1" xpath="/GFI-IZD-POD/IPK-GFI-IZD-POD_1000344/P1081929" xmlDataType="decimal"/>
    </xmlCellPr>
  </singleXmlCell>
  <singleXmlCell id="809" r="U17" connectionId="0">
    <xmlCellPr id="1" uniqueName="P1081930">
      <xmlPr mapId="1" xpath="/GFI-IZD-POD/IPK-GFI-IZD-POD_1000344/P1081930" xmlDataType="decimal"/>
    </xmlCellPr>
  </singleXmlCell>
  <singleXmlCell id="810" r="V17" connectionId="0">
    <xmlCellPr id="1" uniqueName="P1081932">
      <xmlPr mapId="1" xpath="/GFI-IZD-POD/IPK-GFI-IZD-POD_1000344/P1081932" xmlDataType="decimal"/>
    </xmlCellPr>
  </singleXmlCell>
  <singleXmlCell id="811" r="W17" connectionId="0">
    <xmlCellPr id="1" uniqueName="P1081934">
      <xmlPr mapId="1" xpath="/GFI-IZD-POD/IPK-GFI-IZD-POD_1000344/P1081934" xmlDataType="decimal"/>
    </xmlCellPr>
  </singleXmlCell>
  <singleXmlCell id="812" r="H18" connectionId="0">
    <xmlCellPr id="1" uniqueName="P1079888">
      <xmlPr mapId="1" xpath="/GFI-IZD-POD/IPK-GFI-IZD-POD_1000344/P1079888" xmlDataType="decimal"/>
    </xmlCellPr>
  </singleXmlCell>
  <singleXmlCell id="813" r="I18" connectionId="0">
    <xmlCellPr id="1" uniqueName="P1079889">
      <xmlPr mapId="1" xpath="/GFI-IZD-POD/IPK-GFI-IZD-POD_1000344/P1079889" xmlDataType="decimal"/>
    </xmlCellPr>
  </singleXmlCell>
  <singleXmlCell id="814" r="J18" connectionId="0">
    <xmlCellPr id="1" uniqueName="P1079890">
      <xmlPr mapId="1" xpath="/GFI-IZD-POD/IPK-GFI-IZD-POD_1000344/P1079890" xmlDataType="decimal"/>
    </xmlCellPr>
  </singleXmlCell>
  <singleXmlCell id="815" r="K18" connectionId="0">
    <xmlCellPr id="1" uniqueName="P1079891">
      <xmlPr mapId="1" xpath="/GFI-IZD-POD/IPK-GFI-IZD-POD_1000344/P1079891" xmlDataType="decimal"/>
    </xmlCellPr>
  </singleXmlCell>
  <singleXmlCell id="816" r="L18" connectionId="0">
    <xmlCellPr id="1" uniqueName="P1079892">
      <xmlPr mapId="1" xpath="/GFI-IZD-POD/IPK-GFI-IZD-POD_1000344/P1079892" xmlDataType="decimal"/>
    </xmlCellPr>
  </singleXmlCell>
  <singleXmlCell id="817" r="M18" connectionId="0">
    <xmlCellPr id="1" uniqueName="P1079893">
      <xmlPr mapId="1" xpath="/GFI-IZD-POD/IPK-GFI-IZD-POD_1000344/P1079893" xmlDataType="decimal"/>
    </xmlCellPr>
  </singleXmlCell>
  <singleXmlCell id="818" r="N18" connectionId="0">
    <xmlCellPr id="1" uniqueName="P1079894">
      <xmlPr mapId="1" xpath="/GFI-IZD-POD/IPK-GFI-IZD-POD_1000344/P1079894" xmlDataType="decimal"/>
    </xmlCellPr>
  </singleXmlCell>
  <singleXmlCell id="819" r="O18" connectionId="0">
    <xmlCellPr id="1" uniqueName="P1079895">
      <xmlPr mapId="1" xpath="/GFI-IZD-POD/IPK-GFI-IZD-POD_1000344/P1079895" xmlDataType="decimal"/>
    </xmlCellPr>
  </singleXmlCell>
  <singleXmlCell id="820" r="P18" connectionId="0">
    <xmlCellPr id="1" uniqueName="P1081936">
      <xmlPr mapId="1" xpath="/GFI-IZD-POD/IPK-GFI-IZD-POD_1000344/P1081936" xmlDataType="decimal"/>
    </xmlCellPr>
  </singleXmlCell>
  <singleXmlCell id="821" r="Q18" connectionId="0">
    <xmlCellPr id="1" uniqueName="P1081938">
      <xmlPr mapId="1" xpath="/GFI-IZD-POD/IPK-GFI-IZD-POD_1000344/P1081938" xmlDataType="decimal"/>
    </xmlCellPr>
  </singleXmlCell>
  <singleXmlCell id="822" r="R18" connectionId="0">
    <xmlCellPr id="1" uniqueName="P1081940">
      <xmlPr mapId="1" xpath="/GFI-IZD-POD/IPK-GFI-IZD-POD_1000344/P1081940" xmlDataType="decimal"/>
    </xmlCellPr>
  </singleXmlCell>
  <singleXmlCell id="823" r="S18" connectionId="0">
    <xmlCellPr id="1" uniqueName="P1081942">
      <xmlPr mapId="1" xpath="/GFI-IZD-POD/IPK-GFI-IZD-POD_1000344/P1081942" xmlDataType="decimal"/>
    </xmlCellPr>
  </singleXmlCell>
  <singleXmlCell id="824" r="T18" connectionId="0">
    <xmlCellPr id="1" uniqueName="P1081944">
      <xmlPr mapId="1" xpath="/GFI-IZD-POD/IPK-GFI-IZD-POD_1000344/P1081944" xmlDataType="decimal"/>
    </xmlCellPr>
  </singleXmlCell>
  <singleXmlCell id="825" r="U18" connectionId="0">
    <xmlCellPr id="1" uniqueName="P1081946">
      <xmlPr mapId="1" xpath="/GFI-IZD-POD/IPK-GFI-IZD-POD_1000344/P1081946" xmlDataType="decimal"/>
    </xmlCellPr>
  </singleXmlCell>
  <singleXmlCell id="826" r="V18" connectionId="0">
    <xmlCellPr id="1" uniqueName="P1081948">
      <xmlPr mapId="1" xpath="/GFI-IZD-POD/IPK-GFI-IZD-POD_1000344/P1081948" xmlDataType="decimal"/>
    </xmlCellPr>
  </singleXmlCell>
  <singleXmlCell id="827" r="W18" connectionId="0">
    <xmlCellPr id="1" uniqueName="P1081950">
      <xmlPr mapId="1" xpath="/GFI-IZD-POD/IPK-GFI-IZD-POD_1000344/P1081950" xmlDataType="decimal"/>
    </xmlCellPr>
  </singleXmlCell>
  <singleXmlCell id="828" r="H19" connectionId="0">
    <xmlCellPr id="1" uniqueName="P1079896">
      <xmlPr mapId="1" xpath="/GFI-IZD-POD/IPK-GFI-IZD-POD_1000344/P1079896" xmlDataType="decimal"/>
    </xmlCellPr>
  </singleXmlCell>
  <singleXmlCell id="829" r="I19" connectionId="0">
    <xmlCellPr id="1" uniqueName="P1079897">
      <xmlPr mapId="1" xpath="/GFI-IZD-POD/IPK-GFI-IZD-POD_1000344/P1079897" xmlDataType="decimal"/>
    </xmlCellPr>
  </singleXmlCell>
  <singleXmlCell id="830" r="J19" connectionId="0">
    <xmlCellPr id="1" uniqueName="P1079898">
      <xmlPr mapId="1" xpath="/GFI-IZD-POD/IPK-GFI-IZD-POD_1000344/P1079898" xmlDataType="decimal"/>
    </xmlCellPr>
  </singleXmlCell>
  <singleXmlCell id="831" r="K19" connectionId="0">
    <xmlCellPr id="1" uniqueName="P1079899">
      <xmlPr mapId="1" xpath="/GFI-IZD-POD/IPK-GFI-IZD-POD_1000344/P1079899" xmlDataType="decimal"/>
    </xmlCellPr>
  </singleXmlCell>
  <singleXmlCell id="832" r="L19" connectionId="0">
    <xmlCellPr id="1" uniqueName="P1079900">
      <xmlPr mapId="1" xpath="/GFI-IZD-POD/IPK-GFI-IZD-POD_1000344/P1079900" xmlDataType="decimal"/>
    </xmlCellPr>
  </singleXmlCell>
  <singleXmlCell id="833" r="M19" connectionId="0">
    <xmlCellPr id="1" uniqueName="P1079901">
      <xmlPr mapId="1" xpath="/GFI-IZD-POD/IPK-GFI-IZD-POD_1000344/P1079901" xmlDataType="decimal"/>
    </xmlCellPr>
  </singleXmlCell>
  <singleXmlCell id="834" r="N19" connectionId="0">
    <xmlCellPr id="1" uniqueName="P1079902">
      <xmlPr mapId="1" xpath="/GFI-IZD-POD/IPK-GFI-IZD-POD_1000344/P1079902" xmlDataType="decimal"/>
    </xmlCellPr>
  </singleXmlCell>
  <singleXmlCell id="835" r="O19" connectionId="0">
    <xmlCellPr id="1" uniqueName="P1079903">
      <xmlPr mapId="1" xpath="/GFI-IZD-POD/IPK-GFI-IZD-POD_1000344/P1079903" xmlDataType="decimal"/>
    </xmlCellPr>
  </singleXmlCell>
  <singleXmlCell id="836" r="P19" connectionId="0">
    <xmlCellPr id="1" uniqueName="P1081953">
      <xmlPr mapId="1" xpath="/GFI-IZD-POD/IPK-GFI-IZD-POD_1000344/P1081953" xmlDataType="decimal"/>
    </xmlCellPr>
  </singleXmlCell>
  <singleXmlCell id="837" r="Q19" connectionId="0">
    <xmlCellPr id="1" uniqueName="P1081958">
      <xmlPr mapId="1" xpath="/GFI-IZD-POD/IPK-GFI-IZD-POD_1000344/P1081958" xmlDataType="decimal"/>
    </xmlCellPr>
  </singleXmlCell>
  <singleXmlCell id="838" r="R19" connectionId="0">
    <xmlCellPr id="1" uniqueName="P1081960">
      <xmlPr mapId="1" xpath="/GFI-IZD-POD/IPK-GFI-IZD-POD_1000344/P1081960" xmlDataType="decimal"/>
    </xmlCellPr>
  </singleXmlCell>
  <singleXmlCell id="839" r="S19" connectionId="0">
    <xmlCellPr id="1" uniqueName="P1081962">
      <xmlPr mapId="1" xpath="/GFI-IZD-POD/IPK-GFI-IZD-POD_1000344/P1081962" xmlDataType="decimal"/>
    </xmlCellPr>
  </singleXmlCell>
  <singleXmlCell id="840" r="T19" connectionId="0">
    <xmlCellPr id="1" uniqueName="P1081964">
      <xmlPr mapId="1" xpath="/GFI-IZD-POD/IPK-GFI-IZD-POD_1000344/P1081964" xmlDataType="decimal"/>
    </xmlCellPr>
  </singleXmlCell>
  <singleXmlCell id="841" r="U19" connectionId="0">
    <xmlCellPr id="1" uniqueName="P1081966">
      <xmlPr mapId="1" xpath="/GFI-IZD-POD/IPK-GFI-IZD-POD_1000344/P1081966" xmlDataType="decimal"/>
    </xmlCellPr>
  </singleXmlCell>
  <singleXmlCell id="842" r="V19" connectionId="0">
    <xmlCellPr id="1" uniqueName="P1081968">
      <xmlPr mapId="1" xpath="/GFI-IZD-POD/IPK-GFI-IZD-POD_1000344/P1081968" xmlDataType="decimal"/>
    </xmlCellPr>
  </singleXmlCell>
  <singleXmlCell id="843" r="W19" connectionId="0">
    <xmlCellPr id="1" uniqueName="P1081970">
      <xmlPr mapId="1" xpath="/GFI-IZD-POD/IPK-GFI-IZD-POD_1000344/P1081970" xmlDataType="decimal"/>
    </xmlCellPr>
  </singleXmlCell>
  <singleXmlCell id="844" r="H20" connectionId="0">
    <xmlCellPr id="1" uniqueName="P1079904">
      <xmlPr mapId="1" xpath="/GFI-IZD-POD/IPK-GFI-IZD-POD_1000344/P1079904" xmlDataType="decimal"/>
    </xmlCellPr>
  </singleXmlCell>
  <singleXmlCell id="845" r="I20" connectionId="0">
    <xmlCellPr id="1" uniqueName="P1079905">
      <xmlPr mapId="1" xpath="/GFI-IZD-POD/IPK-GFI-IZD-POD_1000344/P1079905" xmlDataType="decimal"/>
    </xmlCellPr>
  </singleXmlCell>
  <singleXmlCell id="846" r="J20" connectionId="0">
    <xmlCellPr id="1" uniqueName="P1079906">
      <xmlPr mapId="1" xpath="/GFI-IZD-POD/IPK-GFI-IZD-POD_1000344/P1079906" xmlDataType="decimal"/>
    </xmlCellPr>
  </singleXmlCell>
  <singleXmlCell id="847" r="K20" connectionId="0">
    <xmlCellPr id="1" uniqueName="P1079907">
      <xmlPr mapId="1" xpath="/GFI-IZD-POD/IPK-GFI-IZD-POD_1000344/P1079907" xmlDataType="decimal"/>
    </xmlCellPr>
  </singleXmlCell>
  <singleXmlCell id="848" r="L20" connectionId="0">
    <xmlCellPr id="1" uniqueName="P1079908">
      <xmlPr mapId="1" xpath="/GFI-IZD-POD/IPK-GFI-IZD-POD_1000344/P1079908" xmlDataType="decimal"/>
    </xmlCellPr>
  </singleXmlCell>
  <singleXmlCell id="849" r="M20" connectionId="0">
    <xmlCellPr id="1" uniqueName="P1079909">
      <xmlPr mapId="1" xpath="/GFI-IZD-POD/IPK-GFI-IZD-POD_1000344/P1079909" xmlDataType="decimal"/>
    </xmlCellPr>
  </singleXmlCell>
  <singleXmlCell id="850" r="N20" connectionId="0">
    <xmlCellPr id="1" uniqueName="P1079910">
      <xmlPr mapId="1" xpath="/GFI-IZD-POD/IPK-GFI-IZD-POD_1000344/P1079910" xmlDataType="decimal"/>
    </xmlCellPr>
  </singleXmlCell>
  <singleXmlCell id="851" r="O20" connectionId="0">
    <xmlCellPr id="1" uniqueName="P1079912">
      <xmlPr mapId="1" xpath="/GFI-IZD-POD/IPK-GFI-IZD-POD_1000344/P1079912" xmlDataType="decimal"/>
    </xmlCellPr>
  </singleXmlCell>
  <singleXmlCell id="852" r="P20" connectionId="0">
    <xmlCellPr id="1" uniqueName="P1081972">
      <xmlPr mapId="1" xpath="/GFI-IZD-POD/IPK-GFI-IZD-POD_1000344/P1081972" xmlDataType="decimal"/>
    </xmlCellPr>
  </singleXmlCell>
  <singleXmlCell id="853" r="Q20" connectionId="0">
    <xmlCellPr id="1" uniqueName="P1081973">
      <xmlPr mapId="1" xpath="/GFI-IZD-POD/IPK-GFI-IZD-POD_1000344/P1081973" xmlDataType="decimal"/>
    </xmlCellPr>
  </singleXmlCell>
  <singleXmlCell id="854" r="R20" connectionId="0">
    <xmlCellPr id="1" uniqueName="P1081975">
      <xmlPr mapId="1" xpath="/GFI-IZD-POD/IPK-GFI-IZD-POD_1000344/P1081975" xmlDataType="decimal"/>
    </xmlCellPr>
  </singleXmlCell>
  <singleXmlCell id="855" r="S20" connectionId="0">
    <xmlCellPr id="1" uniqueName="P1081977">
      <xmlPr mapId="1" xpath="/GFI-IZD-POD/IPK-GFI-IZD-POD_1000344/P1081977" xmlDataType="decimal"/>
    </xmlCellPr>
  </singleXmlCell>
  <singleXmlCell id="856" r="T20" connectionId="0">
    <xmlCellPr id="1" uniqueName="P1081978">
      <xmlPr mapId="1" xpath="/GFI-IZD-POD/IPK-GFI-IZD-POD_1000344/P1081978" xmlDataType="decimal"/>
    </xmlCellPr>
  </singleXmlCell>
  <singleXmlCell id="857" r="U20" connectionId="0">
    <xmlCellPr id="1" uniqueName="P1081980">
      <xmlPr mapId="1" xpath="/GFI-IZD-POD/IPK-GFI-IZD-POD_1000344/P1081980" xmlDataType="decimal"/>
    </xmlCellPr>
  </singleXmlCell>
  <singleXmlCell id="858" r="V20" connectionId="0">
    <xmlCellPr id="1" uniqueName="P1081982">
      <xmlPr mapId="1" xpath="/GFI-IZD-POD/IPK-GFI-IZD-POD_1000344/P1081982" xmlDataType="decimal"/>
    </xmlCellPr>
  </singleXmlCell>
  <singleXmlCell id="859" r="W20" connectionId="0">
    <xmlCellPr id="1" uniqueName="P1081984">
      <xmlPr mapId="1" xpath="/GFI-IZD-POD/IPK-GFI-IZD-POD_1000344/P1081984" xmlDataType="decimal"/>
    </xmlCellPr>
  </singleXmlCell>
  <singleXmlCell id="860" r="H21" connectionId="0">
    <xmlCellPr id="1" uniqueName="P1079911">
      <xmlPr mapId="1" xpath="/GFI-IZD-POD/IPK-GFI-IZD-POD_1000344/P1079911" xmlDataType="decimal"/>
    </xmlCellPr>
  </singleXmlCell>
  <singleXmlCell id="861" r="I21" connectionId="0">
    <xmlCellPr id="1" uniqueName="P1079913">
      <xmlPr mapId="1" xpath="/GFI-IZD-POD/IPK-GFI-IZD-POD_1000344/P1079913" xmlDataType="decimal"/>
    </xmlCellPr>
  </singleXmlCell>
  <singleXmlCell id="862" r="J21" connectionId="0">
    <xmlCellPr id="1" uniqueName="P1079914">
      <xmlPr mapId="1" xpath="/GFI-IZD-POD/IPK-GFI-IZD-POD_1000344/P1079914" xmlDataType="decimal"/>
    </xmlCellPr>
  </singleXmlCell>
  <singleXmlCell id="863" r="K21" connectionId="0">
    <xmlCellPr id="1" uniqueName="P1079915">
      <xmlPr mapId="1" xpath="/GFI-IZD-POD/IPK-GFI-IZD-POD_1000344/P1079915" xmlDataType="decimal"/>
    </xmlCellPr>
  </singleXmlCell>
  <singleXmlCell id="864" r="L21" connectionId="0">
    <xmlCellPr id="1" uniqueName="P1079916">
      <xmlPr mapId="1" xpath="/GFI-IZD-POD/IPK-GFI-IZD-POD_1000344/P1079916" xmlDataType="decimal"/>
    </xmlCellPr>
  </singleXmlCell>
  <singleXmlCell id="865" r="M21" connectionId="0">
    <xmlCellPr id="1" uniqueName="P1079917">
      <xmlPr mapId="1" xpath="/GFI-IZD-POD/IPK-GFI-IZD-POD_1000344/P1079917" xmlDataType="decimal"/>
    </xmlCellPr>
  </singleXmlCell>
  <singleXmlCell id="866" r="N21" connectionId="0">
    <xmlCellPr id="1" uniqueName="P1079918">
      <xmlPr mapId="1" xpath="/GFI-IZD-POD/IPK-GFI-IZD-POD_1000344/P1079918" xmlDataType="decimal"/>
    </xmlCellPr>
  </singleXmlCell>
  <singleXmlCell id="867" r="O21" connectionId="0">
    <xmlCellPr id="1" uniqueName="P1079919">
      <xmlPr mapId="1" xpath="/GFI-IZD-POD/IPK-GFI-IZD-POD_1000344/P1079919" xmlDataType="decimal"/>
    </xmlCellPr>
  </singleXmlCell>
  <singleXmlCell id="868" r="P21" connectionId="0">
    <xmlCellPr id="1" uniqueName="P1081986">
      <xmlPr mapId="1" xpath="/GFI-IZD-POD/IPK-GFI-IZD-POD_1000344/P1081986" xmlDataType="decimal"/>
    </xmlCellPr>
  </singleXmlCell>
  <singleXmlCell id="869" r="Q21" connectionId="0">
    <xmlCellPr id="1" uniqueName="P1081988">
      <xmlPr mapId="1" xpath="/GFI-IZD-POD/IPK-GFI-IZD-POD_1000344/P1081988" xmlDataType="decimal"/>
    </xmlCellPr>
  </singleXmlCell>
  <singleXmlCell id="870" r="R21" connectionId="0">
    <xmlCellPr id="1" uniqueName="P1081990">
      <xmlPr mapId="1" xpath="/GFI-IZD-POD/IPK-GFI-IZD-POD_1000344/P1081990" xmlDataType="decimal"/>
    </xmlCellPr>
  </singleXmlCell>
  <singleXmlCell id="871" r="S21" connectionId="0">
    <xmlCellPr id="1" uniqueName="P1081993">
      <xmlPr mapId="1" xpath="/GFI-IZD-POD/IPK-GFI-IZD-POD_1000344/P1081993" xmlDataType="decimal"/>
    </xmlCellPr>
  </singleXmlCell>
  <singleXmlCell id="872" r="T21" connectionId="0">
    <xmlCellPr id="1" uniqueName="P1081995">
      <xmlPr mapId="1" xpath="/GFI-IZD-POD/IPK-GFI-IZD-POD_1000344/P1081995" xmlDataType="decimal"/>
    </xmlCellPr>
  </singleXmlCell>
  <singleXmlCell id="873" r="U21" connectionId="0">
    <xmlCellPr id="1" uniqueName="P1081997">
      <xmlPr mapId="1" xpath="/GFI-IZD-POD/IPK-GFI-IZD-POD_1000344/P1081997" xmlDataType="decimal"/>
    </xmlCellPr>
  </singleXmlCell>
  <singleXmlCell id="874" r="V21" connectionId="0">
    <xmlCellPr id="1" uniqueName="P1081999">
      <xmlPr mapId="1" xpath="/GFI-IZD-POD/IPK-GFI-IZD-POD_1000344/P1081999" xmlDataType="decimal"/>
    </xmlCellPr>
  </singleXmlCell>
  <singleXmlCell id="875" r="W21" connectionId="0">
    <xmlCellPr id="1" uniqueName="P1082001">
      <xmlPr mapId="1" xpath="/GFI-IZD-POD/IPK-GFI-IZD-POD_1000344/P1082001" xmlDataType="decimal"/>
    </xmlCellPr>
  </singleXmlCell>
  <singleXmlCell id="876" r="H22" connectionId="0">
    <xmlCellPr id="1" uniqueName="P1079920">
      <xmlPr mapId="1" xpath="/GFI-IZD-POD/IPK-GFI-IZD-POD_1000344/P1079920" xmlDataType="decimal"/>
    </xmlCellPr>
  </singleXmlCell>
  <singleXmlCell id="877" r="I22" connectionId="0">
    <xmlCellPr id="1" uniqueName="P1079921">
      <xmlPr mapId="1" xpath="/GFI-IZD-POD/IPK-GFI-IZD-POD_1000344/P1079921" xmlDataType="decimal"/>
    </xmlCellPr>
  </singleXmlCell>
  <singleXmlCell id="878" r="J22" connectionId="0">
    <xmlCellPr id="1" uniqueName="P1079922">
      <xmlPr mapId="1" xpath="/GFI-IZD-POD/IPK-GFI-IZD-POD_1000344/P1079922" xmlDataType="decimal"/>
    </xmlCellPr>
  </singleXmlCell>
  <singleXmlCell id="879" r="K22" connectionId="0">
    <xmlCellPr id="1" uniqueName="P1079923">
      <xmlPr mapId="1" xpath="/GFI-IZD-POD/IPK-GFI-IZD-POD_1000344/P1079923" xmlDataType="decimal"/>
    </xmlCellPr>
  </singleXmlCell>
  <singleXmlCell id="880" r="L22" connectionId="0">
    <xmlCellPr id="1" uniqueName="P1079924">
      <xmlPr mapId="1" xpath="/GFI-IZD-POD/IPK-GFI-IZD-POD_1000344/P1079924" xmlDataType="decimal"/>
    </xmlCellPr>
  </singleXmlCell>
  <singleXmlCell id="881" r="M22" connectionId="0">
    <xmlCellPr id="1" uniqueName="P1079925">
      <xmlPr mapId="1" xpath="/GFI-IZD-POD/IPK-GFI-IZD-POD_1000344/P1079925" xmlDataType="decimal"/>
    </xmlCellPr>
  </singleXmlCell>
  <singleXmlCell id="882" r="N22" connectionId="0">
    <xmlCellPr id="1" uniqueName="P1079926">
      <xmlPr mapId="1" xpath="/GFI-IZD-POD/IPK-GFI-IZD-POD_1000344/P1079926" xmlDataType="decimal"/>
    </xmlCellPr>
  </singleXmlCell>
  <singleXmlCell id="883" r="O22" connectionId="0">
    <xmlCellPr id="1" uniqueName="P1079927">
      <xmlPr mapId="1" xpath="/GFI-IZD-POD/IPK-GFI-IZD-POD_1000344/P1079927" xmlDataType="decimal"/>
    </xmlCellPr>
  </singleXmlCell>
  <singleXmlCell id="884" r="P22" connectionId="0">
    <xmlCellPr id="1" uniqueName="P1082003">
      <xmlPr mapId="1" xpath="/GFI-IZD-POD/IPK-GFI-IZD-POD_1000344/P1082003" xmlDataType="decimal"/>
    </xmlCellPr>
  </singleXmlCell>
  <singleXmlCell id="885" r="Q22" connectionId="0">
    <xmlCellPr id="1" uniqueName="P1082004">
      <xmlPr mapId="1" xpath="/GFI-IZD-POD/IPK-GFI-IZD-POD_1000344/P1082004" xmlDataType="decimal"/>
    </xmlCellPr>
  </singleXmlCell>
  <singleXmlCell id="886" r="R22" connectionId="0">
    <xmlCellPr id="1" uniqueName="P1082005">
      <xmlPr mapId="1" xpath="/GFI-IZD-POD/IPK-GFI-IZD-POD_1000344/P1082005" xmlDataType="decimal"/>
    </xmlCellPr>
  </singleXmlCell>
  <singleXmlCell id="887" r="S22" connectionId="0">
    <xmlCellPr id="1" uniqueName="P1082007">
      <xmlPr mapId="1" xpath="/GFI-IZD-POD/IPK-GFI-IZD-POD_1000344/P1082007" xmlDataType="decimal"/>
    </xmlCellPr>
  </singleXmlCell>
  <singleXmlCell id="888" r="T22" connectionId="0">
    <xmlCellPr id="1" uniqueName="P1082008">
      <xmlPr mapId="1" xpath="/GFI-IZD-POD/IPK-GFI-IZD-POD_1000344/P1082008" xmlDataType="decimal"/>
    </xmlCellPr>
  </singleXmlCell>
  <singleXmlCell id="889" r="U22" connectionId="0">
    <xmlCellPr id="1" uniqueName="P1082010">
      <xmlPr mapId="1" xpath="/GFI-IZD-POD/IPK-GFI-IZD-POD_1000344/P1082010" xmlDataType="decimal"/>
    </xmlCellPr>
  </singleXmlCell>
  <singleXmlCell id="890" r="V22" connectionId="0">
    <xmlCellPr id="1" uniqueName="P1082011">
      <xmlPr mapId="1" xpath="/GFI-IZD-POD/IPK-GFI-IZD-POD_1000344/P1082011" xmlDataType="decimal"/>
    </xmlCellPr>
  </singleXmlCell>
  <singleXmlCell id="891" r="W22" connectionId="0">
    <xmlCellPr id="1" uniqueName="P1082013">
      <xmlPr mapId="1" xpath="/GFI-IZD-POD/IPK-GFI-IZD-POD_1000344/P1082013" xmlDataType="decimal"/>
    </xmlCellPr>
  </singleXmlCell>
  <singleXmlCell id="892" r="H23" connectionId="0">
    <xmlCellPr id="1" uniqueName="P1079928">
      <xmlPr mapId="1" xpath="/GFI-IZD-POD/IPK-GFI-IZD-POD_1000344/P1079928" xmlDataType="decimal"/>
    </xmlCellPr>
  </singleXmlCell>
  <singleXmlCell id="894" r="I23" connectionId="0">
    <xmlCellPr id="1" uniqueName="P1079929">
      <xmlPr mapId="1" xpath="/GFI-IZD-POD/IPK-GFI-IZD-POD_1000344/P1079929" xmlDataType="decimal"/>
    </xmlCellPr>
  </singleXmlCell>
  <singleXmlCell id="895" r="J23" connectionId="0">
    <xmlCellPr id="1" uniqueName="P1079930">
      <xmlPr mapId="1" xpath="/GFI-IZD-POD/IPK-GFI-IZD-POD_1000344/P1079930" xmlDataType="decimal"/>
    </xmlCellPr>
  </singleXmlCell>
  <singleXmlCell id="896" r="K23" connectionId="0">
    <xmlCellPr id="1" uniqueName="P1079931">
      <xmlPr mapId="1" xpath="/GFI-IZD-POD/IPK-GFI-IZD-POD_1000344/P1079931" xmlDataType="decimal"/>
    </xmlCellPr>
  </singleXmlCell>
  <singleXmlCell id="897" r="L23" connectionId="0">
    <xmlCellPr id="1" uniqueName="P1079932">
      <xmlPr mapId="1" xpath="/GFI-IZD-POD/IPK-GFI-IZD-POD_1000344/P1079932" xmlDataType="decimal"/>
    </xmlCellPr>
  </singleXmlCell>
  <singleXmlCell id="898" r="M23" connectionId="0">
    <xmlCellPr id="1" uniqueName="P1079933">
      <xmlPr mapId="1" xpath="/GFI-IZD-POD/IPK-GFI-IZD-POD_1000344/P1079933" xmlDataType="decimal"/>
    </xmlCellPr>
  </singleXmlCell>
  <singleXmlCell id="899" r="N23" connectionId="0">
    <xmlCellPr id="1" uniqueName="P1079934">
      <xmlPr mapId="1" xpath="/GFI-IZD-POD/IPK-GFI-IZD-POD_1000344/P1079934" xmlDataType="decimal"/>
    </xmlCellPr>
  </singleXmlCell>
  <singleXmlCell id="900" r="O23" connectionId="0">
    <xmlCellPr id="1" uniqueName="P1079935">
      <xmlPr mapId="1" xpath="/GFI-IZD-POD/IPK-GFI-IZD-POD_1000344/P1079935" xmlDataType="decimal"/>
    </xmlCellPr>
  </singleXmlCell>
  <singleXmlCell id="901" r="P23" connectionId="0">
    <xmlCellPr id="1" uniqueName="P1082014">
      <xmlPr mapId="1" xpath="/GFI-IZD-POD/IPK-GFI-IZD-POD_1000344/P1082014" xmlDataType="decimal"/>
    </xmlCellPr>
  </singleXmlCell>
  <singleXmlCell id="902" r="Q23" connectionId="0">
    <xmlCellPr id="1" uniqueName="P1082016">
      <xmlPr mapId="1" xpath="/GFI-IZD-POD/IPK-GFI-IZD-POD_1000344/P1082016" xmlDataType="decimal"/>
    </xmlCellPr>
  </singleXmlCell>
  <singleXmlCell id="903" r="R23" connectionId="0">
    <xmlCellPr id="1" uniqueName="P1082018">
      <xmlPr mapId="1" xpath="/GFI-IZD-POD/IPK-GFI-IZD-POD_1000344/P1082018" xmlDataType="decimal"/>
    </xmlCellPr>
  </singleXmlCell>
  <singleXmlCell id="904" r="S23" connectionId="0">
    <xmlCellPr id="1" uniqueName="P1082019">
      <xmlPr mapId="1" xpath="/GFI-IZD-POD/IPK-GFI-IZD-POD_1000344/P1082019" xmlDataType="decimal"/>
    </xmlCellPr>
  </singleXmlCell>
  <singleXmlCell id="905" r="T23" connectionId="0">
    <xmlCellPr id="1" uniqueName="P1082029">
      <xmlPr mapId="1" xpath="/GFI-IZD-POD/IPK-GFI-IZD-POD_1000344/P1082029" xmlDataType="decimal"/>
    </xmlCellPr>
  </singleXmlCell>
  <singleXmlCell id="906" r="U23" connectionId="0">
    <xmlCellPr id="1" uniqueName="P1082032">
      <xmlPr mapId="1" xpath="/GFI-IZD-POD/IPK-GFI-IZD-POD_1000344/P1082032" xmlDataType="decimal"/>
    </xmlCellPr>
  </singleXmlCell>
  <singleXmlCell id="907" r="V23" connectionId="0">
    <xmlCellPr id="1" uniqueName="P1082034">
      <xmlPr mapId="1" xpath="/GFI-IZD-POD/IPK-GFI-IZD-POD_1000344/P1082034" xmlDataType="decimal"/>
    </xmlCellPr>
  </singleXmlCell>
  <singleXmlCell id="908" r="W23" connectionId="0">
    <xmlCellPr id="1" uniqueName="P1082035">
      <xmlPr mapId="1" xpath="/GFI-IZD-POD/IPK-GFI-IZD-POD_1000344/P1082035" xmlDataType="decimal"/>
    </xmlCellPr>
  </singleXmlCell>
  <singleXmlCell id="909" r="H24" connectionId="0">
    <xmlCellPr id="1" uniqueName="P1079936">
      <xmlPr mapId="1" xpath="/GFI-IZD-POD/IPK-GFI-IZD-POD_1000344/P1079936" xmlDataType="decimal"/>
    </xmlCellPr>
  </singleXmlCell>
  <singleXmlCell id="910" r="I24" connectionId="0">
    <xmlCellPr id="1" uniqueName="P1079937">
      <xmlPr mapId="1" xpath="/GFI-IZD-POD/IPK-GFI-IZD-POD_1000344/P1079937" xmlDataType="decimal"/>
    </xmlCellPr>
  </singleXmlCell>
  <singleXmlCell id="911" r="J24" connectionId="0">
    <xmlCellPr id="1" uniqueName="P1079938">
      <xmlPr mapId="1" xpath="/GFI-IZD-POD/IPK-GFI-IZD-POD_1000344/P1079938" xmlDataType="decimal"/>
    </xmlCellPr>
  </singleXmlCell>
  <singleXmlCell id="912" r="K24" connectionId="0">
    <xmlCellPr id="1" uniqueName="P1079939">
      <xmlPr mapId="1" xpath="/GFI-IZD-POD/IPK-GFI-IZD-POD_1000344/P1079939" xmlDataType="decimal"/>
    </xmlCellPr>
  </singleXmlCell>
  <singleXmlCell id="913" r="L24" connectionId="0">
    <xmlCellPr id="1" uniqueName="P1079940">
      <xmlPr mapId="1" xpath="/GFI-IZD-POD/IPK-GFI-IZD-POD_1000344/P1079940" xmlDataType="decimal"/>
    </xmlCellPr>
  </singleXmlCell>
  <singleXmlCell id="914" r="M24" connectionId="0">
    <xmlCellPr id="1" uniqueName="P1079941">
      <xmlPr mapId="1" xpath="/GFI-IZD-POD/IPK-GFI-IZD-POD_1000344/P1079941" xmlDataType="decimal"/>
    </xmlCellPr>
  </singleXmlCell>
  <singleXmlCell id="915" r="N24" connectionId="0">
    <xmlCellPr id="1" uniqueName="P1079942">
      <xmlPr mapId="1" xpath="/GFI-IZD-POD/IPK-GFI-IZD-POD_1000344/P1079942" xmlDataType="decimal"/>
    </xmlCellPr>
  </singleXmlCell>
  <singleXmlCell id="916" r="O24" connectionId="0">
    <xmlCellPr id="1" uniqueName="P1079943">
      <xmlPr mapId="1" xpath="/GFI-IZD-POD/IPK-GFI-IZD-POD_1000344/P1079943" xmlDataType="decimal"/>
    </xmlCellPr>
  </singleXmlCell>
  <singleXmlCell id="917" r="P24" connectionId="0">
    <xmlCellPr id="1" uniqueName="P1082038">
      <xmlPr mapId="1" xpath="/GFI-IZD-POD/IPK-GFI-IZD-POD_1000344/P1082038" xmlDataType="decimal"/>
    </xmlCellPr>
  </singleXmlCell>
  <singleXmlCell id="918" r="Q24" connectionId="0">
    <xmlCellPr id="1" uniqueName="P1082045">
      <xmlPr mapId="1" xpath="/GFI-IZD-POD/IPK-GFI-IZD-POD_1000344/P1082045" xmlDataType="decimal"/>
    </xmlCellPr>
  </singleXmlCell>
  <singleXmlCell id="919" r="R24" connectionId="0">
    <xmlCellPr id="1" uniqueName="P1082047">
      <xmlPr mapId="1" xpath="/GFI-IZD-POD/IPK-GFI-IZD-POD_1000344/P1082047" xmlDataType="decimal"/>
    </xmlCellPr>
  </singleXmlCell>
  <singleXmlCell id="920" r="S24" connectionId="0">
    <xmlCellPr id="1" uniqueName="P1082048">
      <xmlPr mapId="1" xpath="/GFI-IZD-POD/IPK-GFI-IZD-POD_1000344/P1082048" xmlDataType="decimal"/>
    </xmlCellPr>
  </singleXmlCell>
  <singleXmlCell id="921" r="T24" connectionId="0">
    <xmlCellPr id="1" uniqueName="P1082075">
      <xmlPr mapId="1" xpath="/GFI-IZD-POD/IPK-GFI-IZD-POD_1000344/P1082075" xmlDataType="decimal"/>
    </xmlCellPr>
  </singleXmlCell>
  <singleXmlCell id="922" r="U24" connectionId="0">
    <xmlCellPr id="1" uniqueName="P1082077">
      <xmlPr mapId="1" xpath="/GFI-IZD-POD/IPK-GFI-IZD-POD_1000344/P1082077" xmlDataType="decimal"/>
    </xmlCellPr>
  </singleXmlCell>
  <singleXmlCell id="923" r="V24" connectionId="0">
    <xmlCellPr id="1" uniqueName="P1082092">
      <xmlPr mapId="1" xpath="/GFI-IZD-POD/IPK-GFI-IZD-POD_1000344/P1082092" xmlDataType="decimal"/>
    </xmlCellPr>
  </singleXmlCell>
  <singleXmlCell id="924" r="W24" connectionId="0">
    <xmlCellPr id="1" uniqueName="P1082094">
      <xmlPr mapId="1" xpath="/GFI-IZD-POD/IPK-GFI-IZD-POD_1000344/P1082094" xmlDataType="decimal"/>
    </xmlCellPr>
  </singleXmlCell>
  <singleXmlCell id="925" r="H25" connectionId="0">
    <xmlCellPr id="1" uniqueName="P1079944">
      <xmlPr mapId="1" xpath="/GFI-IZD-POD/IPK-GFI-IZD-POD_1000344/P1079944" xmlDataType="decimal"/>
    </xmlCellPr>
  </singleXmlCell>
  <singleXmlCell id="926" r="I25" connectionId="0">
    <xmlCellPr id="1" uniqueName="P1079945">
      <xmlPr mapId="1" xpath="/GFI-IZD-POD/IPK-GFI-IZD-POD_1000344/P1079945" xmlDataType="decimal"/>
    </xmlCellPr>
  </singleXmlCell>
  <singleXmlCell id="927" r="J25" connectionId="0">
    <xmlCellPr id="1" uniqueName="P1079946">
      <xmlPr mapId="1" xpath="/GFI-IZD-POD/IPK-GFI-IZD-POD_1000344/P1079946" xmlDataType="decimal"/>
    </xmlCellPr>
  </singleXmlCell>
  <singleXmlCell id="928" r="K25" connectionId="0">
    <xmlCellPr id="1" uniqueName="P1079947">
      <xmlPr mapId="1" xpath="/GFI-IZD-POD/IPK-GFI-IZD-POD_1000344/P1079947" xmlDataType="decimal"/>
    </xmlCellPr>
  </singleXmlCell>
  <singleXmlCell id="929" r="L25" connectionId="0">
    <xmlCellPr id="1" uniqueName="P1079948">
      <xmlPr mapId="1" xpath="/GFI-IZD-POD/IPK-GFI-IZD-POD_1000344/P1079948" xmlDataType="decimal"/>
    </xmlCellPr>
  </singleXmlCell>
  <singleXmlCell id="930" r="M25" connectionId="0">
    <xmlCellPr id="1" uniqueName="P1079949">
      <xmlPr mapId="1" xpath="/GFI-IZD-POD/IPK-GFI-IZD-POD_1000344/P1079949" xmlDataType="decimal"/>
    </xmlCellPr>
  </singleXmlCell>
  <singleXmlCell id="931" r="N25" connectionId="0">
    <xmlCellPr id="1" uniqueName="P1079950">
      <xmlPr mapId="1" xpath="/GFI-IZD-POD/IPK-GFI-IZD-POD_1000344/P1079950" xmlDataType="decimal"/>
    </xmlCellPr>
  </singleXmlCell>
  <singleXmlCell id="932" r="O25" connectionId="0">
    <xmlCellPr id="1" uniqueName="P1079951">
      <xmlPr mapId="1" xpath="/GFI-IZD-POD/IPK-GFI-IZD-POD_1000344/P1079951" xmlDataType="decimal"/>
    </xmlCellPr>
  </singleXmlCell>
  <singleXmlCell id="933" r="P25" connectionId="0">
    <xmlCellPr id="1" uniqueName="P1082096">
      <xmlPr mapId="1" xpath="/GFI-IZD-POD/IPK-GFI-IZD-POD_1000344/P1082096" xmlDataType="decimal"/>
    </xmlCellPr>
  </singleXmlCell>
  <singleXmlCell id="934" r="Q25" connectionId="0">
    <xmlCellPr id="1" uniqueName="P1082098">
      <xmlPr mapId="1" xpath="/GFI-IZD-POD/IPK-GFI-IZD-POD_1000344/P1082098" xmlDataType="decimal"/>
    </xmlCellPr>
  </singleXmlCell>
  <singleXmlCell id="935" r="R25" connectionId="0">
    <xmlCellPr id="1" uniqueName="P1082100">
      <xmlPr mapId="1" xpath="/GFI-IZD-POD/IPK-GFI-IZD-POD_1000344/P1082100" xmlDataType="decimal"/>
    </xmlCellPr>
  </singleXmlCell>
  <singleXmlCell id="936" r="S25" connectionId="0">
    <xmlCellPr id="1" uniqueName="P1082102">
      <xmlPr mapId="1" xpath="/GFI-IZD-POD/IPK-GFI-IZD-POD_1000344/P1082102" xmlDataType="decimal"/>
    </xmlCellPr>
  </singleXmlCell>
  <singleXmlCell id="937" r="T25" connectionId="0">
    <xmlCellPr id="1" uniqueName="P1082104">
      <xmlPr mapId="1" xpath="/GFI-IZD-POD/IPK-GFI-IZD-POD_1000344/P1082104" xmlDataType="decimal"/>
    </xmlCellPr>
  </singleXmlCell>
  <singleXmlCell id="938" r="U25" connectionId="0">
    <xmlCellPr id="1" uniqueName="P1082105">
      <xmlPr mapId="1" xpath="/GFI-IZD-POD/IPK-GFI-IZD-POD_1000344/P1082105" xmlDataType="decimal"/>
    </xmlCellPr>
  </singleXmlCell>
  <singleXmlCell id="939" r="V25" connectionId="0">
    <xmlCellPr id="1" uniqueName="P1082106">
      <xmlPr mapId="1" xpath="/GFI-IZD-POD/IPK-GFI-IZD-POD_1000344/P1082106" xmlDataType="decimal"/>
    </xmlCellPr>
  </singleXmlCell>
  <singleXmlCell id="940" r="W25" connectionId="0">
    <xmlCellPr id="1" uniqueName="P1082108">
      <xmlPr mapId="1" xpath="/GFI-IZD-POD/IPK-GFI-IZD-POD_1000344/P1082108" xmlDataType="decimal"/>
    </xmlCellPr>
  </singleXmlCell>
  <singleXmlCell id="941" r="H26" connectionId="0">
    <xmlCellPr id="1" uniqueName="P1079952">
      <xmlPr mapId="1" xpath="/GFI-IZD-POD/IPK-GFI-IZD-POD_1000344/P1079952" xmlDataType="decimal"/>
    </xmlCellPr>
  </singleXmlCell>
  <singleXmlCell id="942" r="I26" connectionId="0">
    <xmlCellPr id="1" uniqueName="P1079953">
      <xmlPr mapId="1" xpath="/GFI-IZD-POD/IPK-GFI-IZD-POD_1000344/P1079953" xmlDataType="decimal"/>
    </xmlCellPr>
  </singleXmlCell>
  <singleXmlCell id="943" r="J26" connectionId="0">
    <xmlCellPr id="1" uniqueName="P1079954">
      <xmlPr mapId="1" xpath="/GFI-IZD-POD/IPK-GFI-IZD-POD_1000344/P1079954" xmlDataType="decimal"/>
    </xmlCellPr>
  </singleXmlCell>
  <singleXmlCell id="944" r="K26" connectionId="0">
    <xmlCellPr id="1" uniqueName="P1079955">
      <xmlPr mapId="1" xpath="/GFI-IZD-POD/IPK-GFI-IZD-POD_1000344/P1079955" xmlDataType="decimal"/>
    </xmlCellPr>
  </singleXmlCell>
  <singleXmlCell id="945" r="L26" connectionId="0">
    <xmlCellPr id="1" uniqueName="P1079956">
      <xmlPr mapId="1" xpath="/GFI-IZD-POD/IPK-GFI-IZD-POD_1000344/P1079956" xmlDataType="decimal"/>
    </xmlCellPr>
  </singleXmlCell>
  <singleXmlCell id="946" r="M26" connectionId="0">
    <xmlCellPr id="1" uniqueName="P1079957">
      <xmlPr mapId="1" xpath="/GFI-IZD-POD/IPK-GFI-IZD-POD_1000344/P1079957" xmlDataType="decimal"/>
    </xmlCellPr>
  </singleXmlCell>
  <singleXmlCell id="947" r="N26" connectionId="0">
    <xmlCellPr id="1" uniqueName="P1079958">
      <xmlPr mapId="1" xpath="/GFI-IZD-POD/IPK-GFI-IZD-POD_1000344/P1079958" xmlDataType="decimal"/>
    </xmlCellPr>
  </singleXmlCell>
  <singleXmlCell id="948" r="O26" connectionId="0">
    <xmlCellPr id="1" uniqueName="P1079959">
      <xmlPr mapId="1" xpath="/GFI-IZD-POD/IPK-GFI-IZD-POD_1000344/P1079959" xmlDataType="decimal"/>
    </xmlCellPr>
  </singleXmlCell>
  <singleXmlCell id="949" r="P26" connectionId="0">
    <xmlCellPr id="1" uniqueName="P1082110">
      <xmlPr mapId="1" xpath="/GFI-IZD-POD/IPK-GFI-IZD-POD_1000344/P1082110" xmlDataType="decimal"/>
    </xmlCellPr>
  </singleXmlCell>
  <singleXmlCell id="950" r="Q26" connectionId="0">
    <xmlCellPr id="1" uniqueName="P1082112">
      <xmlPr mapId="1" xpath="/GFI-IZD-POD/IPK-GFI-IZD-POD_1000344/P1082112" xmlDataType="decimal"/>
    </xmlCellPr>
  </singleXmlCell>
  <singleXmlCell id="951" r="R26" connectionId="0">
    <xmlCellPr id="1" uniqueName="P1082115">
      <xmlPr mapId="1" xpath="/GFI-IZD-POD/IPK-GFI-IZD-POD_1000344/P1082115" xmlDataType="decimal"/>
    </xmlCellPr>
  </singleXmlCell>
  <singleXmlCell id="952" r="S26" connectionId="0">
    <xmlCellPr id="1" uniqueName="P1082118">
      <xmlPr mapId="1" xpath="/GFI-IZD-POD/IPK-GFI-IZD-POD_1000344/P1082118" xmlDataType="decimal"/>
    </xmlCellPr>
  </singleXmlCell>
  <singleXmlCell id="953" r="T26" connectionId="0">
    <xmlCellPr id="1" uniqueName="P1082121">
      <xmlPr mapId="1" xpath="/GFI-IZD-POD/IPK-GFI-IZD-POD_1000344/P1082121" xmlDataType="decimal"/>
    </xmlCellPr>
  </singleXmlCell>
  <singleXmlCell id="954" r="U26" connectionId="0">
    <xmlCellPr id="1" uniqueName="P1082125">
      <xmlPr mapId="1" xpath="/GFI-IZD-POD/IPK-GFI-IZD-POD_1000344/P1082125" xmlDataType="decimal"/>
    </xmlCellPr>
  </singleXmlCell>
  <singleXmlCell id="955" r="V26" connectionId="0">
    <xmlCellPr id="1" uniqueName="P1082133">
      <xmlPr mapId="1" xpath="/GFI-IZD-POD/IPK-GFI-IZD-POD_1000344/P1082133" xmlDataType="decimal"/>
    </xmlCellPr>
  </singleXmlCell>
  <singleXmlCell id="956" r="W26" connectionId="0">
    <xmlCellPr id="1" uniqueName="P1082135">
      <xmlPr mapId="1" xpath="/GFI-IZD-POD/IPK-GFI-IZD-POD_1000344/P1082135" xmlDataType="decimal"/>
    </xmlCellPr>
  </singleXmlCell>
  <singleXmlCell id="957" r="H27" connectionId="0">
    <xmlCellPr id="1" uniqueName="P1079960">
      <xmlPr mapId="1" xpath="/GFI-IZD-POD/IPK-GFI-IZD-POD_1000344/P1079960" xmlDataType="decimal"/>
    </xmlCellPr>
  </singleXmlCell>
  <singleXmlCell id="958" r="I27" connectionId="0">
    <xmlCellPr id="1" uniqueName="P1079961">
      <xmlPr mapId="1" xpath="/GFI-IZD-POD/IPK-GFI-IZD-POD_1000344/P1079961" xmlDataType="decimal"/>
    </xmlCellPr>
  </singleXmlCell>
  <singleXmlCell id="959" r="J27" connectionId="0">
    <xmlCellPr id="1" uniqueName="P1079962">
      <xmlPr mapId="1" xpath="/GFI-IZD-POD/IPK-GFI-IZD-POD_1000344/P1079962" xmlDataType="decimal"/>
    </xmlCellPr>
  </singleXmlCell>
  <singleXmlCell id="960" r="K27" connectionId="0">
    <xmlCellPr id="1" uniqueName="P1079963">
      <xmlPr mapId="1" xpath="/GFI-IZD-POD/IPK-GFI-IZD-POD_1000344/P1079963" xmlDataType="decimal"/>
    </xmlCellPr>
  </singleXmlCell>
  <singleXmlCell id="961" r="L27" connectionId="0">
    <xmlCellPr id="1" uniqueName="P1079964">
      <xmlPr mapId="1" xpath="/GFI-IZD-POD/IPK-GFI-IZD-POD_1000344/P1079964" xmlDataType="decimal"/>
    </xmlCellPr>
  </singleXmlCell>
  <singleXmlCell id="962" r="M27" connectionId="0">
    <xmlCellPr id="1" uniqueName="P1079965">
      <xmlPr mapId="1" xpath="/GFI-IZD-POD/IPK-GFI-IZD-POD_1000344/P1079965" xmlDataType="decimal"/>
    </xmlCellPr>
  </singleXmlCell>
  <singleXmlCell id="963" r="N27" connectionId="0">
    <xmlCellPr id="1" uniqueName="P1079966">
      <xmlPr mapId="1" xpath="/GFI-IZD-POD/IPK-GFI-IZD-POD_1000344/P1079966" xmlDataType="decimal"/>
    </xmlCellPr>
  </singleXmlCell>
  <singleXmlCell id="964" r="O27" connectionId="0">
    <xmlCellPr id="1" uniqueName="P1079967">
      <xmlPr mapId="1" xpath="/GFI-IZD-POD/IPK-GFI-IZD-POD_1000344/P1079967" xmlDataType="decimal"/>
    </xmlCellPr>
  </singleXmlCell>
  <singleXmlCell id="965" r="P27" connectionId="0">
    <xmlCellPr id="1" uniqueName="P1082136">
      <xmlPr mapId="1" xpath="/GFI-IZD-POD/IPK-GFI-IZD-POD_1000344/P1082136" xmlDataType="decimal"/>
    </xmlCellPr>
  </singleXmlCell>
  <singleXmlCell id="966" r="Q27" connectionId="0">
    <xmlCellPr id="1" uniqueName="P1082139">
      <xmlPr mapId="1" xpath="/GFI-IZD-POD/IPK-GFI-IZD-POD_1000344/P1082139" xmlDataType="decimal"/>
    </xmlCellPr>
  </singleXmlCell>
  <singleXmlCell id="967" r="R27" connectionId="0">
    <xmlCellPr id="1" uniqueName="P1082147">
      <xmlPr mapId="1" xpath="/GFI-IZD-POD/IPK-GFI-IZD-POD_1000344/P1082147" xmlDataType="decimal"/>
    </xmlCellPr>
  </singleXmlCell>
  <singleXmlCell id="968" r="S27" connectionId="0">
    <xmlCellPr id="1" uniqueName="P1082148">
      <xmlPr mapId="1" xpath="/GFI-IZD-POD/IPK-GFI-IZD-POD_1000344/P1082148" xmlDataType="decimal"/>
    </xmlCellPr>
  </singleXmlCell>
  <singleXmlCell id="969" r="T27" connectionId="0">
    <xmlCellPr id="1" uniqueName="P1082149">
      <xmlPr mapId="1" xpath="/GFI-IZD-POD/IPK-GFI-IZD-POD_1000344/P1082149" xmlDataType="decimal"/>
    </xmlCellPr>
  </singleXmlCell>
  <singleXmlCell id="970" r="U27" connectionId="0">
    <xmlCellPr id="1" uniqueName="P1082150">
      <xmlPr mapId="1" xpath="/GFI-IZD-POD/IPK-GFI-IZD-POD_1000344/P1082150" xmlDataType="decimal"/>
    </xmlCellPr>
  </singleXmlCell>
  <singleXmlCell id="971" r="V27" connectionId="0">
    <xmlCellPr id="1" uniqueName="P1082151">
      <xmlPr mapId="1" xpath="/GFI-IZD-POD/IPK-GFI-IZD-POD_1000344/P1082151" xmlDataType="decimal"/>
    </xmlCellPr>
  </singleXmlCell>
  <singleXmlCell id="972" r="W27" connectionId="0">
    <xmlCellPr id="1" uniqueName="P1082152">
      <xmlPr mapId="1" xpath="/GFI-IZD-POD/IPK-GFI-IZD-POD_1000344/P1082152" xmlDataType="decimal"/>
    </xmlCellPr>
  </singleXmlCell>
  <singleXmlCell id="973" r="H28" connectionId="0">
    <xmlCellPr id="1" uniqueName="P1079968">
      <xmlPr mapId="1" xpath="/GFI-IZD-POD/IPK-GFI-IZD-POD_1000344/P1079968" xmlDataType="decimal"/>
    </xmlCellPr>
  </singleXmlCell>
  <singleXmlCell id="974" r="I28" connectionId="0">
    <xmlCellPr id="1" uniqueName="P1079969">
      <xmlPr mapId="1" xpath="/GFI-IZD-POD/IPK-GFI-IZD-POD_1000344/P1079969" xmlDataType="decimal"/>
    </xmlCellPr>
  </singleXmlCell>
  <singleXmlCell id="975" r="J28" connectionId="0">
    <xmlCellPr id="1" uniqueName="P1079970">
      <xmlPr mapId="1" xpath="/GFI-IZD-POD/IPK-GFI-IZD-POD_1000344/P1079970" xmlDataType="decimal"/>
    </xmlCellPr>
  </singleXmlCell>
  <singleXmlCell id="976" r="K28" connectionId="0">
    <xmlCellPr id="1" uniqueName="P1079971">
      <xmlPr mapId="1" xpath="/GFI-IZD-POD/IPK-GFI-IZD-POD_1000344/P1079971" xmlDataType="decimal"/>
    </xmlCellPr>
  </singleXmlCell>
  <singleXmlCell id="977" r="L28" connectionId="0">
    <xmlCellPr id="1" uniqueName="P1079972">
      <xmlPr mapId="1" xpath="/GFI-IZD-POD/IPK-GFI-IZD-POD_1000344/P1079972" xmlDataType="decimal"/>
    </xmlCellPr>
  </singleXmlCell>
  <singleXmlCell id="978" r="M28" connectionId="0">
    <xmlCellPr id="1" uniqueName="P1079973">
      <xmlPr mapId="1" xpath="/GFI-IZD-POD/IPK-GFI-IZD-POD_1000344/P1079973" xmlDataType="decimal"/>
    </xmlCellPr>
  </singleXmlCell>
  <singleXmlCell id="979" r="N28" connectionId="0">
    <xmlCellPr id="1" uniqueName="P1079974">
      <xmlPr mapId="1" xpath="/GFI-IZD-POD/IPK-GFI-IZD-POD_1000344/P1079974" xmlDataType="decimal"/>
    </xmlCellPr>
  </singleXmlCell>
  <singleXmlCell id="980" r="O28" connectionId="0">
    <xmlCellPr id="1" uniqueName="P1079975">
      <xmlPr mapId="1" xpath="/GFI-IZD-POD/IPK-GFI-IZD-POD_1000344/P1079975" xmlDataType="decimal"/>
    </xmlCellPr>
  </singleXmlCell>
  <singleXmlCell id="981" r="P28" connectionId="0">
    <xmlCellPr id="1" uniqueName="P1082153">
      <xmlPr mapId="1" xpath="/GFI-IZD-POD/IPK-GFI-IZD-POD_1000344/P1082153" xmlDataType="decimal"/>
    </xmlCellPr>
  </singleXmlCell>
  <singleXmlCell id="982" r="Q28" connectionId="0">
    <xmlCellPr id="1" uniqueName="P1082155">
      <xmlPr mapId="1" xpath="/GFI-IZD-POD/IPK-GFI-IZD-POD_1000344/P1082155" xmlDataType="decimal"/>
    </xmlCellPr>
  </singleXmlCell>
  <singleXmlCell id="983" r="R28" connectionId="0">
    <xmlCellPr id="1" uniqueName="P1082156">
      <xmlPr mapId="1" xpath="/GFI-IZD-POD/IPK-GFI-IZD-POD_1000344/P1082156" xmlDataType="decimal"/>
    </xmlCellPr>
  </singleXmlCell>
  <singleXmlCell id="984" r="S28" connectionId="0">
    <xmlCellPr id="1" uniqueName="P1082157">
      <xmlPr mapId="1" xpath="/GFI-IZD-POD/IPK-GFI-IZD-POD_1000344/P1082157" xmlDataType="decimal"/>
    </xmlCellPr>
  </singleXmlCell>
  <singleXmlCell id="985" r="T28" connectionId="0">
    <xmlCellPr id="1" uniqueName="P1082158">
      <xmlPr mapId="1" xpath="/GFI-IZD-POD/IPK-GFI-IZD-POD_1000344/P1082158" xmlDataType="decimal"/>
    </xmlCellPr>
  </singleXmlCell>
  <singleXmlCell id="986" r="U28" connectionId="0">
    <xmlCellPr id="1" uniqueName="P1082159">
      <xmlPr mapId="1" xpath="/GFI-IZD-POD/IPK-GFI-IZD-POD_1000344/P1082159" xmlDataType="decimal"/>
    </xmlCellPr>
  </singleXmlCell>
  <singleXmlCell id="987" r="V28" connectionId="0">
    <xmlCellPr id="1" uniqueName="P1082160">
      <xmlPr mapId="1" xpath="/GFI-IZD-POD/IPK-GFI-IZD-POD_1000344/P1082160" xmlDataType="decimal"/>
    </xmlCellPr>
  </singleXmlCell>
  <singleXmlCell id="988" r="W28" connectionId="0">
    <xmlCellPr id="1" uniqueName="P1082161">
      <xmlPr mapId="1" xpath="/GFI-IZD-POD/IPK-GFI-IZD-POD_1000344/P1082161" xmlDataType="decimal"/>
    </xmlCellPr>
  </singleXmlCell>
  <singleXmlCell id="989" r="H29" connectionId="0">
    <xmlCellPr id="1" uniqueName="P1079976">
      <xmlPr mapId="1" xpath="/GFI-IZD-POD/IPK-GFI-IZD-POD_1000344/P1079976" xmlDataType="decimal"/>
    </xmlCellPr>
  </singleXmlCell>
  <singleXmlCell id="990" r="I29" connectionId="0">
    <xmlCellPr id="1" uniqueName="P1079977">
      <xmlPr mapId="1" xpath="/GFI-IZD-POD/IPK-GFI-IZD-POD_1000344/P1079977" xmlDataType="decimal"/>
    </xmlCellPr>
  </singleXmlCell>
  <singleXmlCell id="991" r="J29" connectionId="0">
    <xmlCellPr id="1" uniqueName="P1079978">
      <xmlPr mapId="1" xpath="/GFI-IZD-POD/IPK-GFI-IZD-POD_1000344/P1079978" xmlDataType="decimal"/>
    </xmlCellPr>
  </singleXmlCell>
  <singleXmlCell id="992" r="K29" connectionId="0">
    <xmlCellPr id="1" uniqueName="P1079979">
      <xmlPr mapId="1" xpath="/GFI-IZD-POD/IPK-GFI-IZD-POD_1000344/P1079979" xmlDataType="decimal"/>
    </xmlCellPr>
  </singleXmlCell>
  <singleXmlCell id="993" r="L29" connectionId="0">
    <xmlCellPr id="1" uniqueName="P1079980">
      <xmlPr mapId="1" xpath="/GFI-IZD-POD/IPK-GFI-IZD-POD_1000344/P1079980" xmlDataType="decimal"/>
    </xmlCellPr>
  </singleXmlCell>
  <singleXmlCell id="994" r="M29" connectionId="0">
    <xmlCellPr id="1" uniqueName="P1079981">
      <xmlPr mapId="1" xpath="/GFI-IZD-POD/IPK-GFI-IZD-POD_1000344/P1079981" xmlDataType="decimal"/>
    </xmlCellPr>
  </singleXmlCell>
  <singleXmlCell id="995" r="N29" connectionId="0">
    <xmlCellPr id="1" uniqueName="P1079982">
      <xmlPr mapId="1" xpath="/GFI-IZD-POD/IPK-GFI-IZD-POD_1000344/P1079982" xmlDataType="decimal"/>
    </xmlCellPr>
  </singleXmlCell>
  <singleXmlCell id="996" r="O29" connectionId="0">
    <xmlCellPr id="1" uniqueName="P1079983">
      <xmlPr mapId="1" xpath="/GFI-IZD-POD/IPK-GFI-IZD-POD_1000344/P1079983" xmlDataType="decimal"/>
    </xmlCellPr>
  </singleXmlCell>
  <singleXmlCell id="997" r="P29" connectionId="0">
    <xmlCellPr id="1" uniqueName="P1082162">
      <xmlPr mapId="1" xpath="/GFI-IZD-POD/IPK-GFI-IZD-POD_1000344/P1082162" xmlDataType="decimal"/>
    </xmlCellPr>
  </singleXmlCell>
  <singleXmlCell id="998" r="Q29" connectionId="0">
    <xmlCellPr id="1" uniqueName="P1082163">
      <xmlPr mapId="1" xpath="/GFI-IZD-POD/IPK-GFI-IZD-POD_1000344/P1082163" xmlDataType="decimal"/>
    </xmlCellPr>
  </singleXmlCell>
  <singleXmlCell id="999" r="R29" connectionId="0">
    <xmlCellPr id="1" uniqueName="P1082164">
      <xmlPr mapId="1" xpath="/GFI-IZD-POD/IPK-GFI-IZD-POD_1000344/P1082164" xmlDataType="decimal"/>
    </xmlCellPr>
  </singleXmlCell>
  <singleXmlCell id="1000" r="S29" connectionId="0">
    <xmlCellPr id="1" uniqueName="P1082165">
      <xmlPr mapId="1" xpath="/GFI-IZD-POD/IPK-GFI-IZD-POD_1000344/P1082165" xmlDataType="decimal"/>
    </xmlCellPr>
  </singleXmlCell>
  <singleXmlCell id="1001" r="T29" connectionId="0">
    <xmlCellPr id="1" uniqueName="P1082166">
      <xmlPr mapId="1" xpath="/GFI-IZD-POD/IPK-GFI-IZD-POD_1000344/P1082166" xmlDataType="decimal"/>
    </xmlCellPr>
  </singleXmlCell>
  <singleXmlCell id="1002" r="U29" connectionId="0">
    <xmlCellPr id="1" uniqueName="P1082167">
      <xmlPr mapId="1" xpath="/GFI-IZD-POD/IPK-GFI-IZD-POD_1000344/P1082167" xmlDataType="decimal"/>
    </xmlCellPr>
  </singleXmlCell>
  <singleXmlCell id="1003" r="V29" connectionId="0">
    <xmlCellPr id="1" uniqueName="P1082168">
      <xmlPr mapId="1" xpath="/GFI-IZD-POD/IPK-GFI-IZD-POD_1000344/P1082168" xmlDataType="decimal"/>
    </xmlCellPr>
  </singleXmlCell>
  <singleXmlCell id="1004" r="W29" connectionId="0">
    <xmlCellPr id="1" uniqueName="P1082169">
      <xmlPr mapId="1" xpath="/GFI-IZD-POD/IPK-GFI-IZD-POD_1000344/P1082169" xmlDataType="decimal"/>
    </xmlCellPr>
  </singleXmlCell>
  <singleXmlCell id="1005" r="H31" connectionId="0">
    <xmlCellPr id="1" uniqueName="P1079984">
      <xmlPr mapId="1" xpath="/GFI-IZD-POD/IPK-GFI-IZD-POD_1000344/P1079984" xmlDataType="decimal"/>
    </xmlCellPr>
  </singleXmlCell>
  <singleXmlCell id="1006" r="I31" connectionId="0">
    <xmlCellPr id="1" uniqueName="P1079985">
      <xmlPr mapId="1" xpath="/GFI-IZD-POD/IPK-GFI-IZD-POD_1000344/P1079985" xmlDataType="decimal"/>
    </xmlCellPr>
  </singleXmlCell>
  <singleXmlCell id="1007" r="J31" connectionId="0">
    <xmlCellPr id="1" uniqueName="P1079986">
      <xmlPr mapId="1" xpath="/GFI-IZD-POD/IPK-GFI-IZD-POD_1000344/P1079986" xmlDataType="decimal"/>
    </xmlCellPr>
  </singleXmlCell>
  <singleXmlCell id="1008" r="K31" connectionId="0">
    <xmlCellPr id="1" uniqueName="P1079987">
      <xmlPr mapId="1" xpath="/GFI-IZD-POD/IPK-GFI-IZD-POD_1000344/P1079987" xmlDataType="decimal"/>
    </xmlCellPr>
  </singleXmlCell>
  <singleXmlCell id="1009" r="L31" connectionId="0">
    <xmlCellPr id="1" uniqueName="P1079988">
      <xmlPr mapId="1" xpath="/GFI-IZD-POD/IPK-GFI-IZD-POD_1000344/P1079988" xmlDataType="decimal"/>
    </xmlCellPr>
  </singleXmlCell>
  <singleXmlCell id="1010" r="M31" connectionId="0">
    <xmlCellPr id="1" uniqueName="P1079989">
      <xmlPr mapId="1" xpath="/GFI-IZD-POD/IPK-GFI-IZD-POD_1000344/P1079989" xmlDataType="decimal"/>
    </xmlCellPr>
  </singleXmlCell>
  <singleXmlCell id="1011" r="N31" connectionId="0">
    <xmlCellPr id="1" uniqueName="P1079990">
      <xmlPr mapId="1" xpath="/GFI-IZD-POD/IPK-GFI-IZD-POD_1000344/P1079990" xmlDataType="decimal"/>
    </xmlCellPr>
  </singleXmlCell>
  <singleXmlCell id="1012" r="O31" connectionId="0">
    <xmlCellPr id="1" uniqueName="P1079991">
      <xmlPr mapId="1" xpath="/GFI-IZD-POD/IPK-GFI-IZD-POD_1000344/P1079991" xmlDataType="decimal"/>
    </xmlCellPr>
  </singleXmlCell>
  <singleXmlCell id="1013" r="P31" connectionId="0">
    <xmlCellPr id="1" uniqueName="P1082170">
      <xmlPr mapId="1" xpath="/GFI-IZD-POD/IPK-GFI-IZD-POD_1000344/P1082170" xmlDataType="decimal"/>
    </xmlCellPr>
  </singleXmlCell>
  <singleXmlCell id="1014" r="Q31" connectionId="0">
    <xmlCellPr id="1" uniqueName="P1082171">
      <xmlPr mapId="1" xpath="/GFI-IZD-POD/IPK-GFI-IZD-POD_1000344/P1082171" xmlDataType="decimal"/>
    </xmlCellPr>
  </singleXmlCell>
  <singleXmlCell id="1015" r="R31" connectionId="0">
    <xmlCellPr id="1" uniqueName="P1082172">
      <xmlPr mapId="1" xpath="/GFI-IZD-POD/IPK-GFI-IZD-POD_1000344/P1082172" xmlDataType="decimal"/>
    </xmlCellPr>
  </singleXmlCell>
  <singleXmlCell id="1016" r="S31" connectionId="0">
    <xmlCellPr id="1" uniqueName="P1082173">
      <xmlPr mapId="1" xpath="/GFI-IZD-POD/IPK-GFI-IZD-POD_1000344/P1082173" xmlDataType="decimal"/>
    </xmlCellPr>
  </singleXmlCell>
  <singleXmlCell id="1017" r="T31" connectionId="0">
    <xmlCellPr id="1" uniqueName="P1082174">
      <xmlPr mapId="1" xpath="/GFI-IZD-POD/IPK-GFI-IZD-POD_1000344/P1082174" xmlDataType="decimal"/>
    </xmlCellPr>
  </singleXmlCell>
  <singleXmlCell id="1018" r="U31" connectionId="0">
    <xmlCellPr id="1" uniqueName="P1082175">
      <xmlPr mapId="1" xpath="/GFI-IZD-POD/IPK-GFI-IZD-POD_1000344/P1082175" xmlDataType="decimal"/>
    </xmlCellPr>
  </singleXmlCell>
  <singleXmlCell id="1019" r="V31" connectionId="0">
    <xmlCellPr id="1" uniqueName="P1082176">
      <xmlPr mapId="1" xpath="/GFI-IZD-POD/IPK-GFI-IZD-POD_1000344/P1082176" xmlDataType="decimal"/>
    </xmlCellPr>
  </singleXmlCell>
  <singleXmlCell id="1020" r="W31" connectionId="0">
    <xmlCellPr id="1" uniqueName="P1082177">
      <xmlPr mapId="1" xpath="/GFI-IZD-POD/IPK-GFI-IZD-POD_1000344/P1082177" xmlDataType="decimal"/>
    </xmlCellPr>
  </singleXmlCell>
  <singleXmlCell id="1021" r="H32" connectionId="0">
    <xmlCellPr id="1" uniqueName="P1079992">
      <xmlPr mapId="1" xpath="/GFI-IZD-POD/IPK-GFI-IZD-POD_1000344/P1079992" xmlDataType="decimal"/>
    </xmlCellPr>
  </singleXmlCell>
  <singleXmlCell id="1022" r="I32" connectionId="0">
    <xmlCellPr id="1" uniqueName="P1079993">
      <xmlPr mapId="1" xpath="/GFI-IZD-POD/IPK-GFI-IZD-POD_1000344/P1079993" xmlDataType="decimal"/>
    </xmlCellPr>
  </singleXmlCell>
  <singleXmlCell id="1023" r="J32" connectionId="0">
    <xmlCellPr id="1" uniqueName="P1079994">
      <xmlPr mapId="1" xpath="/GFI-IZD-POD/IPK-GFI-IZD-POD_1000344/P1079994" xmlDataType="decimal"/>
    </xmlCellPr>
  </singleXmlCell>
  <singleXmlCell id="1024" r="K32" connectionId="0">
    <xmlCellPr id="1" uniqueName="P1079995">
      <xmlPr mapId="1" xpath="/GFI-IZD-POD/IPK-GFI-IZD-POD_1000344/P1079995" xmlDataType="decimal"/>
    </xmlCellPr>
  </singleXmlCell>
  <singleXmlCell id="1025" r="L32" connectionId="0">
    <xmlCellPr id="1" uniqueName="P1079996">
      <xmlPr mapId="1" xpath="/GFI-IZD-POD/IPK-GFI-IZD-POD_1000344/P1079996" xmlDataType="decimal"/>
    </xmlCellPr>
  </singleXmlCell>
  <singleXmlCell id="1026" r="M32" connectionId="0">
    <xmlCellPr id="1" uniqueName="P1079997">
      <xmlPr mapId="1" xpath="/GFI-IZD-POD/IPK-GFI-IZD-POD_1000344/P1079997" xmlDataType="decimal"/>
    </xmlCellPr>
  </singleXmlCell>
  <singleXmlCell id="1027" r="N32" connectionId="0">
    <xmlCellPr id="1" uniqueName="P1079998">
      <xmlPr mapId="1" xpath="/GFI-IZD-POD/IPK-GFI-IZD-POD_1000344/P1079998" xmlDataType="decimal"/>
    </xmlCellPr>
  </singleXmlCell>
  <singleXmlCell id="1028" r="O32" connectionId="0">
    <xmlCellPr id="1" uniqueName="P1079999">
      <xmlPr mapId="1" xpath="/GFI-IZD-POD/IPK-GFI-IZD-POD_1000344/P1079999" xmlDataType="decimal"/>
    </xmlCellPr>
  </singleXmlCell>
  <singleXmlCell id="1029" r="P32" connectionId="0">
    <xmlCellPr id="1" uniqueName="P1082178">
      <xmlPr mapId="1" xpath="/GFI-IZD-POD/IPK-GFI-IZD-POD_1000344/P1082178" xmlDataType="decimal"/>
    </xmlCellPr>
  </singleXmlCell>
  <singleXmlCell id="1030" r="Q32" connectionId="0">
    <xmlCellPr id="1" uniqueName="P1082179">
      <xmlPr mapId="1" xpath="/GFI-IZD-POD/IPK-GFI-IZD-POD_1000344/P1082179" xmlDataType="decimal"/>
    </xmlCellPr>
  </singleXmlCell>
  <singleXmlCell id="1031" r="R32" connectionId="0">
    <xmlCellPr id="1" uniqueName="P1082180">
      <xmlPr mapId="1" xpath="/GFI-IZD-POD/IPK-GFI-IZD-POD_1000344/P1082180" xmlDataType="decimal"/>
    </xmlCellPr>
  </singleXmlCell>
  <singleXmlCell id="1032" r="S32" connectionId="0">
    <xmlCellPr id="1" uniqueName="P1082181">
      <xmlPr mapId="1" xpath="/GFI-IZD-POD/IPK-GFI-IZD-POD_1000344/P1082181" xmlDataType="decimal"/>
    </xmlCellPr>
  </singleXmlCell>
  <singleXmlCell id="1033" r="T32" connectionId="0">
    <xmlCellPr id="1" uniqueName="P1082182">
      <xmlPr mapId="1" xpath="/GFI-IZD-POD/IPK-GFI-IZD-POD_1000344/P1082182" xmlDataType="decimal"/>
    </xmlCellPr>
  </singleXmlCell>
  <singleXmlCell id="1034" r="U32" connectionId="0">
    <xmlCellPr id="1" uniqueName="P1082183">
      <xmlPr mapId="1" xpath="/GFI-IZD-POD/IPK-GFI-IZD-POD_1000344/P1082183" xmlDataType="decimal"/>
    </xmlCellPr>
  </singleXmlCell>
  <singleXmlCell id="1035" r="V32" connectionId="0">
    <xmlCellPr id="1" uniqueName="P1082184">
      <xmlPr mapId="1" xpath="/GFI-IZD-POD/IPK-GFI-IZD-POD_1000344/P1082184" xmlDataType="decimal"/>
    </xmlCellPr>
  </singleXmlCell>
  <singleXmlCell id="1036" r="W32" connectionId="0">
    <xmlCellPr id="1" uniqueName="P1082185">
      <xmlPr mapId="1" xpath="/GFI-IZD-POD/IPK-GFI-IZD-POD_1000344/P1082185" xmlDataType="decimal"/>
    </xmlCellPr>
  </singleXmlCell>
  <singleXmlCell id="1037" r="H33" connectionId="0">
    <xmlCellPr id="1" uniqueName="P1080000">
      <xmlPr mapId="1" xpath="/GFI-IZD-POD/IPK-GFI-IZD-POD_1000344/P1080000" xmlDataType="decimal"/>
    </xmlCellPr>
  </singleXmlCell>
  <singleXmlCell id="1038" r="I33" connectionId="0">
    <xmlCellPr id="1" uniqueName="P1080001">
      <xmlPr mapId="1" xpath="/GFI-IZD-POD/IPK-GFI-IZD-POD_1000344/P1080001" xmlDataType="decimal"/>
    </xmlCellPr>
  </singleXmlCell>
  <singleXmlCell id="1039" r="J33" connectionId="0">
    <xmlCellPr id="1" uniqueName="P1080002">
      <xmlPr mapId="1" xpath="/GFI-IZD-POD/IPK-GFI-IZD-POD_1000344/P1080002" xmlDataType="decimal"/>
    </xmlCellPr>
  </singleXmlCell>
  <singleXmlCell id="1040" r="K33" connectionId="0">
    <xmlCellPr id="1" uniqueName="P1080003">
      <xmlPr mapId="1" xpath="/GFI-IZD-POD/IPK-GFI-IZD-POD_1000344/P1080003" xmlDataType="decimal"/>
    </xmlCellPr>
  </singleXmlCell>
  <singleXmlCell id="1041" r="L33" connectionId="0">
    <xmlCellPr id="1" uniqueName="P1080004">
      <xmlPr mapId="1" xpath="/GFI-IZD-POD/IPK-GFI-IZD-POD_1000344/P1080004" xmlDataType="decimal"/>
    </xmlCellPr>
  </singleXmlCell>
  <singleXmlCell id="1042" r="M33" connectionId="0">
    <xmlCellPr id="1" uniqueName="P1080005">
      <xmlPr mapId="1" xpath="/GFI-IZD-POD/IPK-GFI-IZD-POD_1000344/P1080005" xmlDataType="decimal"/>
    </xmlCellPr>
  </singleXmlCell>
  <singleXmlCell id="1043" r="N33" connectionId="0">
    <xmlCellPr id="1" uniqueName="P1080006">
      <xmlPr mapId="1" xpath="/GFI-IZD-POD/IPK-GFI-IZD-POD_1000344/P1080006" xmlDataType="decimal"/>
    </xmlCellPr>
  </singleXmlCell>
  <singleXmlCell id="1044" r="O33" connectionId="0">
    <xmlCellPr id="1" uniqueName="P1080007">
      <xmlPr mapId="1" xpath="/GFI-IZD-POD/IPK-GFI-IZD-POD_1000344/P1080007" xmlDataType="decimal"/>
    </xmlCellPr>
  </singleXmlCell>
  <singleXmlCell id="1045" r="P33" connectionId="0">
    <xmlCellPr id="1" uniqueName="P1082186">
      <xmlPr mapId="1" xpath="/GFI-IZD-POD/IPK-GFI-IZD-POD_1000344/P1082186" xmlDataType="decimal"/>
    </xmlCellPr>
  </singleXmlCell>
  <singleXmlCell id="1046" r="Q33" connectionId="0">
    <xmlCellPr id="1" uniqueName="P1082187">
      <xmlPr mapId="1" xpath="/GFI-IZD-POD/IPK-GFI-IZD-POD_1000344/P1082187" xmlDataType="decimal"/>
    </xmlCellPr>
  </singleXmlCell>
  <singleXmlCell id="1047" r="R33" connectionId="0">
    <xmlCellPr id="1" uniqueName="P1082188">
      <xmlPr mapId="1" xpath="/GFI-IZD-POD/IPK-GFI-IZD-POD_1000344/P1082188" xmlDataType="decimal"/>
    </xmlCellPr>
  </singleXmlCell>
  <singleXmlCell id="1048" r="S33" connectionId="0">
    <xmlCellPr id="1" uniqueName="P1082189">
      <xmlPr mapId="1" xpath="/GFI-IZD-POD/IPK-GFI-IZD-POD_1000344/P1082189" xmlDataType="decimal"/>
    </xmlCellPr>
  </singleXmlCell>
  <singleXmlCell id="1049" r="T33" connectionId="0">
    <xmlCellPr id="1" uniqueName="P1082190">
      <xmlPr mapId="1" xpath="/GFI-IZD-POD/IPK-GFI-IZD-POD_1000344/P1082190" xmlDataType="decimal"/>
    </xmlCellPr>
  </singleXmlCell>
  <singleXmlCell id="1050" r="U33" connectionId="0">
    <xmlCellPr id="1" uniqueName="P1082191">
      <xmlPr mapId="1" xpath="/GFI-IZD-POD/IPK-GFI-IZD-POD_1000344/P1082191" xmlDataType="decimal"/>
    </xmlCellPr>
  </singleXmlCell>
  <singleXmlCell id="1051" r="V33" connectionId="0">
    <xmlCellPr id="1" uniqueName="P1082192">
      <xmlPr mapId="1" xpath="/GFI-IZD-POD/IPK-GFI-IZD-POD_1000344/P1082192" xmlDataType="decimal"/>
    </xmlCellPr>
  </singleXmlCell>
  <singleXmlCell id="1052" r="W33" connectionId="0">
    <xmlCellPr id="1" uniqueName="P1082193">
      <xmlPr mapId="1" xpath="/GFI-IZD-POD/IPK-GFI-IZD-POD_1000344/P1082193" xmlDataType="decimal"/>
    </xmlCellPr>
  </singleXmlCell>
  <singleXmlCell id="1053" r="H35" connectionId="0">
    <xmlCellPr id="1" uniqueName="P1080008">
      <xmlPr mapId="1" xpath="/GFI-IZD-POD/IPK-GFI-IZD-POD_1000344/P1080008" xmlDataType="decimal"/>
    </xmlCellPr>
  </singleXmlCell>
  <singleXmlCell id="1054" r="I35" connectionId="0">
    <xmlCellPr id="1" uniqueName="P1080009">
      <xmlPr mapId="1" xpath="/GFI-IZD-POD/IPK-GFI-IZD-POD_1000344/P1080009" xmlDataType="decimal"/>
    </xmlCellPr>
  </singleXmlCell>
  <singleXmlCell id="1055" r="J35" connectionId="0">
    <xmlCellPr id="1" uniqueName="P1080010">
      <xmlPr mapId="1" xpath="/GFI-IZD-POD/IPK-GFI-IZD-POD_1000344/P1080010" xmlDataType="decimal"/>
    </xmlCellPr>
  </singleXmlCell>
  <singleXmlCell id="1056" r="K35" connectionId="0">
    <xmlCellPr id="1" uniqueName="P1080011">
      <xmlPr mapId="1" xpath="/GFI-IZD-POD/IPK-GFI-IZD-POD_1000344/P1080011" xmlDataType="decimal"/>
    </xmlCellPr>
  </singleXmlCell>
  <singleXmlCell id="1057" r="L35" connectionId="0">
    <xmlCellPr id="1" uniqueName="P1080012">
      <xmlPr mapId="1" xpath="/GFI-IZD-POD/IPK-GFI-IZD-POD_1000344/P1080012" xmlDataType="decimal"/>
    </xmlCellPr>
  </singleXmlCell>
  <singleXmlCell id="1058" r="M35" connectionId="0">
    <xmlCellPr id="1" uniqueName="P1080013">
      <xmlPr mapId="1" xpath="/GFI-IZD-POD/IPK-GFI-IZD-POD_1000344/P1080013" xmlDataType="decimal"/>
    </xmlCellPr>
  </singleXmlCell>
  <singleXmlCell id="1059" r="N35" connectionId="0">
    <xmlCellPr id="1" uniqueName="P1080014">
      <xmlPr mapId="1" xpath="/GFI-IZD-POD/IPK-GFI-IZD-POD_1000344/P1080014" xmlDataType="decimal"/>
    </xmlCellPr>
  </singleXmlCell>
  <singleXmlCell id="1060" r="O35" connectionId="0">
    <xmlCellPr id="1" uniqueName="P1080015">
      <xmlPr mapId="1" xpath="/GFI-IZD-POD/IPK-GFI-IZD-POD_1000344/P1080015" xmlDataType="decimal"/>
    </xmlCellPr>
  </singleXmlCell>
  <singleXmlCell id="1062" r="P35" connectionId="0">
    <xmlCellPr id="1" uniqueName="P1082194">
      <xmlPr mapId="1" xpath="/GFI-IZD-POD/IPK-GFI-IZD-POD_1000344/P1082194" xmlDataType="decimal"/>
    </xmlCellPr>
  </singleXmlCell>
  <singleXmlCell id="1063" r="Q35" connectionId="0">
    <xmlCellPr id="1" uniqueName="P1082195">
      <xmlPr mapId="1" xpath="/GFI-IZD-POD/IPK-GFI-IZD-POD_1000344/P1082195" xmlDataType="decimal"/>
    </xmlCellPr>
  </singleXmlCell>
  <singleXmlCell id="1064" r="R35" connectionId="0">
    <xmlCellPr id="1" uniqueName="P1082196">
      <xmlPr mapId="1" xpath="/GFI-IZD-POD/IPK-GFI-IZD-POD_1000344/P1082196" xmlDataType="decimal"/>
    </xmlCellPr>
  </singleXmlCell>
  <singleXmlCell id="1065" r="S35" connectionId="0">
    <xmlCellPr id="1" uniqueName="P1082197">
      <xmlPr mapId="1" xpath="/GFI-IZD-POD/IPK-GFI-IZD-POD_1000344/P1082197" xmlDataType="decimal"/>
    </xmlCellPr>
  </singleXmlCell>
  <singleXmlCell id="1066" r="T35" connectionId="0">
    <xmlCellPr id="1" uniqueName="P1082198">
      <xmlPr mapId="1" xpath="/GFI-IZD-POD/IPK-GFI-IZD-POD_1000344/P1082198" xmlDataType="decimal"/>
    </xmlCellPr>
  </singleXmlCell>
  <singleXmlCell id="1067" r="U35" connectionId="0">
    <xmlCellPr id="1" uniqueName="P1082199">
      <xmlPr mapId="1" xpath="/GFI-IZD-POD/IPK-GFI-IZD-POD_1000344/P1082199" xmlDataType="decimal"/>
    </xmlCellPr>
  </singleXmlCell>
  <singleXmlCell id="1068" r="V35" connectionId="0">
    <xmlCellPr id="1" uniqueName="P1082200">
      <xmlPr mapId="1" xpath="/GFI-IZD-POD/IPK-GFI-IZD-POD_1000344/P1082200" xmlDataType="decimal"/>
    </xmlCellPr>
  </singleXmlCell>
  <singleXmlCell id="1069" r="W35" connectionId="0">
    <xmlCellPr id="1" uniqueName="P1082201">
      <xmlPr mapId="1" xpath="/GFI-IZD-POD/IPK-GFI-IZD-POD_1000344/P1082201" xmlDataType="decimal"/>
    </xmlCellPr>
  </singleXmlCell>
  <singleXmlCell id="1070" r="H36" connectionId="0">
    <xmlCellPr id="1" uniqueName="P1080016">
      <xmlPr mapId="1" xpath="/GFI-IZD-POD/IPK-GFI-IZD-POD_1000344/P1080016" xmlDataType="decimal"/>
    </xmlCellPr>
  </singleXmlCell>
  <singleXmlCell id="1071" r="I36" connectionId="0">
    <xmlCellPr id="1" uniqueName="P1080017">
      <xmlPr mapId="1" xpath="/GFI-IZD-POD/IPK-GFI-IZD-POD_1000344/P1080017" xmlDataType="decimal"/>
    </xmlCellPr>
  </singleXmlCell>
  <singleXmlCell id="1072" r="J36" connectionId="0">
    <xmlCellPr id="1" uniqueName="P1080018">
      <xmlPr mapId="1" xpath="/GFI-IZD-POD/IPK-GFI-IZD-POD_1000344/P1080018" xmlDataType="decimal"/>
    </xmlCellPr>
  </singleXmlCell>
  <singleXmlCell id="1073" r="K36" connectionId="0">
    <xmlCellPr id="1" uniqueName="P1080019">
      <xmlPr mapId="1" xpath="/GFI-IZD-POD/IPK-GFI-IZD-POD_1000344/P1080019" xmlDataType="decimal"/>
    </xmlCellPr>
  </singleXmlCell>
  <singleXmlCell id="1074" r="L36" connectionId="0">
    <xmlCellPr id="1" uniqueName="P1080020">
      <xmlPr mapId="1" xpath="/GFI-IZD-POD/IPK-GFI-IZD-POD_1000344/P1080020" xmlDataType="decimal"/>
    </xmlCellPr>
  </singleXmlCell>
  <singleXmlCell id="1075" r="M36" connectionId="0">
    <xmlCellPr id="1" uniqueName="P1080021">
      <xmlPr mapId="1" xpath="/GFI-IZD-POD/IPK-GFI-IZD-POD_1000344/P1080021" xmlDataType="decimal"/>
    </xmlCellPr>
  </singleXmlCell>
  <singleXmlCell id="1076" r="N36" connectionId="0">
    <xmlCellPr id="1" uniqueName="P1080022">
      <xmlPr mapId="1" xpath="/GFI-IZD-POD/IPK-GFI-IZD-POD_1000344/P1080022" xmlDataType="decimal"/>
    </xmlCellPr>
  </singleXmlCell>
  <singleXmlCell id="1077" r="O36" connectionId="0">
    <xmlCellPr id="1" uniqueName="P1080023">
      <xmlPr mapId="1" xpath="/GFI-IZD-POD/IPK-GFI-IZD-POD_1000344/P1080023" xmlDataType="decimal"/>
    </xmlCellPr>
  </singleXmlCell>
  <singleXmlCell id="1078" r="P36" connectionId="0">
    <xmlCellPr id="1" uniqueName="P1082202">
      <xmlPr mapId="1" xpath="/GFI-IZD-POD/IPK-GFI-IZD-POD_1000344/P1082202" xmlDataType="decimal"/>
    </xmlCellPr>
  </singleXmlCell>
  <singleXmlCell id="1079" r="Q36" connectionId="0">
    <xmlCellPr id="1" uniqueName="P1082203">
      <xmlPr mapId="1" xpath="/GFI-IZD-POD/IPK-GFI-IZD-POD_1000344/P1082203" xmlDataType="decimal"/>
    </xmlCellPr>
  </singleXmlCell>
  <singleXmlCell id="1080" r="R36" connectionId="0">
    <xmlCellPr id="1" uniqueName="P1082204">
      <xmlPr mapId="1" xpath="/GFI-IZD-POD/IPK-GFI-IZD-POD_1000344/P1082204" xmlDataType="decimal"/>
    </xmlCellPr>
  </singleXmlCell>
  <singleXmlCell id="1081" r="S36" connectionId="0">
    <xmlCellPr id="1" uniqueName="P1082205">
      <xmlPr mapId="1" xpath="/GFI-IZD-POD/IPK-GFI-IZD-POD_1000344/P1082205" xmlDataType="decimal"/>
    </xmlCellPr>
  </singleXmlCell>
  <singleXmlCell id="1082" r="T36" connectionId="0">
    <xmlCellPr id="1" uniqueName="P1082206">
      <xmlPr mapId="1" xpath="/GFI-IZD-POD/IPK-GFI-IZD-POD_1000344/P1082206" xmlDataType="decimal"/>
    </xmlCellPr>
  </singleXmlCell>
  <singleXmlCell id="1083" r="U36" connectionId="0">
    <xmlCellPr id="1" uniqueName="P1082207">
      <xmlPr mapId="1" xpath="/GFI-IZD-POD/IPK-GFI-IZD-POD_1000344/P1082207" xmlDataType="decimal"/>
    </xmlCellPr>
  </singleXmlCell>
  <singleXmlCell id="1084" r="V36" connectionId="0">
    <xmlCellPr id="1" uniqueName="P1082208">
      <xmlPr mapId="1" xpath="/GFI-IZD-POD/IPK-GFI-IZD-POD_1000344/P1082208" xmlDataType="decimal"/>
    </xmlCellPr>
  </singleXmlCell>
  <singleXmlCell id="1085" r="W36" connectionId="0">
    <xmlCellPr id="1" uniqueName="P1082209">
      <xmlPr mapId="1" xpath="/GFI-IZD-POD/IPK-GFI-IZD-POD_1000344/P1082209" xmlDataType="decimal"/>
    </xmlCellPr>
  </singleXmlCell>
  <singleXmlCell id="1086" r="H37" connectionId="0">
    <xmlCellPr id="1" uniqueName="P1080024">
      <xmlPr mapId="1" xpath="/GFI-IZD-POD/IPK-GFI-IZD-POD_1000344/P1080024" xmlDataType="decimal"/>
    </xmlCellPr>
  </singleXmlCell>
  <singleXmlCell id="1087" r="I37" connectionId="0">
    <xmlCellPr id="1" uniqueName="P1080025">
      <xmlPr mapId="1" xpath="/GFI-IZD-POD/IPK-GFI-IZD-POD_1000344/P1080025" xmlDataType="decimal"/>
    </xmlCellPr>
  </singleXmlCell>
  <singleXmlCell id="1088" r="J37" connectionId="0">
    <xmlCellPr id="1" uniqueName="P1080026">
      <xmlPr mapId="1" xpath="/GFI-IZD-POD/IPK-GFI-IZD-POD_1000344/P1080026" xmlDataType="decimal"/>
    </xmlCellPr>
  </singleXmlCell>
  <singleXmlCell id="1089" r="K37" connectionId="0">
    <xmlCellPr id="1" uniqueName="P1080027">
      <xmlPr mapId="1" xpath="/GFI-IZD-POD/IPK-GFI-IZD-POD_1000344/P1080027" xmlDataType="decimal"/>
    </xmlCellPr>
  </singleXmlCell>
  <singleXmlCell id="1090" r="L37" connectionId="0">
    <xmlCellPr id="1" uniqueName="P1080028">
      <xmlPr mapId="1" xpath="/GFI-IZD-POD/IPK-GFI-IZD-POD_1000344/P1080028" xmlDataType="decimal"/>
    </xmlCellPr>
  </singleXmlCell>
  <singleXmlCell id="1091" r="M37" connectionId="0">
    <xmlCellPr id="1" uniqueName="P1080029">
      <xmlPr mapId="1" xpath="/GFI-IZD-POD/IPK-GFI-IZD-POD_1000344/P1080029" xmlDataType="decimal"/>
    </xmlCellPr>
  </singleXmlCell>
  <singleXmlCell id="1092" r="N37" connectionId="0">
    <xmlCellPr id="1" uniqueName="P1080030">
      <xmlPr mapId="1" xpath="/GFI-IZD-POD/IPK-GFI-IZD-POD_1000344/P1080030" xmlDataType="decimal"/>
    </xmlCellPr>
  </singleXmlCell>
  <singleXmlCell id="1093" r="O37" connectionId="0">
    <xmlCellPr id="1" uniqueName="P1080031">
      <xmlPr mapId="1" xpath="/GFI-IZD-POD/IPK-GFI-IZD-POD_1000344/P1080031" xmlDataType="decimal"/>
    </xmlCellPr>
  </singleXmlCell>
  <singleXmlCell id="1094" r="P37" connectionId="0">
    <xmlCellPr id="1" uniqueName="P1082210">
      <xmlPr mapId="1" xpath="/GFI-IZD-POD/IPK-GFI-IZD-POD_1000344/P1082210" xmlDataType="decimal"/>
    </xmlCellPr>
  </singleXmlCell>
  <singleXmlCell id="1095" r="Q37" connectionId="0">
    <xmlCellPr id="1" uniqueName="P1082211">
      <xmlPr mapId="1" xpath="/GFI-IZD-POD/IPK-GFI-IZD-POD_1000344/P1082211" xmlDataType="decimal"/>
    </xmlCellPr>
  </singleXmlCell>
  <singleXmlCell id="1096" r="R37" connectionId="0">
    <xmlCellPr id="1" uniqueName="P1082212">
      <xmlPr mapId="1" xpath="/GFI-IZD-POD/IPK-GFI-IZD-POD_1000344/P1082212" xmlDataType="decimal"/>
    </xmlCellPr>
  </singleXmlCell>
  <singleXmlCell id="1097" r="S37" connectionId="0">
    <xmlCellPr id="1" uniqueName="P1082213">
      <xmlPr mapId="1" xpath="/GFI-IZD-POD/IPK-GFI-IZD-POD_1000344/P1082213" xmlDataType="decimal"/>
    </xmlCellPr>
  </singleXmlCell>
  <singleXmlCell id="1098" r="T37" connectionId="0">
    <xmlCellPr id="1" uniqueName="P1082214">
      <xmlPr mapId="1" xpath="/GFI-IZD-POD/IPK-GFI-IZD-POD_1000344/P1082214" xmlDataType="decimal"/>
    </xmlCellPr>
  </singleXmlCell>
  <singleXmlCell id="1099" r="U37" connectionId="0">
    <xmlCellPr id="1" uniqueName="P1082215">
      <xmlPr mapId="1" xpath="/GFI-IZD-POD/IPK-GFI-IZD-POD_1000344/P1082215" xmlDataType="decimal"/>
    </xmlCellPr>
  </singleXmlCell>
  <singleXmlCell id="1100" r="V37" connectionId="0">
    <xmlCellPr id="1" uniqueName="P1082216">
      <xmlPr mapId="1" xpath="/GFI-IZD-POD/IPK-GFI-IZD-POD_1000344/P1082216" xmlDataType="decimal"/>
    </xmlCellPr>
  </singleXmlCell>
  <singleXmlCell id="1101" r="W37" connectionId="0">
    <xmlCellPr id="1" uniqueName="P1082217">
      <xmlPr mapId="1" xpath="/GFI-IZD-POD/IPK-GFI-IZD-POD_1000344/P1082217" xmlDataType="decimal"/>
    </xmlCellPr>
  </singleXmlCell>
  <singleXmlCell id="1102" r="H38" connectionId="0">
    <xmlCellPr id="1" uniqueName="P1080032">
      <xmlPr mapId="1" xpath="/GFI-IZD-POD/IPK-GFI-IZD-POD_1000344/P1080032" xmlDataType="decimal"/>
    </xmlCellPr>
  </singleXmlCell>
  <singleXmlCell id="1103" r="I38" connectionId="0">
    <xmlCellPr id="1" uniqueName="P1080033">
      <xmlPr mapId="1" xpath="/GFI-IZD-POD/IPK-GFI-IZD-POD_1000344/P1080033" xmlDataType="decimal"/>
    </xmlCellPr>
  </singleXmlCell>
  <singleXmlCell id="1104" r="J38" connectionId="0">
    <xmlCellPr id="1" uniqueName="P1080034">
      <xmlPr mapId="1" xpath="/GFI-IZD-POD/IPK-GFI-IZD-POD_1000344/P1080034" xmlDataType="decimal"/>
    </xmlCellPr>
  </singleXmlCell>
  <singleXmlCell id="1105" r="K38" connectionId="0">
    <xmlCellPr id="1" uniqueName="P1080035">
      <xmlPr mapId="1" xpath="/GFI-IZD-POD/IPK-GFI-IZD-POD_1000344/P1080035" xmlDataType="decimal"/>
    </xmlCellPr>
  </singleXmlCell>
  <singleXmlCell id="1106" r="L38" connectionId="0">
    <xmlCellPr id="1" uniqueName="P1080036">
      <xmlPr mapId="1" xpath="/GFI-IZD-POD/IPK-GFI-IZD-POD_1000344/P1080036" xmlDataType="decimal"/>
    </xmlCellPr>
  </singleXmlCell>
  <singleXmlCell id="1107" r="M38" connectionId="0">
    <xmlCellPr id="1" uniqueName="P1080037">
      <xmlPr mapId="1" xpath="/GFI-IZD-POD/IPK-GFI-IZD-POD_1000344/P1080037" xmlDataType="decimal"/>
    </xmlCellPr>
  </singleXmlCell>
  <singleXmlCell id="1108" r="N38" connectionId="0">
    <xmlCellPr id="1" uniqueName="P1080038">
      <xmlPr mapId="1" xpath="/GFI-IZD-POD/IPK-GFI-IZD-POD_1000344/P1080038" xmlDataType="decimal"/>
    </xmlCellPr>
  </singleXmlCell>
  <singleXmlCell id="1109" r="O38" connectionId="0">
    <xmlCellPr id="1" uniqueName="P1080039">
      <xmlPr mapId="1" xpath="/GFI-IZD-POD/IPK-GFI-IZD-POD_1000344/P1080039" xmlDataType="decimal"/>
    </xmlCellPr>
  </singleXmlCell>
  <singleXmlCell id="1110" r="P38" connectionId="0">
    <xmlCellPr id="1" uniqueName="P1082220">
      <xmlPr mapId="1" xpath="/GFI-IZD-POD/IPK-GFI-IZD-POD_1000344/P1082220" xmlDataType="decimal"/>
    </xmlCellPr>
  </singleXmlCell>
  <singleXmlCell id="1111" r="Q38" connectionId="0">
    <xmlCellPr id="1" uniqueName="P1082222">
      <xmlPr mapId="1" xpath="/GFI-IZD-POD/IPK-GFI-IZD-POD_1000344/P1082222" xmlDataType="decimal"/>
    </xmlCellPr>
  </singleXmlCell>
  <singleXmlCell id="1112" r="R38" connectionId="0">
    <xmlCellPr id="1" uniqueName="P1082224">
      <xmlPr mapId="1" xpath="/GFI-IZD-POD/IPK-GFI-IZD-POD_1000344/P1082224" xmlDataType="decimal"/>
    </xmlCellPr>
  </singleXmlCell>
  <singleXmlCell id="1113" r="S38" connectionId="0">
    <xmlCellPr id="1" uniqueName="P1082225">
      <xmlPr mapId="1" xpath="/GFI-IZD-POD/IPK-GFI-IZD-POD_1000344/P1082225" xmlDataType="decimal"/>
    </xmlCellPr>
  </singleXmlCell>
  <singleXmlCell id="1114" r="T38" connectionId="0">
    <xmlCellPr id="1" uniqueName="P1082227">
      <xmlPr mapId="1" xpath="/GFI-IZD-POD/IPK-GFI-IZD-POD_1000344/P1082227" xmlDataType="decimal"/>
    </xmlCellPr>
  </singleXmlCell>
  <singleXmlCell id="1115" r="U38" connectionId="0">
    <xmlCellPr id="1" uniqueName="P1082229">
      <xmlPr mapId="1" xpath="/GFI-IZD-POD/IPK-GFI-IZD-POD_1000344/P1082229" xmlDataType="decimal"/>
    </xmlCellPr>
  </singleXmlCell>
  <singleXmlCell id="1116" r="V38" connectionId="0">
    <xmlCellPr id="1" uniqueName="P1082232">
      <xmlPr mapId="1" xpath="/GFI-IZD-POD/IPK-GFI-IZD-POD_1000344/P1082232" xmlDataType="decimal"/>
    </xmlCellPr>
  </singleXmlCell>
  <singleXmlCell id="1117" r="W38" connectionId="0">
    <xmlCellPr id="1" uniqueName="P1082234">
      <xmlPr mapId="1" xpath="/GFI-IZD-POD/IPK-GFI-IZD-POD_1000344/P1082234" xmlDataType="decimal"/>
    </xmlCellPr>
  </singleXmlCell>
  <singleXmlCell id="1118" r="H39" connectionId="0">
    <xmlCellPr id="1" uniqueName="P1080040">
      <xmlPr mapId="1" xpath="/GFI-IZD-POD/IPK-GFI-IZD-POD_1000344/P1080040" xmlDataType="decimal"/>
    </xmlCellPr>
  </singleXmlCell>
  <singleXmlCell id="1119" r="I39" connectionId="0">
    <xmlCellPr id="1" uniqueName="P1080041">
      <xmlPr mapId="1" xpath="/GFI-IZD-POD/IPK-GFI-IZD-POD_1000344/P1080041" xmlDataType="decimal"/>
    </xmlCellPr>
  </singleXmlCell>
  <singleXmlCell id="1120" r="J39" connectionId="0">
    <xmlCellPr id="1" uniqueName="P1080042">
      <xmlPr mapId="1" xpath="/GFI-IZD-POD/IPK-GFI-IZD-POD_1000344/P1080042" xmlDataType="decimal"/>
    </xmlCellPr>
  </singleXmlCell>
  <singleXmlCell id="1121" r="K39" connectionId="0">
    <xmlCellPr id="1" uniqueName="P1080043">
      <xmlPr mapId="1" xpath="/GFI-IZD-POD/IPK-GFI-IZD-POD_1000344/P1080043" xmlDataType="decimal"/>
    </xmlCellPr>
  </singleXmlCell>
  <singleXmlCell id="1122" r="L39" connectionId="0">
    <xmlCellPr id="1" uniqueName="P1080044">
      <xmlPr mapId="1" xpath="/GFI-IZD-POD/IPK-GFI-IZD-POD_1000344/P1080044" xmlDataType="decimal"/>
    </xmlCellPr>
  </singleXmlCell>
  <singleXmlCell id="1123" r="M39" connectionId="0">
    <xmlCellPr id="1" uniqueName="P1080045">
      <xmlPr mapId="1" xpath="/GFI-IZD-POD/IPK-GFI-IZD-POD_1000344/P1080045" xmlDataType="decimal"/>
    </xmlCellPr>
  </singleXmlCell>
  <singleXmlCell id="1124" r="N39" connectionId="0">
    <xmlCellPr id="1" uniqueName="P1080046">
      <xmlPr mapId="1" xpath="/GFI-IZD-POD/IPK-GFI-IZD-POD_1000344/P1080046" xmlDataType="decimal"/>
    </xmlCellPr>
  </singleXmlCell>
  <singleXmlCell id="1125" r="O39" connectionId="0">
    <xmlCellPr id="1" uniqueName="P1080047">
      <xmlPr mapId="1" xpath="/GFI-IZD-POD/IPK-GFI-IZD-POD_1000344/P1080047" xmlDataType="decimal"/>
    </xmlCellPr>
  </singleXmlCell>
  <singleXmlCell id="1126" r="P39" connectionId="0">
    <xmlCellPr id="1" uniqueName="P1082236">
      <xmlPr mapId="1" xpath="/GFI-IZD-POD/IPK-GFI-IZD-POD_1000344/P1082236" xmlDataType="decimal"/>
    </xmlCellPr>
  </singleXmlCell>
  <singleXmlCell id="1127" r="Q39" connectionId="0">
    <xmlCellPr id="1" uniqueName="P1082248">
      <xmlPr mapId="1" xpath="/GFI-IZD-POD/IPK-GFI-IZD-POD_1000344/P1082248" xmlDataType="decimal"/>
    </xmlCellPr>
  </singleXmlCell>
  <singleXmlCell id="1128" r="R39" connectionId="0">
    <xmlCellPr id="1" uniqueName="P1082250">
      <xmlPr mapId="1" xpath="/GFI-IZD-POD/IPK-GFI-IZD-POD_1000344/P1082250" xmlDataType="decimal"/>
    </xmlCellPr>
  </singleXmlCell>
  <singleXmlCell id="1129" r="S39" connectionId="0">
    <xmlCellPr id="1" uniqueName="P1082252">
      <xmlPr mapId="1" xpath="/GFI-IZD-POD/IPK-GFI-IZD-POD_1000344/P1082252" xmlDataType="decimal"/>
    </xmlCellPr>
  </singleXmlCell>
  <singleXmlCell id="1130" r="T39" connectionId="0">
    <xmlCellPr id="1" uniqueName="P1082254">
      <xmlPr mapId="1" xpath="/GFI-IZD-POD/IPK-GFI-IZD-POD_1000344/P1082254" xmlDataType="decimal"/>
    </xmlCellPr>
  </singleXmlCell>
  <singleXmlCell id="1131" r="U39" connectionId="0">
    <xmlCellPr id="1" uniqueName="P1082256">
      <xmlPr mapId="1" xpath="/GFI-IZD-POD/IPK-GFI-IZD-POD_1000344/P1082256" xmlDataType="decimal"/>
    </xmlCellPr>
  </singleXmlCell>
  <singleXmlCell id="1132" r="V39" connectionId="0">
    <xmlCellPr id="1" uniqueName="P1082257">
      <xmlPr mapId="1" xpath="/GFI-IZD-POD/IPK-GFI-IZD-POD_1000344/P1082257" xmlDataType="decimal"/>
    </xmlCellPr>
  </singleXmlCell>
  <singleXmlCell id="1133" r="W39" connectionId="0">
    <xmlCellPr id="1" uniqueName="P1082259">
      <xmlPr mapId="1" xpath="/GFI-IZD-POD/IPK-GFI-IZD-POD_1000344/P1082259" xmlDataType="decimal"/>
    </xmlCellPr>
  </singleXmlCell>
  <singleXmlCell id="1134" r="H40" connectionId="0">
    <xmlCellPr id="1" uniqueName="P1080048">
      <xmlPr mapId="1" xpath="/GFI-IZD-POD/IPK-GFI-IZD-POD_1000344/P1080048" xmlDataType="decimal"/>
    </xmlCellPr>
  </singleXmlCell>
  <singleXmlCell id="1135" r="I40" connectionId="0">
    <xmlCellPr id="1" uniqueName="P1080049">
      <xmlPr mapId="1" xpath="/GFI-IZD-POD/IPK-GFI-IZD-POD_1000344/P1080049" xmlDataType="decimal"/>
    </xmlCellPr>
  </singleXmlCell>
  <singleXmlCell id="1136" r="J40" connectionId="0">
    <xmlCellPr id="1" uniqueName="P1080050">
      <xmlPr mapId="1" xpath="/GFI-IZD-POD/IPK-GFI-IZD-POD_1000344/P1080050" xmlDataType="decimal"/>
    </xmlCellPr>
  </singleXmlCell>
  <singleXmlCell id="1137" r="K40" connectionId="0">
    <xmlCellPr id="1" uniqueName="P1080051">
      <xmlPr mapId="1" xpath="/GFI-IZD-POD/IPK-GFI-IZD-POD_1000344/P1080051" xmlDataType="decimal"/>
    </xmlCellPr>
  </singleXmlCell>
  <singleXmlCell id="1138" r="L40" connectionId="0">
    <xmlCellPr id="1" uniqueName="P1080052">
      <xmlPr mapId="1" xpath="/GFI-IZD-POD/IPK-GFI-IZD-POD_1000344/P1080052" xmlDataType="decimal"/>
    </xmlCellPr>
  </singleXmlCell>
  <singleXmlCell id="1139" r="M40" connectionId="0">
    <xmlCellPr id="1" uniqueName="P1080053">
      <xmlPr mapId="1" xpath="/GFI-IZD-POD/IPK-GFI-IZD-POD_1000344/P1080053" xmlDataType="decimal"/>
    </xmlCellPr>
  </singleXmlCell>
  <singleXmlCell id="1140" r="N40" connectionId="0">
    <xmlCellPr id="1" uniqueName="P1080054">
      <xmlPr mapId="1" xpath="/GFI-IZD-POD/IPK-GFI-IZD-POD_1000344/P1080054" xmlDataType="decimal"/>
    </xmlCellPr>
  </singleXmlCell>
  <singleXmlCell id="1141" r="O40" connectionId="0">
    <xmlCellPr id="1" uniqueName="P1080055">
      <xmlPr mapId="1" xpath="/GFI-IZD-POD/IPK-GFI-IZD-POD_1000344/P1080055" xmlDataType="decimal"/>
    </xmlCellPr>
  </singleXmlCell>
  <singleXmlCell id="1142" r="P40" connectionId="0">
    <xmlCellPr id="1" uniqueName="P1082260">
      <xmlPr mapId="1" xpath="/GFI-IZD-POD/IPK-GFI-IZD-POD_1000344/P1082260" xmlDataType="decimal"/>
    </xmlCellPr>
  </singleXmlCell>
  <singleXmlCell id="1143" r="Q40" connectionId="0">
    <xmlCellPr id="1" uniqueName="P1082237">
      <xmlPr mapId="1" xpath="/GFI-IZD-POD/IPK-GFI-IZD-POD_1000344/P1082237" xmlDataType="decimal"/>
    </xmlCellPr>
  </singleXmlCell>
  <singleXmlCell id="1144" r="R40" connectionId="0">
    <xmlCellPr id="1" uniqueName="P1082261">
      <xmlPr mapId="1" xpath="/GFI-IZD-POD/IPK-GFI-IZD-POD_1000344/P1082261" xmlDataType="decimal"/>
    </xmlCellPr>
  </singleXmlCell>
  <singleXmlCell id="1145" r="S40" connectionId="0">
    <xmlCellPr id="1" uniqueName="P1082262">
      <xmlPr mapId="1" xpath="/GFI-IZD-POD/IPK-GFI-IZD-POD_1000344/P1082262" xmlDataType="decimal"/>
    </xmlCellPr>
  </singleXmlCell>
  <singleXmlCell id="1146" r="T40" connectionId="0">
    <xmlCellPr id="1" uniqueName="P1082264">
      <xmlPr mapId="1" xpath="/GFI-IZD-POD/IPK-GFI-IZD-POD_1000344/P1082264" xmlDataType="decimal"/>
    </xmlCellPr>
  </singleXmlCell>
  <singleXmlCell id="1147" r="U40" connectionId="0">
    <xmlCellPr id="1" uniqueName="P1082265">
      <xmlPr mapId="1" xpath="/GFI-IZD-POD/IPK-GFI-IZD-POD_1000344/P1082265" xmlDataType="decimal"/>
    </xmlCellPr>
  </singleXmlCell>
  <singleXmlCell id="1148" r="V40" connectionId="0">
    <xmlCellPr id="1" uniqueName="P1082266">
      <xmlPr mapId="1" xpath="/GFI-IZD-POD/IPK-GFI-IZD-POD_1000344/P1082266" xmlDataType="decimal"/>
    </xmlCellPr>
  </singleXmlCell>
  <singleXmlCell id="1149" r="W40" connectionId="0">
    <xmlCellPr id="1" uniqueName="P1082267">
      <xmlPr mapId="1" xpath="/GFI-IZD-POD/IPK-GFI-IZD-POD_1000344/P1082267" xmlDataType="decimal"/>
    </xmlCellPr>
  </singleXmlCell>
  <singleXmlCell id="1150" r="H41" connectionId="0">
    <xmlCellPr id="1" uniqueName="P1080056">
      <xmlPr mapId="1" xpath="/GFI-IZD-POD/IPK-GFI-IZD-POD_1000344/P1080056" xmlDataType="decimal"/>
    </xmlCellPr>
  </singleXmlCell>
  <singleXmlCell id="1151" r="I41" connectionId="0">
    <xmlCellPr id="1" uniqueName="P1080057">
      <xmlPr mapId="1" xpath="/GFI-IZD-POD/IPK-GFI-IZD-POD_1000344/P1080057" xmlDataType="decimal"/>
    </xmlCellPr>
  </singleXmlCell>
  <singleXmlCell id="1152" r="J41" connectionId="0">
    <xmlCellPr id="1" uniqueName="P1080058">
      <xmlPr mapId="1" xpath="/GFI-IZD-POD/IPK-GFI-IZD-POD_1000344/P1080058" xmlDataType="decimal"/>
    </xmlCellPr>
  </singleXmlCell>
  <singleXmlCell id="1153" r="K41" connectionId="0">
    <xmlCellPr id="1" uniqueName="P1080059">
      <xmlPr mapId="1" xpath="/GFI-IZD-POD/IPK-GFI-IZD-POD_1000344/P1080059" xmlDataType="decimal"/>
    </xmlCellPr>
  </singleXmlCell>
  <singleXmlCell id="1154" r="L41" connectionId="0">
    <xmlCellPr id="1" uniqueName="P1080060">
      <xmlPr mapId="1" xpath="/GFI-IZD-POD/IPK-GFI-IZD-POD_1000344/P1080060" xmlDataType="decimal"/>
    </xmlCellPr>
  </singleXmlCell>
  <singleXmlCell id="1155" r="M41" connectionId="0">
    <xmlCellPr id="1" uniqueName="P1080061">
      <xmlPr mapId="1" xpath="/GFI-IZD-POD/IPK-GFI-IZD-POD_1000344/P1080061" xmlDataType="decimal"/>
    </xmlCellPr>
  </singleXmlCell>
  <singleXmlCell id="1156" r="N41" connectionId="0">
    <xmlCellPr id="1" uniqueName="P1080062">
      <xmlPr mapId="1" xpath="/GFI-IZD-POD/IPK-GFI-IZD-POD_1000344/P1080062" xmlDataType="decimal"/>
    </xmlCellPr>
  </singleXmlCell>
  <singleXmlCell id="1157" r="O41" connectionId="0">
    <xmlCellPr id="1" uniqueName="P1080063">
      <xmlPr mapId="1" xpath="/GFI-IZD-POD/IPK-GFI-IZD-POD_1000344/P1080063" xmlDataType="decimal"/>
    </xmlCellPr>
  </singleXmlCell>
  <singleXmlCell id="1158" r="P41" connectionId="0">
    <xmlCellPr id="1" uniqueName="P1082269">
      <xmlPr mapId="1" xpath="/GFI-IZD-POD/IPK-GFI-IZD-POD_1000344/P1082269" xmlDataType="decimal"/>
    </xmlCellPr>
  </singleXmlCell>
  <singleXmlCell id="1159" r="Q41" connectionId="0">
    <xmlCellPr id="1" uniqueName="P1082270">
      <xmlPr mapId="1" xpath="/GFI-IZD-POD/IPK-GFI-IZD-POD_1000344/P1082270" xmlDataType="decimal"/>
    </xmlCellPr>
  </singleXmlCell>
  <singleXmlCell id="1160" r="R41" connectionId="0">
    <xmlCellPr id="1" uniqueName="P1082239">
      <xmlPr mapId="1" xpath="/GFI-IZD-POD/IPK-GFI-IZD-POD_1000344/P1082239" xmlDataType="decimal"/>
    </xmlCellPr>
  </singleXmlCell>
  <singleXmlCell id="1161" r="S41" connectionId="0">
    <xmlCellPr id="1" uniqueName="P1082272">
      <xmlPr mapId="1" xpath="/GFI-IZD-POD/IPK-GFI-IZD-POD_1000344/P1082272" xmlDataType="decimal"/>
    </xmlCellPr>
  </singleXmlCell>
  <singleXmlCell id="1162" r="T41" connectionId="0">
    <xmlCellPr id="1" uniqueName="P1082273">
      <xmlPr mapId="1" xpath="/GFI-IZD-POD/IPK-GFI-IZD-POD_1000344/P1082273" xmlDataType="decimal"/>
    </xmlCellPr>
  </singleXmlCell>
  <singleXmlCell id="1163" r="U41" connectionId="0">
    <xmlCellPr id="1" uniqueName="P1082275">
      <xmlPr mapId="1" xpath="/GFI-IZD-POD/IPK-GFI-IZD-POD_1000344/P1082275" xmlDataType="decimal"/>
    </xmlCellPr>
  </singleXmlCell>
  <singleXmlCell id="1164" r="V41" connectionId="0">
    <xmlCellPr id="1" uniqueName="P1082276">
      <xmlPr mapId="1" xpath="/GFI-IZD-POD/IPK-GFI-IZD-POD_1000344/P1082276" xmlDataType="decimal"/>
    </xmlCellPr>
  </singleXmlCell>
  <singleXmlCell id="1165" r="W41" connectionId="0">
    <xmlCellPr id="1" uniqueName="P1082277">
      <xmlPr mapId="1" xpath="/GFI-IZD-POD/IPK-GFI-IZD-POD_1000344/P1082277" xmlDataType="decimal"/>
    </xmlCellPr>
  </singleXmlCell>
  <singleXmlCell id="1166" r="H42" connectionId="0">
    <xmlCellPr id="1" uniqueName="P1080064">
      <xmlPr mapId="1" xpath="/GFI-IZD-POD/IPK-GFI-IZD-POD_1000344/P1080064" xmlDataType="decimal"/>
    </xmlCellPr>
  </singleXmlCell>
  <singleXmlCell id="1167" r="I42" connectionId="0">
    <xmlCellPr id="1" uniqueName="P1080065">
      <xmlPr mapId="1" xpath="/GFI-IZD-POD/IPK-GFI-IZD-POD_1000344/P1080065" xmlDataType="decimal"/>
    </xmlCellPr>
  </singleXmlCell>
  <singleXmlCell id="1168" r="J42" connectionId="0">
    <xmlCellPr id="1" uniqueName="P1080066">
      <xmlPr mapId="1" xpath="/GFI-IZD-POD/IPK-GFI-IZD-POD_1000344/P1080066" xmlDataType="decimal"/>
    </xmlCellPr>
  </singleXmlCell>
  <singleXmlCell id="1169" r="K42" connectionId="0">
    <xmlCellPr id="1" uniqueName="P1080067">
      <xmlPr mapId="1" xpath="/GFI-IZD-POD/IPK-GFI-IZD-POD_1000344/P1080067" xmlDataType="decimal"/>
    </xmlCellPr>
  </singleXmlCell>
  <singleXmlCell id="1170" r="L42" connectionId="0">
    <xmlCellPr id="1" uniqueName="P1080068">
      <xmlPr mapId="1" xpath="/GFI-IZD-POD/IPK-GFI-IZD-POD_1000344/P1080068" xmlDataType="decimal"/>
    </xmlCellPr>
  </singleXmlCell>
  <singleXmlCell id="1171" r="M42" connectionId="0">
    <xmlCellPr id="1" uniqueName="P1080069">
      <xmlPr mapId="1" xpath="/GFI-IZD-POD/IPK-GFI-IZD-POD_1000344/P1080069" xmlDataType="decimal"/>
    </xmlCellPr>
  </singleXmlCell>
  <singleXmlCell id="1172" r="N42" connectionId="0">
    <xmlCellPr id="1" uniqueName="P1080070">
      <xmlPr mapId="1" xpath="/GFI-IZD-POD/IPK-GFI-IZD-POD_1000344/P1080070" xmlDataType="decimal"/>
    </xmlCellPr>
  </singleXmlCell>
  <singleXmlCell id="1173" r="O42" connectionId="0">
    <xmlCellPr id="1" uniqueName="P1080071">
      <xmlPr mapId="1" xpath="/GFI-IZD-POD/IPK-GFI-IZD-POD_1000344/P1080071" xmlDataType="decimal"/>
    </xmlCellPr>
  </singleXmlCell>
  <singleXmlCell id="1174" r="P42" connectionId="0">
    <xmlCellPr id="1" uniqueName="P1082278">
      <xmlPr mapId="1" xpath="/GFI-IZD-POD/IPK-GFI-IZD-POD_1000344/P1082278" xmlDataType="decimal"/>
    </xmlCellPr>
  </singleXmlCell>
  <singleXmlCell id="1175" r="Q42" connectionId="0">
    <xmlCellPr id="1" uniqueName="P1082279">
      <xmlPr mapId="1" xpath="/GFI-IZD-POD/IPK-GFI-IZD-POD_1000344/P1082279" xmlDataType="decimal"/>
    </xmlCellPr>
  </singleXmlCell>
  <singleXmlCell id="1176" r="R42" connectionId="0">
    <xmlCellPr id="1" uniqueName="P1082280">
      <xmlPr mapId="1" xpath="/GFI-IZD-POD/IPK-GFI-IZD-POD_1000344/P1082280" xmlDataType="decimal"/>
    </xmlCellPr>
  </singleXmlCell>
  <singleXmlCell id="1177" r="S42" connectionId="0">
    <xmlCellPr id="1" uniqueName="P1082245">
      <xmlPr mapId="1" xpath="/GFI-IZD-POD/IPK-GFI-IZD-POD_1000344/P1082245" xmlDataType="decimal"/>
    </xmlCellPr>
  </singleXmlCell>
  <singleXmlCell id="1178" r="T42" connectionId="0">
    <xmlCellPr id="1" uniqueName="P1082282">
      <xmlPr mapId="1" xpath="/GFI-IZD-POD/IPK-GFI-IZD-POD_1000344/P1082282" xmlDataType="decimal"/>
    </xmlCellPr>
  </singleXmlCell>
  <singleXmlCell id="1179" r="U42" connectionId="0">
    <xmlCellPr id="1" uniqueName="P1082284">
      <xmlPr mapId="1" xpath="/GFI-IZD-POD/IPK-GFI-IZD-POD_1000344/P1082284" xmlDataType="decimal"/>
    </xmlCellPr>
  </singleXmlCell>
  <singleXmlCell id="1180" r="V42" connectionId="0">
    <xmlCellPr id="1" uniqueName="P1082285">
      <xmlPr mapId="1" xpath="/GFI-IZD-POD/IPK-GFI-IZD-POD_1000344/P1082285" xmlDataType="decimal"/>
    </xmlCellPr>
  </singleXmlCell>
  <singleXmlCell id="1181" r="W42" connectionId="0">
    <xmlCellPr id="1" uniqueName="P1082286">
      <xmlPr mapId="1" xpath="/GFI-IZD-POD/IPK-GFI-IZD-POD_1000344/P1082286" xmlDataType="decimal"/>
    </xmlCellPr>
  </singleXmlCell>
  <singleXmlCell id="1182" r="H43" connectionId="0">
    <xmlCellPr id="1" uniqueName="P1080072">
      <xmlPr mapId="1" xpath="/GFI-IZD-POD/IPK-GFI-IZD-POD_1000344/P1080072" xmlDataType="decimal"/>
    </xmlCellPr>
  </singleXmlCell>
  <singleXmlCell id="1183" r="I43" connectionId="0">
    <xmlCellPr id="1" uniqueName="P1080073">
      <xmlPr mapId="1" xpath="/GFI-IZD-POD/IPK-GFI-IZD-POD_1000344/P1080073" xmlDataType="decimal"/>
    </xmlCellPr>
  </singleXmlCell>
  <singleXmlCell id="1184" r="J43" connectionId="0">
    <xmlCellPr id="1" uniqueName="P1080074">
      <xmlPr mapId="1" xpath="/GFI-IZD-POD/IPK-GFI-IZD-POD_1000344/P1080074" xmlDataType="decimal"/>
    </xmlCellPr>
  </singleXmlCell>
  <singleXmlCell id="1185" r="K43" connectionId="0">
    <xmlCellPr id="1" uniqueName="P1080075">
      <xmlPr mapId="1" xpath="/GFI-IZD-POD/IPK-GFI-IZD-POD_1000344/P1080075" xmlDataType="decimal"/>
    </xmlCellPr>
  </singleXmlCell>
  <singleXmlCell id="1186" r="L43" connectionId="0">
    <xmlCellPr id="1" uniqueName="P1080076">
      <xmlPr mapId="1" xpath="/GFI-IZD-POD/IPK-GFI-IZD-POD_1000344/P1080076" xmlDataType="decimal"/>
    </xmlCellPr>
  </singleXmlCell>
  <singleXmlCell id="1187" r="M43" connectionId="0">
    <xmlCellPr id="1" uniqueName="P1080077">
      <xmlPr mapId="1" xpath="/GFI-IZD-POD/IPK-GFI-IZD-POD_1000344/P1080077" xmlDataType="decimal"/>
    </xmlCellPr>
  </singleXmlCell>
  <singleXmlCell id="1188" r="N43" connectionId="0">
    <xmlCellPr id="1" uniqueName="P1080078">
      <xmlPr mapId="1" xpath="/GFI-IZD-POD/IPK-GFI-IZD-POD_1000344/P1080078" xmlDataType="decimal"/>
    </xmlCellPr>
  </singleXmlCell>
  <singleXmlCell id="1189" r="O43" connectionId="0">
    <xmlCellPr id="1" uniqueName="P1080079">
      <xmlPr mapId="1" xpath="/GFI-IZD-POD/IPK-GFI-IZD-POD_1000344/P1080079" xmlDataType="decimal"/>
    </xmlCellPr>
  </singleXmlCell>
  <singleXmlCell id="1190" r="P43" connectionId="0">
    <xmlCellPr id="1" uniqueName="P1082288">
      <xmlPr mapId="1" xpath="/GFI-IZD-POD/IPK-GFI-IZD-POD_1000344/P1082288" xmlDataType="decimal"/>
    </xmlCellPr>
  </singleXmlCell>
  <singleXmlCell id="1191" r="Q43" connectionId="0">
    <xmlCellPr id="1" uniqueName="P1082289">
      <xmlPr mapId="1" xpath="/GFI-IZD-POD/IPK-GFI-IZD-POD_1000344/P1082289" xmlDataType="decimal"/>
    </xmlCellPr>
  </singleXmlCell>
  <singleXmlCell id="1192" r="R43" connectionId="0">
    <xmlCellPr id="1" uniqueName="P1082290">
      <xmlPr mapId="1" xpath="/GFI-IZD-POD/IPK-GFI-IZD-POD_1000344/P1082290" xmlDataType="decimal"/>
    </xmlCellPr>
  </singleXmlCell>
  <singleXmlCell id="1193" r="S43" connectionId="0">
    <xmlCellPr id="1" uniqueName="P1082292">
      <xmlPr mapId="1" xpath="/GFI-IZD-POD/IPK-GFI-IZD-POD_1000344/P1082292" xmlDataType="decimal"/>
    </xmlCellPr>
  </singleXmlCell>
  <singleXmlCell id="1194" r="T43" connectionId="0">
    <xmlCellPr id="1" uniqueName="P1082247">
      <xmlPr mapId="1" xpath="/GFI-IZD-POD/IPK-GFI-IZD-POD_1000344/P1082247" xmlDataType="decimal"/>
    </xmlCellPr>
  </singleXmlCell>
  <singleXmlCell id="1195" r="U43" connectionId="0">
    <xmlCellPr id="1" uniqueName="P1082295">
      <xmlPr mapId="1" xpath="/GFI-IZD-POD/IPK-GFI-IZD-POD_1000344/P1082295" xmlDataType="decimal"/>
    </xmlCellPr>
  </singleXmlCell>
  <singleXmlCell id="1196" r="V43" connectionId="0">
    <xmlCellPr id="1" uniqueName="P1082298">
      <xmlPr mapId="1" xpath="/GFI-IZD-POD/IPK-GFI-IZD-POD_1000344/P1082298" xmlDataType="decimal"/>
    </xmlCellPr>
  </singleXmlCell>
  <singleXmlCell id="1197" r="W43" connectionId="0">
    <xmlCellPr id="1" uniqueName="P1082300">
      <xmlPr mapId="1" xpath="/GFI-IZD-POD/IPK-GFI-IZD-POD_1000344/P1082300" xmlDataType="decimal"/>
    </xmlCellPr>
  </singleXmlCell>
  <singleXmlCell id="1198" r="H44" connectionId="0">
    <xmlCellPr id="1" uniqueName="P1080080">
      <xmlPr mapId="1" xpath="/GFI-IZD-POD/IPK-GFI-IZD-POD_1000344/P1080080" xmlDataType="decimal"/>
    </xmlCellPr>
  </singleXmlCell>
  <singleXmlCell id="1199" r="I44" connectionId="0">
    <xmlCellPr id="1" uniqueName="P1080081">
      <xmlPr mapId="1" xpath="/GFI-IZD-POD/IPK-GFI-IZD-POD_1000344/P1080081" xmlDataType="decimal"/>
    </xmlCellPr>
  </singleXmlCell>
  <singleXmlCell id="1200" r="J44" connectionId="0">
    <xmlCellPr id="1" uniqueName="P1080082">
      <xmlPr mapId="1" xpath="/GFI-IZD-POD/IPK-GFI-IZD-POD_1000344/P1080082" xmlDataType="decimal"/>
    </xmlCellPr>
  </singleXmlCell>
  <singleXmlCell id="1201" r="K44" connectionId="0">
    <xmlCellPr id="1" uniqueName="P1080083">
      <xmlPr mapId="1" xpath="/GFI-IZD-POD/IPK-GFI-IZD-POD_1000344/P1080083" xmlDataType="decimal"/>
    </xmlCellPr>
  </singleXmlCell>
  <singleXmlCell id="1202" r="L44" connectionId="0">
    <xmlCellPr id="1" uniqueName="P1080084">
      <xmlPr mapId="1" xpath="/GFI-IZD-POD/IPK-GFI-IZD-POD_1000344/P1080084" xmlDataType="decimal"/>
    </xmlCellPr>
  </singleXmlCell>
  <singleXmlCell id="1203" r="M44" connectionId="0">
    <xmlCellPr id="1" uniqueName="P1080085">
      <xmlPr mapId="1" xpath="/GFI-IZD-POD/IPK-GFI-IZD-POD_1000344/P1080085" xmlDataType="decimal"/>
    </xmlCellPr>
  </singleXmlCell>
  <singleXmlCell id="1204" r="N44" connectionId="0">
    <xmlCellPr id="1" uniqueName="P1080086">
      <xmlPr mapId="1" xpath="/GFI-IZD-POD/IPK-GFI-IZD-POD_1000344/P1080086" xmlDataType="decimal"/>
    </xmlCellPr>
  </singleXmlCell>
  <singleXmlCell id="1205" r="O44" connectionId="0">
    <xmlCellPr id="1" uniqueName="P1080087">
      <xmlPr mapId="1" xpath="/GFI-IZD-POD/IPK-GFI-IZD-POD_1000344/P1080087" xmlDataType="decimal"/>
    </xmlCellPr>
  </singleXmlCell>
  <singleXmlCell id="1206" r="P44" connectionId="0">
    <xmlCellPr id="1" uniqueName="P1082301">
      <xmlPr mapId="1" xpath="/GFI-IZD-POD/IPK-GFI-IZD-POD_1000344/P1082301" xmlDataType="decimal"/>
    </xmlCellPr>
  </singleXmlCell>
  <singleXmlCell id="1207" r="Q44" connectionId="0">
    <xmlCellPr id="1" uniqueName="P1082322">
      <xmlPr mapId="1" xpath="/GFI-IZD-POD/IPK-GFI-IZD-POD_1000344/P1082322" xmlDataType="decimal"/>
    </xmlCellPr>
  </singleXmlCell>
  <singleXmlCell id="1208" r="R44" connectionId="0">
    <xmlCellPr id="1" uniqueName="P1082323">
      <xmlPr mapId="1" xpath="/GFI-IZD-POD/IPK-GFI-IZD-POD_1000344/P1082323" xmlDataType="decimal"/>
    </xmlCellPr>
  </singleXmlCell>
  <singleXmlCell id="1209" r="S44" connectionId="0">
    <xmlCellPr id="1" uniqueName="P1082325">
      <xmlPr mapId="1" xpath="/GFI-IZD-POD/IPK-GFI-IZD-POD_1000344/P1082325" xmlDataType="decimal"/>
    </xmlCellPr>
  </singleXmlCell>
  <singleXmlCell id="1210" r="T44" connectionId="0">
    <xmlCellPr id="1" uniqueName="P1082328">
      <xmlPr mapId="1" xpath="/GFI-IZD-POD/IPK-GFI-IZD-POD_1000344/P1082328" xmlDataType="decimal"/>
    </xmlCellPr>
  </singleXmlCell>
  <singleXmlCell id="1211" r="U44" connectionId="0">
    <xmlCellPr id="1" uniqueName="P1082331">
      <xmlPr mapId="1" xpath="/GFI-IZD-POD/IPK-GFI-IZD-POD_1000344/P1082331" xmlDataType="decimal"/>
    </xmlCellPr>
  </singleXmlCell>
  <singleXmlCell id="1212" r="V44" connectionId="0">
    <xmlCellPr id="1" uniqueName="P1082333">
      <xmlPr mapId="1" xpath="/GFI-IZD-POD/IPK-GFI-IZD-POD_1000344/P1082333" xmlDataType="decimal"/>
    </xmlCellPr>
  </singleXmlCell>
  <singleXmlCell id="1213" r="W44" connectionId="0">
    <xmlCellPr id="1" uniqueName="P1082336">
      <xmlPr mapId="1" xpath="/GFI-IZD-POD/IPK-GFI-IZD-POD_1000344/P1082336" xmlDataType="decimal"/>
    </xmlCellPr>
  </singleXmlCell>
  <singleXmlCell id="1214" r="H45" connectionId="0">
    <xmlCellPr id="1" uniqueName="P1080088">
      <xmlPr mapId="1" xpath="/GFI-IZD-POD/IPK-GFI-IZD-POD_1000344/P1080088" xmlDataType="decimal"/>
    </xmlCellPr>
  </singleXmlCell>
  <singleXmlCell id="1215" r="I45" connectionId="0">
    <xmlCellPr id="1" uniqueName="P1080089">
      <xmlPr mapId="1" xpath="/GFI-IZD-POD/IPK-GFI-IZD-POD_1000344/P1080089" xmlDataType="decimal"/>
    </xmlCellPr>
  </singleXmlCell>
  <singleXmlCell id="1216" r="J45" connectionId="0">
    <xmlCellPr id="1" uniqueName="P1080090">
      <xmlPr mapId="1" xpath="/GFI-IZD-POD/IPK-GFI-IZD-POD_1000344/P1080090" xmlDataType="decimal"/>
    </xmlCellPr>
  </singleXmlCell>
  <singleXmlCell id="1217" r="K45" connectionId="0">
    <xmlCellPr id="1" uniqueName="P1080091">
      <xmlPr mapId="1" xpath="/GFI-IZD-POD/IPK-GFI-IZD-POD_1000344/P1080091" xmlDataType="decimal"/>
    </xmlCellPr>
  </singleXmlCell>
  <singleXmlCell id="1218" r="L45" connectionId="0">
    <xmlCellPr id="1" uniqueName="P1080092">
      <xmlPr mapId="1" xpath="/GFI-IZD-POD/IPK-GFI-IZD-POD_1000344/P1080092" xmlDataType="decimal"/>
    </xmlCellPr>
  </singleXmlCell>
  <singleXmlCell id="1219" r="M45" connectionId="0">
    <xmlCellPr id="1" uniqueName="P1080093">
      <xmlPr mapId="1" xpath="/GFI-IZD-POD/IPK-GFI-IZD-POD_1000344/P1080093" xmlDataType="decimal"/>
    </xmlCellPr>
  </singleXmlCell>
  <singleXmlCell id="1220" r="N45" connectionId="0">
    <xmlCellPr id="1" uniqueName="P1080094">
      <xmlPr mapId="1" xpath="/GFI-IZD-POD/IPK-GFI-IZD-POD_1000344/P1080094" xmlDataType="decimal"/>
    </xmlCellPr>
  </singleXmlCell>
  <singleXmlCell id="1221" r="O45" connectionId="0">
    <xmlCellPr id="1" uniqueName="P1080095">
      <xmlPr mapId="1" xpath="/GFI-IZD-POD/IPK-GFI-IZD-POD_1000344/P1080095" xmlDataType="decimal"/>
    </xmlCellPr>
  </singleXmlCell>
  <singleXmlCell id="1222" r="P45" connectionId="0">
    <xmlCellPr id="1" uniqueName="P1082338">
      <xmlPr mapId="1" xpath="/GFI-IZD-POD/IPK-GFI-IZD-POD_1000344/P1082338" xmlDataType="decimal"/>
    </xmlCellPr>
  </singleXmlCell>
  <singleXmlCell id="1223" r="Q45" connectionId="0">
    <xmlCellPr id="1" uniqueName="P1082304">
      <xmlPr mapId="1" xpath="/GFI-IZD-POD/IPK-GFI-IZD-POD_1000344/P1082304" xmlDataType="decimal"/>
    </xmlCellPr>
  </singleXmlCell>
  <singleXmlCell id="1224" r="R45" connectionId="0">
    <xmlCellPr id="1" uniqueName="P1082341">
      <xmlPr mapId="1" xpath="/GFI-IZD-POD/IPK-GFI-IZD-POD_1000344/P1082341" xmlDataType="decimal"/>
    </xmlCellPr>
  </singleXmlCell>
  <singleXmlCell id="1225" r="S45" connectionId="0">
    <xmlCellPr id="1" uniqueName="P1082343">
      <xmlPr mapId="1" xpath="/GFI-IZD-POD/IPK-GFI-IZD-POD_1000344/P1082343" xmlDataType="decimal"/>
    </xmlCellPr>
  </singleXmlCell>
  <singleXmlCell id="1226" r="T45" connectionId="0">
    <xmlCellPr id="1" uniqueName="P1082344">
      <xmlPr mapId="1" xpath="/GFI-IZD-POD/IPK-GFI-IZD-POD_1000344/P1082344" xmlDataType="decimal"/>
    </xmlCellPr>
  </singleXmlCell>
  <singleXmlCell id="1227" r="U45" connectionId="0">
    <xmlCellPr id="1" uniqueName="P1082346">
      <xmlPr mapId="1" xpath="/GFI-IZD-POD/IPK-GFI-IZD-POD_1000344/P1082346" xmlDataType="decimal"/>
    </xmlCellPr>
  </singleXmlCell>
  <singleXmlCell id="1228" r="V45" connectionId="0">
    <xmlCellPr id="1" uniqueName="P1082349">
      <xmlPr mapId="1" xpath="/GFI-IZD-POD/IPK-GFI-IZD-POD_1000344/P1082349" xmlDataType="decimal"/>
    </xmlCellPr>
  </singleXmlCell>
  <singleXmlCell id="1229" r="W45" connectionId="0">
    <xmlCellPr id="1" uniqueName="P1082351">
      <xmlPr mapId="1" xpath="/GFI-IZD-POD/IPK-GFI-IZD-POD_1000344/P1082351" xmlDataType="decimal"/>
    </xmlCellPr>
  </singleXmlCell>
  <singleXmlCell id="1230" r="H46" connectionId="0">
    <xmlCellPr id="1" uniqueName="P1080096">
      <xmlPr mapId="1" xpath="/GFI-IZD-POD/IPK-GFI-IZD-POD_1000344/P1080096" xmlDataType="decimal"/>
    </xmlCellPr>
  </singleXmlCell>
  <singleXmlCell id="1231" r="I46" connectionId="0">
    <xmlCellPr id="1" uniqueName="P1080097">
      <xmlPr mapId="1" xpath="/GFI-IZD-POD/IPK-GFI-IZD-POD_1000344/P1080097" xmlDataType="decimal"/>
    </xmlCellPr>
  </singleXmlCell>
  <singleXmlCell id="1232" r="J46" connectionId="0">
    <xmlCellPr id="1" uniqueName="P1080098">
      <xmlPr mapId="1" xpath="/GFI-IZD-POD/IPK-GFI-IZD-POD_1000344/P1080098" xmlDataType="decimal"/>
    </xmlCellPr>
  </singleXmlCell>
  <singleXmlCell id="1233" r="K46" connectionId="0">
    <xmlCellPr id="1" uniqueName="P1080099">
      <xmlPr mapId="1" xpath="/GFI-IZD-POD/IPK-GFI-IZD-POD_1000344/P1080099" xmlDataType="decimal"/>
    </xmlCellPr>
  </singleXmlCell>
  <singleXmlCell id="1234" r="L46" connectionId="0">
    <xmlCellPr id="1" uniqueName="P1080100">
      <xmlPr mapId="1" xpath="/GFI-IZD-POD/IPK-GFI-IZD-POD_1000344/P1080100" xmlDataType="decimal"/>
    </xmlCellPr>
  </singleXmlCell>
  <singleXmlCell id="1235" r="M46" connectionId="0">
    <xmlCellPr id="1" uniqueName="P1080101">
      <xmlPr mapId="1" xpath="/GFI-IZD-POD/IPK-GFI-IZD-POD_1000344/P1080101" xmlDataType="decimal"/>
    </xmlCellPr>
  </singleXmlCell>
  <singleXmlCell id="1236" r="N46" connectionId="0">
    <xmlCellPr id="1" uniqueName="P1080102">
      <xmlPr mapId="1" xpath="/GFI-IZD-POD/IPK-GFI-IZD-POD_1000344/P1080102" xmlDataType="decimal"/>
    </xmlCellPr>
  </singleXmlCell>
  <singleXmlCell id="1237" r="O46" connectionId="0">
    <xmlCellPr id="1" uniqueName="P1080103">
      <xmlPr mapId="1" xpath="/GFI-IZD-POD/IPK-GFI-IZD-POD_1000344/P1080103" xmlDataType="decimal"/>
    </xmlCellPr>
  </singleXmlCell>
  <singleXmlCell id="1238" r="P46" connectionId="0">
    <xmlCellPr id="1" uniqueName="P1082354">
      <xmlPr mapId="1" xpath="/GFI-IZD-POD/IPK-GFI-IZD-POD_1000344/P1082354" xmlDataType="decimal"/>
    </xmlCellPr>
  </singleXmlCell>
  <singleXmlCell id="1239" r="Q46" connectionId="0">
    <xmlCellPr id="1" uniqueName="P1082356">
      <xmlPr mapId="1" xpath="/GFI-IZD-POD/IPK-GFI-IZD-POD_1000344/P1082356" xmlDataType="decimal"/>
    </xmlCellPr>
  </singleXmlCell>
  <singleXmlCell id="1240" r="R46" connectionId="0">
    <xmlCellPr id="1" uniqueName="P1082306">
      <xmlPr mapId="1" xpath="/GFI-IZD-POD/IPK-GFI-IZD-POD_1000344/P1082306" xmlDataType="decimal"/>
    </xmlCellPr>
  </singleXmlCell>
  <singleXmlCell id="1241" r="S46" connectionId="0">
    <xmlCellPr id="1" uniqueName="P1082358">
      <xmlPr mapId="1" xpath="/GFI-IZD-POD/IPK-GFI-IZD-POD_1000344/P1082358" xmlDataType="decimal"/>
    </xmlCellPr>
  </singleXmlCell>
  <singleXmlCell id="1242" r="T46" connectionId="0">
    <xmlCellPr id="1" uniqueName="P1082360">
      <xmlPr mapId="1" xpath="/GFI-IZD-POD/IPK-GFI-IZD-POD_1000344/P1082360" xmlDataType="decimal"/>
    </xmlCellPr>
  </singleXmlCell>
  <singleXmlCell id="1243" r="U46" connectionId="0">
    <xmlCellPr id="1" uniqueName="P1082361">
      <xmlPr mapId="1" xpath="/GFI-IZD-POD/IPK-GFI-IZD-POD_1000344/P1082361" xmlDataType="decimal"/>
    </xmlCellPr>
  </singleXmlCell>
  <singleXmlCell id="1244" r="V46" connectionId="0">
    <xmlCellPr id="1" uniqueName="P1082362">
      <xmlPr mapId="1" xpath="/GFI-IZD-POD/IPK-GFI-IZD-POD_1000344/P1082362" xmlDataType="decimal"/>
    </xmlCellPr>
  </singleXmlCell>
  <singleXmlCell id="1245" r="W46" connectionId="0">
    <xmlCellPr id="1" uniqueName="P1082364">
      <xmlPr mapId="1" xpath="/GFI-IZD-POD/IPK-GFI-IZD-POD_1000344/P1082364" xmlDataType="decimal"/>
    </xmlCellPr>
  </singleXmlCell>
  <singleXmlCell id="1246" r="H47" connectionId="0">
    <xmlCellPr id="1" uniqueName="P1080104">
      <xmlPr mapId="1" xpath="/GFI-IZD-POD/IPK-GFI-IZD-POD_1000344/P1080104" xmlDataType="decimal"/>
    </xmlCellPr>
  </singleXmlCell>
  <singleXmlCell id="1247" r="I47" connectionId="0">
    <xmlCellPr id="1" uniqueName="P1080105">
      <xmlPr mapId="1" xpath="/GFI-IZD-POD/IPK-GFI-IZD-POD_1000344/P1080105" xmlDataType="decimal"/>
    </xmlCellPr>
  </singleXmlCell>
  <singleXmlCell id="1248" r="J47" connectionId="0">
    <xmlCellPr id="1" uniqueName="P1080106">
      <xmlPr mapId="1" xpath="/GFI-IZD-POD/IPK-GFI-IZD-POD_1000344/P1080106" xmlDataType="decimal"/>
    </xmlCellPr>
  </singleXmlCell>
  <singleXmlCell id="1249" r="K47" connectionId="0">
    <xmlCellPr id="1" uniqueName="P1080107">
      <xmlPr mapId="1" xpath="/GFI-IZD-POD/IPK-GFI-IZD-POD_1000344/P1080107" xmlDataType="decimal"/>
    </xmlCellPr>
  </singleXmlCell>
  <singleXmlCell id="1250" r="L47" connectionId="0">
    <xmlCellPr id="1" uniqueName="P1080108">
      <xmlPr mapId="1" xpath="/GFI-IZD-POD/IPK-GFI-IZD-POD_1000344/P1080108" xmlDataType="decimal"/>
    </xmlCellPr>
  </singleXmlCell>
  <singleXmlCell id="1251" r="M47" connectionId="0">
    <xmlCellPr id="1" uniqueName="P1080109">
      <xmlPr mapId="1" xpath="/GFI-IZD-POD/IPK-GFI-IZD-POD_1000344/P1080109" xmlDataType="decimal"/>
    </xmlCellPr>
  </singleXmlCell>
  <singleXmlCell id="1252" r="N47" connectionId="0">
    <xmlCellPr id="1" uniqueName="P1080110">
      <xmlPr mapId="1" xpath="/GFI-IZD-POD/IPK-GFI-IZD-POD_1000344/P1080110" xmlDataType="decimal"/>
    </xmlCellPr>
  </singleXmlCell>
  <singleXmlCell id="1253" r="O47" connectionId="0">
    <xmlCellPr id="1" uniqueName="P1080111">
      <xmlPr mapId="1" xpath="/GFI-IZD-POD/IPK-GFI-IZD-POD_1000344/P1080111" xmlDataType="decimal"/>
    </xmlCellPr>
  </singleXmlCell>
  <singleXmlCell id="1254" r="P47" connectionId="0">
    <xmlCellPr id="1" uniqueName="P1082365">
      <xmlPr mapId="1" xpath="/GFI-IZD-POD/IPK-GFI-IZD-POD_1000344/P1082365" xmlDataType="decimal"/>
    </xmlCellPr>
  </singleXmlCell>
  <singleXmlCell id="1255" r="Q47" connectionId="0">
    <xmlCellPr id="1" uniqueName="P1082366">
      <xmlPr mapId="1" xpath="/GFI-IZD-POD/IPK-GFI-IZD-POD_1000344/P1082366" xmlDataType="decimal"/>
    </xmlCellPr>
  </singleXmlCell>
  <singleXmlCell id="1256" r="R47" connectionId="0">
    <xmlCellPr id="1" uniqueName="P1082367">
      <xmlPr mapId="1" xpath="/GFI-IZD-POD/IPK-GFI-IZD-POD_1000344/P1082367" xmlDataType="decimal"/>
    </xmlCellPr>
  </singleXmlCell>
  <singleXmlCell id="1257" r="S47" connectionId="0">
    <xmlCellPr id="1" uniqueName="P1082309">
      <xmlPr mapId="1" xpath="/GFI-IZD-POD/IPK-GFI-IZD-POD_1000344/P1082309" xmlDataType="decimal"/>
    </xmlCellPr>
  </singleXmlCell>
  <singleXmlCell id="1258" r="T47" connectionId="0">
    <xmlCellPr id="1" uniqueName="P1082368">
      <xmlPr mapId="1" xpath="/GFI-IZD-POD/IPK-GFI-IZD-POD_1000344/P1082368" xmlDataType="decimal"/>
    </xmlCellPr>
  </singleXmlCell>
  <singleXmlCell id="1259" r="U47" connectionId="0">
    <xmlCellPr id="1" uniqueName="P1082369">
      <xmlPr mapId="1" xpath="/GFI-IZD-POD/IPK-GFI-IZD-POD_1000344/P1082369" xmlDataType="decimal"/>
    </xmlCellPr>
  </singleXmlCell>
  <singleXmlCell id="1260" r="V47" connectionId="0">
    <xmlCellPr id="1" uniqueName="P1082370">
      <xmlPr mapId="1" xpath="/GFI-IZD-POD/IPK-GFI-IZD-POD_1000344/P1082370" xmlDataType="decimal"/>
    </xmlCellPr>
  </singleXmlCell>
  <singleXmlCell id="1261" r="W47" connectionId="0">
    <xmlCellPr id="1" uniqueName="P1082372">
      <xmlPr mapId="1" xpath="/GFI-IZD-POD/IPK-GFI-IZD-POD_1000344/P1082372" xmlDataType="decimal"/>
    </xmlCellPr>
  </singleXmlCell>
  <singleXmlCell id="1262" r="H48" connectionId="0">
    <xmlCellPr id="1" uniqueName="P1080112">
      <xmlPr mapId="1" xpath="/GFI-IZD-POD/IPK-GFI-IZD-POD_1000344/P1080112" xmlDataType="decimal"/>
    </xmlCellPr>
  </singleXmlCell>
  <singleXmlCell id="1263" r="I48" connectionId="0">
    <xmlCellPr id="1" uniqueName="P1080113">
      <xmlPr mapId="1" xpath="/GFI-IZD-POD/IPK-GFI-IZD-POD_1000344/P1080113" xmlDataType="decimal"/>
    </xmlCellPr>
  </singleXmlCell>
  <singleXmlCell id="1264" r="J48" connectionId="0">
    <xmlCellPr id="1" uniqueName="P1080114">
      <xmlPr mapId="1" xpath="/GFI-IZD-POD/IPK-GFI-IZD-POD_1000344/P1080114" xmlDataType="decimal"/>
    </xmlCellPr>
  </singleXmlCell>
  <singleXmlCell id="1265" r="K48" connectionId="0">
    <xmlCellPr id="1" uniqueName="P1080115">
      <xmlPr mapId="1" xpath="/GFI-IZD-POD/IPK-GFI-IZD-POD_1000344/P1080115" xmlDataType="decimal"/>
    </xmlCellPr>
  </singleXmlCell>
  <singleXmlCell id="1266" r="L48" connectionId="0">
    <xmlCellPr id="1" uniqueName="P1080116">
      <xmlPr mapId="1" xpath="/GFI-IZD-POD/IPK-GFI-IZD-POD_1000344/P1080116" xmlDataType="decimal"/>
    </xmlCellPr>
  </singleXmlCell>
  <singleXmlCell id="1267" r="M48" connectionId="0">
    <xmlCellPr id="1" uniqueName="P1080117">
      <xmlPr mapId="1" xpath="/GFI-IZD-POD/IPK-GFI-IZD-POD_1000344/P1080117" xmlDataType="decimal"/>
    </xmlCellPr>
  </singleXmlCell>
  <singleXmlCell id="1268" r="N48" connectionId="0">
    <xmlCellPr id="1" uniqueName="P1080118">
      <xmlPr mapId="1" xpath="/GFI-IZD-POD/IPK-GFI-IZD-POD_1000344/P1080118" xmlDataType="decimal"/>
    </xmlCellPr>
  </singleXmlCell>
  <singleXmlCell id="1269" r="O48" connectionId="0">
    <xmlCellPr id="1" uniqueName="P1080119">
      <xmlPr mapId="1" xpath="/GFI-IZD-POD/IPK-GFI-IZD-POD_1000344/P1080119" xmlDataType="decimal"/>
    </xmlCellPr>
  </singleXmlCell>
  <singleXmlCell id="1270" r="P48" connectionId="0">
    <xmlCellPr id="1" uniqueName="P1082374">
      <xmlPr mapId="1" xpath="/GFI-IZD-POD/IPK-GFI-IZD-POD_1000344/P1082374" xmlDataType="decimal"/>
    </xmlCellPr>
  </singleXmlCell>
  <singleXmlCell id="1271" r="Q48" connectionId="0">
    <xmlCellPr id="1" uniqueName="P1082376">
      <xmlPr mapId="1" xpath="/GFI-IZD-POD/IPK-GFI-IZD-POD_1000344/P1082376" xmlDataType="decimal"/>
    </xmlCellPr>
  </singleXmlCell>
  <singleXmlCell id="1272" r="R48" connectionId="0">
    <xmlCellPr id="1" uniqueName="P1082378">
      <xmlPr mapId="1" xpath="/GFI-IZD-POD/IPK-GFI-IZD-POD_1000344/P1082378" xmlDataType="decimal"/>
    </xmlCellPr>
  </singleXmlCell>
  <singleXmlCell id="1273" r="S48" connectionId="0">
    <xmlCellPr id="1" uniqueName="P1082381">
      <xmlPr mapId="1" xpath="/GFI-IZD-POD/IPK-GFI-IZD-POD_1000344/P1082381" xmlDataType="decimal"/>
    </xmlCellPr>
  </singleXmlCell>
  <singleXmlCell id="1274" r="T48" connectionId="0">
    <xmlCellPr id="1" uniqueName="P1082312">
      <xmlPr mapId="1" xpath="/GFI-IZD-POD/IPK-GFI-IZD-POD_1000344/P1082312" xmlDataType="decimal"/>
    </xmlCellPr>
  </singleXmlCell>
  <singleXmlCell id="1275" r="U48" connectionId="0">
    <xmlCellPr id="1" uniqueName="P1082383">
      <xmlPr mapId="1" xpath="/GFI-IZD-POD/IPK-GFI-IZD-POD_1000344/P1082383" xmlDataType="decimal"/>
    </xmlCellPr>
  </singleXmlCell>
  <singleXmlCell id="1276" r="V48" connectionId="0">
    <xmlCellPr id="1" uniqueName="P1082385">
      <xmlPr mapId="1" xpath="/GFI-IZD-POD/IPK-GFI-IZD-POD_1000344/P1082385" xmlDataType="decimal"/>
    </xmlCellPr>
  </singleXmlCell>
  <singleXmlCell id="1277" r="W48" connectionId="0">
    <xmlCellPr id="1" uniqueName="P1082388">
      <xmlPr mapId="1" xpath="/GFI-IZD-POD/IPK-GFI-IZD-POD_1000344/P1082388" xmlDataType="decimal"/>
    </xmlCellPr>
  </singleXmlCell>
  <singleXmlCell id="1278" r="H49" connectionId="0">
    <xmlCellPr id="1" uniqueName="P1080120">
      <xmlPr mapId="1" xpath="/GFI-IZD-POD/IPK-GFI-IZD-POD_1000344/P1080120" xmlDataType="decimal"/>
    </xmlCellPr>
  </singleXmlCell>
  <singleXmlCell id="1279" r="I49" connectionId="0">
    <xmlCellPr id="1" uniqueName="P1080121">
      <xmlPr mapId="1" xpath="/GFI-IZD-POD/IPK-GFI-IZD-POD_1000344/P1080121" xmlDataType="decimal"/>
    </xmlCellPr>
  </singleXmlCell>
  <singleXmlCell id="1280" r="J49" connectionId="0">
    <xmlCellPr id="1" uniqueName="P1080122">
      <xmlPr mapId="1" xpath="/GFI-IZD-POD/IPK-GFI-IZD-POD_1000344/P1080122" xmlDataType="decimal"/>
    </xmlCellPr>
  </singleXmlCell>
  <singleXmlCell id="1281" r="K49" connectionId="0">
    <xmlCellPr id="1" uniqueName="P1080123">
      <xmlPr mapId="1" xpath="/GFI-IZD-POD/IPK-GFI-IZD-POD_1000344/P1080123" xmlDataType="decimal"/>
    </xmlCellPr>
  </singleXmlCell>
  <singleXmlCell id="1282" r="L49" connectionId="0">
    <xmlCellPr id="1" uniqueName="P1080124">
      <xmlPr mapId="1" xpath="/GFI-IZD-POD/IPK-GFI-IZD-POD_1000344/P1080124" xmlDataType="decimal"/>
    </xmlCellPr>
  </singleXmlCell>
  <singleXmlCell id="1283" r="M49" connectionId="0">
    <xmlCellPr id="1" uniqueName="P1080125">
      <xmlPr mapId="1" xpath="/GFI-IZD-POD/IPK-GFI-IZD-POD_1000344/P1080125" xmlDataType="decimal"/>
    </xmlCellPr>
  </singleXmlCell>
  <singleXmlCell id="1284" r="N49" connectionId="0">
    <xmlCellPr id="1" uniqueName="P1080126">
      <xmlPr mapId="1" xpath="/GFI-IZD-POD/IPK-GFI-IZD-POD_1000344/P1080126" xmlDataType="decimal"/>
    </xmlCellPr>
  </singleXmlCell>
  <singleXmlCell id="1285" r="O49" connectionId="0">
    <xmlCellPr id="1" uniqueName="P1080127">
      <xmlPr mapId="1" xpath="/GFI-IZD-POD/IPK-GFI-IZD-POD_1000344/P1080127" xmlDataType="decimal"/>
    </xmlCellPr>
  </singleXmlCell>
  <singleXmlCell id="1286" r="P49" connectionId="0">
    <xmlCellPr id="1" uniqueName="P1082390">
      <xmlPr mapId="1" xpath="/GFI-IZD-POD/IPK-GFI-IZD-POD_1000344/P1082390" xmlDataType="decimal"/>
    </xmlCellPr>
  </singleXmlCell>
  <singleXmlCell id="1287" r="Q49" connectionId="0">
    <xmlCellPr id="1" uniqueName="P1082392">
      <xmlPr mapId="1" xpath="/GFI-IZD-POD/IPK-GFI-IZD-POD_1000344/P1082392" xmlDataType="decimal"/>
    </xmlCellPr>
  </singleXmlCell>
  <singleXmlCell id="1288" r="R49" connectionId="0">
    <xmlCellPr id="1" uniqueName="P1082394">
      <xmlPr mapId="1" xpath="/GFI-IZD-POD/IPK-GFI-IZD-POD_1000344/P1082394" xmlDataType="decimal"/>
    </xmlCellPr>
  </singleXmlCell>
  <singleXmlCell id="1289" r="S49" connectionId="0">
    <xmlCellPr id="1" uniqueName="P1082396">
      <xmlPr mapId="1" xpath="/GFI-IZD-POD/IPK-GFI-IZD-POD_1000344/P1082396" xmlDataType="decimal"/>
    </xmlCellPr>
  </singleXmlCell>
  <singleXmlCell id="1290" r="T49" connectionId="0">
    <xmlCellPr id="1" uniqueName="P1082398">
      <xmlPr mapId="1" xpath="/GFI-IZD-POD/IPK-GFI-IZD-POD_1000344/P1082398" xmlDataType="decimal"/>
    </xmlCellPr>
  </singleXmlCell>
  <singleXmlCell id="1291" r="U49" connectionId="0">
    <xmlCellPr id="1" uniqueName="P1082314">
      <xmlPr mapId="1" xpath="/GFI-IZD-POD/IPK-GFI-IZD-POD_1000344/P1082314" xmlDataType="decimal"/>
    </xmlCellPr>
  </singleXmlCell>
  <singleXmlCell id="1292" r="V49" connectionId="0">
    <xmlCellPr id="1" uniqueName="P1082401">
      <xmlPr mapId="1" xpath="/GFI-IZD-POD/IPK-GFI-IZD-POD_1000344/P1082401" xmlDataType="decimal"/>
    </xmlCellPr>
  </singleXmlCell>
  <singleXmlCell id="1293" r="W49" connectionId="0">
    <xmlCellPr id="1" uniqueName="P1082403">
      <xmlPr mapId="1" xpath="/GFI-IZD-POD/IPK-GFI-IZD-POD_1000344/P1082403" xmlDataType="decimal"/>
    </xmlCellPr>
  </singleXmlCell>
  <singleXmlCell id="1294" r="H50" connectionId="0">
    <xmlCellPr id="1" uniqueName="P1080128">
      <xmlPr mapId="1" xpath="/GFI-IZD-POD/IPK-GFI-IZD-POD_1000344/P1080128" xmlDataType="decimal"/>
    </xmlCellPr>
  </singleXmlCell>
  <singleXmlCell id="1295" r="I50" connectionId="0">
    <xmlCellPr id="1" uniqueName="P1080129">
      <xmlPr mapId="1" xpath="/GFI-IZD-POD/IPK-GFI-IZD-POD_1000344/P1080129" xmlDataType="decimal"/>
    </xmlCellPr>
  </singleXmlCell>
  <singleXmlCell id="1296" r="J50" connectionId="0">
    <xmlCellPr id="1" uniqueName="P1080130">
      <xmlPr mapId="1" xpath="/GFI-IZD-POD/IPK-GFI-IZD-POD_1000344/P1080130" xmlDataType="decimal"/>
    </xmlCellPr>
  </singleXmlCell>
  <singleXmlCell id="1297" r="K50" connectionId="0">
    <xmlCellPr id="1" uniqueName="P1080131">
      <xmlPr mapId="1" xpath="/GFI-IZD-POD/IPK-GFI-IZD-POD_1000344/P1080131" xmlDataType="decimal"/>
    </xmlCellPr>
  </singleXmlCell>
  <singleXmlCell id="1298" r="L50" connectionId="0">
    <xmlCellPr id="1" uniqueName="P1080132">
      <xmlPr mapId="1" xpath="/GFI-IZD-POD/IPK-GFI-IZD-POD_1000344/P1080132" xmlDataType="decimal"/>
    </xmlCellPr>
  </singleXmlCell>
  <singleXmlCell id="1299" r="M50" connectionId="0">
    <xmlCellPr id="1" uniqueName="P1080133">
      <xmlPr mapId="1" xpath="/GFI-IZD-POD/IPK-GFI-IZD-POD_1000344/P1080133" xmlDataType="decimal"/>
    </xmlCellPr>
  </singleXmlCell>
  <singleXmlCell id="1300" r="N50" connectionId="0">
    <xmlCellPr id="1" uniqueName="P1080134">
      <xmlPr mapId="1" xpath="/GFI-IZD-POD/IPK-GFI-IZD-POD_1000344/P1080134" xmlDataType="decimal"/>
    </xmlCellPr>
  </singleXmlCell>
  <singleXmlCell id="1301" r="O50" connectionId="0">
    <xmlCellPr id="1" uniqueName="P1080135">
      <xmlPr mapId="1" xpath="/GFI-IZD-POD/IPK-GFI-IZD-POD_1000344/P1080135" xmlDataType="decimal"/>
    </xmlCellPr>
  </singleXmlCell>
  <singleXmlCell id="1302" r="P50" connectionId="0">
    <xmlCellPr id="1" uniqueName="P1082406">
      <xmlPr mapId="1" xpath="/GFI-IZD-POD/IPK-GFI-IZD-POD_1000344/P1082406" xmlDataType="decimal"/>
    </xmlCellPr>
  </singleXmlCell>
  <singleXmlCell id="1303" r="Q50" connectionId="0">
    <xmlCellPr id="1" uniqueName="P1082408">
      <xmlPr mapId="1" xpath="/GFI-IZD-POD/IPK-GFI-IZD-POD_1000344/P1082408" xmlDataType="decimal"/>
    </xmlCellPr>
  </singleXmlCell>
  <singleXmlCell id="1304" r="R50" connectionId="0">
    <xmlCellPr id="1" uniqueName="P1082410">
      <xmlPr mapId="1" xpath="/GFI-IZD-POD/IPK-GFI-IZD-POD_1000344/P1082410" xmlDataType="decimal"/>
    </xmlCellPr>
  </singleXmlCell>
  <singleXmlCell id="1305" r="S50" connectionId="0">
    <xmlCellPr id="1" uniqueName="P1082412">
      <xmlPr mapId="1" xpath="/GFI-IZD-POD/IPK-GFI-IZD-POD_1000344/P1082412" xmlDataType="decimal"/>
    </xmlCellPr>
  </singleXmlCell>
  <singleXmlCell id="1306" r="T50" connectionId="0">
    <xmlCellPr id="1" uniqueName="P1082415">
      <xmlPr mapId="1" xpath="/GFI-IZD-POD/IPK-GFI-IZD-POD_1000344/P1082415" xmlDataType="decimal"/>
    </xmlCellPr>
  </singleXmlCell>
  <singleXmlCell id="1307" r="U50" connectionId="0">
    <xmlCellPr id="1" uniqueName="P1082416">
      <xmlPr mapId="1" xpath="/GFI-IZD-POD/IPK-GFI-IZD-POD_1000344/P1082416" xmlDataType="decimal"/>
    </xmlCellPr>
  </singleXmlCell>
  <singleXmlCell id="1308" r="V50" connectionId="0">
    <xmlCellPr id="1" uniqueName="P1082317">
      <xmlPr mapId="1" xpath="/GFI-IZD-POD/IPK-GFI-IZD-POD_1000344/P1082317" xmlDataType="decimal"/>
    </xmlCellPr>
  </singleXmlCell>
  <singleXmlCell id="1309" r="W50" connectionId="0">
    <xmlCellPr id="1" uniqueName="P1082417">
      <xmlPr mapId="1" xpath="/GFI-IZD-POD/IPK-GFI-IZD-POD_1000344/P1082417" xmlDataType="decimal"/>
    </xmlCellPr>
  </singleXmlCell>
  <singleXmlCell id="1310" r="H51" connectionId="0">
    <xmlCellPr id="1" uniqueName="P1080136">
      <xmlPr mapId="1" xpath="/GFI-IZD-POD/IPK-GFI-IZD-POD_1000344/P1080136" xmlDataType="decimal"/>
    </xmlCellPr>
  </singleXmlCell>
  <singleXmlCell id="1311" r="I51" connectionId="0">
    <xmlCellPr id="1" uniqueName="P1080137">
      <xmlPr mapId="1" xpath="/GFI-IZD-POD/IPK-GFI-IZD-POD_1000344/P1080137" xmlDataType="decimal"/>
    </xmlCellPr>
  </singleXmlCell>
  <singleXmlCell id="1312" r="J51" connectionId="0">
    <xmlCellPr id="1" uniqueName="P1080138">
      <xmlPr mapId="1" xpath="/GFI-IZD-POD/IPK-GFI-IZD-POD_1000344/P1080138" xmlDataType="decimal"/>
    </xmlCellPr>
  </singleXmlCell>
  <singleXmlCell id="1313" r="K51" connectionId="0">
    <xmlCellPr id="1" uniqueName="P1080139">
      <xmlPr mapId="1" xpath="/GFI-IZD-POD/IPK-GFI-IZD-POD_1000344/P1080139" xmlDataType="decimal"/>
    </xmlCellPr>
  </singleXmlCell>
  <singleXmlCell id="1314" r="L51" connectionId="0">
    <xmlCellPr id="1" uniqueName="P1080140">
      <xmlPr mapId="1" xpath="/GFI-IZD-POD/IPK-GFI-IZD-POD_1000344/P1080140" xmlDataType="decimal"/>
    </xmlCellPr>
  </singleXmlCell>
  <singleXmlCell id="1315" r="M51" connectionId="0">
    <xmlCellPr id="1" uniqueName="P1080141">
      <xmlPr mapId="1" xpath="/GFI-IZD-POD/IPK-GFI-IZD-POD_1000344/P1080141" xmlDataType="decimal"/>
    </xmlCellPr>
  </singleXmlCell>
  <singleXmlCell id="1316" r="N51" connectionId="0">
    <xmlCellPr id="1" uniqueName="P1080142">
      <xmlPr mapId="1" xpath="/GFI-IZD-POD/IPK-GFI-IZD-POD_1000344/P1080142" xmlDataType="decimal"/>
    </xmlCellPr>
  </singleXmlCell>
  <singleXmlCell id="1317" r="O51" connectionId="0">
    <xmlCellPr id="1" uniqueName="P1080143">
      <xmlPr mapId="1" xpath="/GFI-IZD-POD/IPK-GFI-IZD-POD_1000344/P1080143" xmlDataType="decimal"/>
    </xmlCellPr>
  </singleXmlCell>
  <singleXmlCell id="1318" r="P51" connectionId="0">
    <xmlCellPr id="1" uniqueName="P1082418">
      <xmlPr mapId="1" xpath="/GFI-IZD-POD/IPK-GFI-IZD-POD_1000344/P1082418" xmlDataType="decimal"/>
    </xmlCellPr>
  </singleXmlCell>
  <singleXmlCell id="1319" r="Q51" connectionId="0">
    <xmlCellPr id="1" uniqueName="P1082419">
      <xmlPr mapId="1" xpath="/GFI-IZD-POD/IPK-GFI-IZD-POD_1000344/P1082419" xmlDataType="decimal"/>
    </xmlCellPr>
  </singleXmlCell>
  <singleXmlCell id="1320" r="R51" connectionId="0">
    <xmlCellPr id="1" uniqueName="P1082420">
      <xmlPr mapId="1" xpath="/GFI-IZD-POD/IPK-GFI-IZD-POD_1000344/P1082420" xmlDataType="decimal"/>
    </xmlCellPr>
  </singleXmlCell>
  <singleXmlCell id="1321" r="S51" connectionId="0">
    <xmlCellPr id="1" uniqueName="P1082422">
      <xmlPr mapId="1" xpath="/GFI-IZD-POD/IPK-GFI-IZD-POD_1000344/P1082422" xmlDataType="decimal"/>
    </xmlCellPr>
  </singleXmlCell>
  <singleXmlCell id="1322" r="T51" connectionId="0">
    <xmlCellPr id="1" uniqueName="P1082423">
      <xmlPr mapId="1" xpath="/GFI-IZD-POD/IPK-GFI-IZD-POD_1000344/P1082423" xmlDataType="decimal"/>
    </xmlCellPr>
  </singleXmlCell>
  <singleXmlCell id="1323" r="U51" connectionId="0">
    <xmlCellPr id="1" uniqueName="P1082425">
      <xmlPr mapId="1" xpath="/GFI-IZD-POD/IPK-GFI-IZD-POD_1000344/P1082425" xmlDataType="decimal"/>
    </xmlCellPr>
  </singleXmlCell>
  <singleXmlCell id="1324" r="V51" connectionId="0">
    <xmlCellPr id="1" uniqueName="P1082428">
      <xmlPr mapId="1" xpath="/GFI-IZD-POD/IPK-GFI-IZD-POD_1000344/P1082428" xmlDataType="decimal"/>
    </xmlCellPr>
  </singleXmlCell>
  <singleXmlCell id="1325" r="W51" connectionId="0">
    <xmlCellPr id="1" uniqueName="P1082320">
      <xmlPr mapId="1" xpath="/GFI-IZD-POD/IPK-GFI-IZD-POD_1000344/P1082320" xmlDataType="decimal"/>
    </xmlCellPr>
  </singleXmlCell>
  <singleXmlCell id="1326" r="H52" connectionId="0">
    <xmlCellPr id="1" uniqueName="P1080144">
      <xmlPr mapId="1" xpath="/GFI-IZD-POD/IPK-GFI-IZD-POD_1000344/P1080144" xmlDataType="decimal"/>
    </xmlCellPr>
  </singleXmlCell>
  <singleXmlCell id="1327" r="I52" connectionId="0">
    <xmlCellPr id="1" uniqueName="P1080145">
      <xmlPr mapId="1" xpath="/GFI-IZD-POD/IPK-GFI-IZD-POD_1000344/P1080145" xmlDataType="decimal"/>
    </xmlCellPr>
  </singleXmlCell>
  <singleXmlCell id="1328" r="J52" connectionId="0">
    <xmlCellPr id="1" uniqueName="P1080146">
      <xmlPr mapId="1" xpath="/GFI-IZD-POD/IPK-GFI-IZD-POD_1000344/P1080146" xmlDataType="decimal"/>
    </xmlCellPr>
  </singleXmlCell>
  <singleXmlCell id="1329" r="K52" connectionId="0">
    <xmlCellPr id="1" uniqueName="P1080147">
      <xmlPr mapId="1" xpath="/GFI-IZD-POD/IPK-GFI-IZD-POD_1000344/P1080147" xmlDataType="decimal"/>
    </xmlCellPr>
  </singleXmlCell>
  <singleXmlCell id="1330" r="L52" connectionId="0">
    <xmlCellPr id="1" uniqueName="P1080148">
      <xmlPr mapId="1" xpath="/GFI-IZD-POD/IPK-GFI-IZD-POD_1000344/P1080148" xmlDataType="decimal"/>
    </xmlCellPr>
  </singleXmlCell>
  <singleXmlCell id="1331" r="M52" connectionId="0">
    <xmlCellPr id="1" uniqueName="P1080149">
      <xmlPr mapId="1" xpath="/GFI-IZD-POD/IPK-GFI-IZD-POD_1000344/P1080149" xmlDataType="decimal"/>
    </xmlCellPr>
  </singleXmlCell>
  <singleXmlCell id="1332" r="N52" connectionId="0">
    <xmlCellPr id="1" uniqueName="P1080150">
      <xmlPr mapId="1" xpath="/GFI-IZD-POD/IPK-GFI-IZD-POD_1000344/P1080150" xmlDataType="decimal"/>
    </xmlCellPr>
  </singleXmlCell>
  <singleXmlCell id="1333" r="O52" connectionId="0">
    <xmlCellPr id="1" uniqueName="P1080397">
      <xmlPr mapId="1" xpath="/GFI-IZD-POD/IPK-GFI-IZD-POD_1000344/P1080397" xmlDataType="decimal"/>
    </xmlCellPr>
  </singleXmlCell>
  <singleXmlCell id="1334" r="P52" connectionId="0">
    <xmlCellPr id="1" uniqueName="P1082429">
      <xmlPr mapId="1" xpath="/GFI-IZD-POD/IPK-GFI-IZD-POD_1000344/P1082429" xmlDataType="decimal"/>
    </xmlCellPr>
  </singleXmlCell>
  <singleXmlCell id="1335" r="Q52" connectionId="0">
    <xmlCellPr id="1" uniqueName="P1082447">
      <xmlPr mapId="1" xpath="/GFI-IZD-POD/IPK-GFI-IZD-POD_1000344/P1082447" xmlDataType="decimal"/>
    </xmlCellPr>
  </singleXmlCell>
  <singleXmlCell id="1336" r="R52" connectionId="0">
    <xmlCellPr id="1" uniqueName="P1082450">
      <xmlPr mapId="1" xpath="/GFI-IZD-POD/IPK-GFI-IZD-POD_1000344/P1082450" xmlDataType="decimal"/>
    </xmlCellPr>
  </singleXmlCell>
  <singleXmlCell id="1337" r="S52" connectionId="0">
    <xmlCellPr id="1" uniqueName="P1082453">
      <xmlPr mapId="1" xpath="/GFI-IZD-POD/IPK-GFI-IZD-POD_1000344/P1082453" xmlDataType="decimal"/>
    </xmlCellPr>
  </singleXmlCell>
  <singleXmlCell id="1338" r="T52" connectionId="0">
    <xmlCellPr id="1" uniqueName="P1082455">
      <xmlPr mapId="1" xpath="/GFI-IZD-POD/IPK-GFI-IZD-POD_1000344/P1082455" xmlDataType="decimal"/>
    </xmlCellPr>
  </singleXmlCell>
  <singleXmlCell id="1339" r="U52" connectionId="0">
    <xmlCellPr id="1" uniqueName="P1082458">
      <xmlPr mapId="1" xpath="/GFI-IZD-POD/IPK-GFI-IZD-POD_1000344/P1082458" xmlDataType="decimal"/>
    </xmlCellPr>
  </singleXmlCell>
  <singleXmlCell id="1340" r="V52" connectionId="0">
    <xmlCellPr id="1" uniqueName="P1082460">
      <xmlPr mapId="1" xpath="/GFI-IZD-POD/IPK-GFI-IZD-POD_1000344/P1082460" xmlDataType="decimal"/>
    </xmlCellPr>
  </singleXmlCell>
  <singleXmlCell id="1341" r="W52" connectionId="0">
    <xmlCellPr id="1" uniqueName="P1082461">
      <xmlPr mapId="1" xpath="/GFI-IZD-POD/IPK-GFI-IZD-POD_1000344/P1082461" xmlDataType="decimal"/>
    </xmlCellPr>
  </singleXmlCell>
  <singleXmlCell id="1342" r="H53" connectionId="0">
    <xmlCellPr id="1" uniqueName="P1080398">
      <xmlPr mapId="1" xpath="/GFI-IZD-POD/IPK-GFI-IZD-POD_1000344/P1080398" xmlDataType="decimal"/>
    </xmlCellPr>
  </singleXmlCell>
  <singleXmlCell id="1343" r="I53" connectionId="0">
    <xmlCellPr id="1" uniqueName="P1080399">
      <xmlPr mapId="1" xpath="/GFI-IZD-POD/IPK-GFI-IZD-POD_1000344/P1080399" xmlDataType="decimal"/>
    </xmlCellPr>
  </singleXmlCell>
  <singleXmlCell id="1344" r="J53" connectionId="0">
    <xmlCellPr id="1" uniqueName="P1080586">
      <xmlPr mapId="1" xpath="/GFI-IZD-POD/IPK-GFI-IZD-POD_1000344/P1080586" xmlDataType="decimal"/>
    </xmlCellPr>
  </singleXmlCell>
  <singleXmlCell id="1345" r="K53" connectionId="0">
    <xmlCellPr id="1" uniqueName="P1080587">
      <xmlPr mapId="1" xpath="/GFI-IZD-POD/IPK-GFI-IZD-POD_1000344/P1080587" xmlDataType="decimal"/>
    </xmlCellPr>
  </singleXmlCell>
  <singleXmlCell id="1346" r="L53" connectionId="0">
    <xmlCellPr id="1" uniqueName="P1080588">
      <xmlPr mapId="1" xpath="/GFI-IZD-POD/IPK-GFI-IZD-POD_1000344/P1080588" xmlDataType="decimal"/>
    </xmlCellPr>
  </singleXmlCell>
  <singleXmlCell id="1347" r="M53" connectionId="0">
    <xmlCellPr id="1" uniqueName="P1080589">
      <xmlPr mapId="1" xpath="/GFI-IZD-POD/IPK-GFI-IZD-POD_1000344/P1080589" xmlDataType="decimal"/>
    </xmlCellPr>
  </singleXmlCell>
  <singleXmlCell id="1348" r="N53" connectionId="0">
    <xmlCellPr id="1" uniqueName="P1080590">
      <xmlPr mapId="1" xpath="/GFI-IZD-POD/IPK-GFI-IZD-POD_1000344/P1080590" xmlDataType="decimal"/>
    </xmlCellPr>
  </singleXmlCell>
  <singleXmlCell id="1349" r="O53" connectionId="0">
    <xmlCellPr id="1" uniqueName="P1080591">
      <xmlPr mapId="1" xpath="/GFI-IZD-POD/IPK-GFI-IZD-POD_1000344/P1080591" xmlDataType="decimal"/>
    </xmlCellPr>
  </singleXmlCell>
  <singleXmlCell id="1350" r="P53" connectionId="0">
    <xmlCellPr id="1" uniqueName="P1082462">
      <xmlPr mapId="1" xpath="/GFI-IZD-POD/IPK-GFI-IZD-POD_1000344/P1082462" xmlDataType="decimal"/>
    </xmlCellPr>
  </singleXmlCell>
  <singleXmlCell id="1351" r="Q53" connectionId="0">
    <xmlCellPr id="1" uniqueName="P1082430">
      <xmlPr mapId="1" xpath="/GFI-IZD-POD/IPK-GFI-IZD-POD_1000344/P1082430" xmlDataType="decimal"/>
    </xmlCellPr>
  </singleXmlCell>
  <singleXmlCell id="1352" r="R53" connectionId="0">
    <xmlCellPr id="1" uniqueName="P1082463">
      <xmlPr mapId="1" xpath="/GFI-IZD-POD/IPK-GFI-IZD-POD_1000344/P1082463" xmlDataType="decimal"/>
    </xmlCellPr>
  </singleXmlCell>
  <singleXmlCell id="1353" r="S53" connectionId="0">
    <xmlCellPr id="1" uniqueName="P1082464">
      <xmlPr mapId="1" xpath="/GFI-IZD-POD/IPK-GFI-IZD-POD_1000344/P1082464" xmlDataType="decimal"/>
    </xmlCellPr>
  </singleXmlCell>
  <singleXmlCell id="1354" r="T53" connectionId="0">
    <xmlCellPr id="1" uniqueName="P1082465">
      <xmlPr mapId="1" xpath="/GFI-IZD-POD/IPK-GFI-IZD-POD_1000344/P1082465" xmlDataType="decimal"/>
    </xmlCellPr>
  </singleXmlCell>
  <singleXmlCell id="1355" r="U53" connectionId="0">
    <xmlCellPr id="1" uniqueName="P1082466">
      <xmlPr mapId="1" xpath="/GFI-IZD-POD/IPK-GFI-IZD-POD_1000344/P1082466" xmlDataType="decimal"/>
    </xmlCellPr>
  </singleXmlCell>
  <singleXmlCell id="1356" r="V53" connectionId="0">
    <xmlCellPr id="1" uniqueName="P1082467">
      <xmlPr mapId="1" xpath="/GFI-IZD-POD/IPK-GFI-IZD-POD_1000344/P1082467" xmlDataType="decimal"/>
    </xmlCellPr>
  </singleXmlCell>
  <singleXmlCell id="1357" r="W53" connectionId="0">
    <xmlCellPr id="1" uniqueName="P1082468">
      <xmlPr mapId="1" xpath="/GFI-IZD-POD/IPK-GFI-IZD-POD_1000344/P1082468" xmlDataType="decimal"/>
    </xmlCellPr>
  </singleXmlCell>
  <singleXmlCell id="1358" r="H54" connectionId="0">
    <xmlCellPr id="1" uniqueName="P1080692">
      <xmlPr mapId="1" xpath="/GFI-IZD-POD/IPK-GFI-IZD-POD_1000344/P1080692" xmlDataType="decimal"/>
    </xmlCellPr>
  </singleXmlCell>
  <singleXmlCell id="1359" r="I54" connectionId="0">
    <xmlCellPr id="1" uniqueName="P1080693">
      <xmlPr mapId="1" xpath="/GFI-IZD-POD/IPK-GFI-IZD-POD_1000344/P1080693" xmlDataType="decimal"/>
    </xmlCellPr>
  </singleXmlCell>
  <singleXmlCell id="1360" r="J54" connectionId="0">
    <xmlCellPr id="1" uniqueName="P1080694">
      <xmlPr mapId="1" xpath="/GFI-IZD-POD/IPK-GFI-IZD-POD_1000344/P1080694" xmlDataType="decimal"/>
    </xmlCellPr>
  </singleXmlCell>
  <singleXmlCell id="1361" r="K54" connectionId="0">
    <xmlCellPr id="1" uniqueName="P1080779">
      <xmlPr mapId="1" xpath="/GFI-IZD-POD/IPK-GFI-IZD-POD_1000344/P1080779" xmlDataType="decimal"/>
    </xmlCellPr>
  </singleXmlCell>
  <singleXmlCell id="1362" r="L54" connectionId="0">
    <xmlCellPr id="1" uniqueName="P1080780">
      <xmlPr mapId="1" xpath="/GFI-IZD-POD/IPK-GFI-IZD-POD_1000344/P1080780" xmlDataType="decimal"/>
    </xmlCellPr>
  </singleXmlCell>
  <singleXmlCell id="1363" r="M54" connectionId="0">
    <xmlCellPr id="1" uniqueName="P1080781">
      <xmlPr mapId="1" xpath="/GFI-IZD-POD/IPK-GFI-IZD-POD_1000344/P1080781" xmlDataType="decimal"/>
    </xmlCellPr>
  </singleXmlCell>
  <singleXmlCell id="1364" r="N54" connectionId="0">
    <xmlCellPr id="1" uniqueName="P1080782">
      <xmlPr mapId="1" xpath="/GFI-IZD-POD/IPK-GFI-IZD-POD_1000344/P1080782" xmlDataType="decimal"/>
    </xmlCellPr>
  </singleXmlCell>
  <singleXmlCell id="1365" r="O54" connectionId="0">
    <xmlCellPr id="1" uniqueName="P1080783">
      <xmlPr mapId="1" xpath="/GFI-IZD-POD/IPK-GFI-IZD-POD_1000344/P1080783" xmlDataType="decimal"/>
    </xmlCellPr>
  </singleXmlCell>
  <singleXmlCell id="1366" r="P54" connectionId="0">
    <xmlCellPr id="1" uniqueName="P1082469">
      <xmlPr mapId="1" xpath="/GFI-IZD-POD/IPK-GFI-IZD-POD_1000344/P1082469" xmlDataType="decimal"/>
    </xmlCellPr>
  </singleXmlCell>
  <singleXmlCell id="1367" r="Q54" connectionId="0">
    <xmlCellPr id="1" uniqueName="P1082470">
      <xmlPr mapId="1" xpath="/GFI-IZD-POD/IPK-GFI-IZD-POD_1000344/P1082470" xmlDataType="decimal"/>
    </xmlCellPr>
  </singleXmlCell>
  <singleXmlCell id="1368" r="R54" connectionId="0">
    <xmlCellPr id="1" uniqueName="P1082433">
      <xmlPr mapId="1" xpath="/GFI-IZD-POD/IPK-GFI-IZD-POD_1000344/P1082433" xmlDataType="decimal"/>
    </xmlCellPr>
  </singleXmlCell>
  <singleXmlCell id="1369" r="S54" connectionId="0">
    <xmlCellPr id="1" uniqueName="P1082471">
      <xmlPr mapId="1" xpath="/GFI-IZD-POD/IPK-GFI-IZD-POD_1000344/P1082471" xmlDataType="decimal"/>
    </xmlCellPr>
  </singleXmlCell>
  <singleXmlCell id="1370" r="T54" connectionId="0">
    <xmlCellPr id="1" uniqueName="P1082472">
      <xmlPr mapId="1" xpath="/GFI-IZD-POD/IPK-GFI-IZD-POD_1000344/P1082472" xmlDataType="decimal"/>
    </xmlCellPr>
  </singleXmlCell>
  <singleXmlCell id="1371" r="U54" connectionId="0">
    <xmlCellPr id="1" uniqueName="P1082473">
      <xmlPr mapId="1" xpath="/GFI-IZD-POD/IPK-GFI-IZD-POD_1000344/P1082473" xmlDataType="decimal"/>
    </xmlCellPr>
  </singleXmlCell>
  <singleXmlCell id="1372" r="V54" connectionId="0">
    <xmlCellPr id="1" uniqueName="P1082474">
      <xmlPr mapId="1" xpath="/GFI-IZD-POD/IPK-GFI-IZD-POD_1000344/P1082474" xmlDataType="decimal"/>
    </xmlCellPr>
  </singleXmlCell>
  <singleXmlCell id="1373" r="W54" connectionId="0">
    <xmlCellPr id="1" uniqueName="P1082475">
      <xmlPr mapId="1" xpath="/GFI-IZD-POD/IPK-GFI-IZD-POD_1000344/P1082475" xmlDataType="decimal"/>
    </xmlCellPr>
  </singleXmlCell>
  <singleXmlCell id="1374" r="H55" connectionId="0">
    <xmlCellPr id="1" uniqueName="P1080784">
      <xmlPr mapId="1" xpath="/GFI-IZD-POD/IPK-GFI-IZD-POD_1000344/P1080784" xmlDataType="decimal"/>
    </xmlCellPr>
  </singleXmlCell>
  <singleXmlCell id="1375" r="I55" connectionId="0">
    <xmlCellPr id="1" uniqueName="P1080785">
      <xmlPr mapId="1" xpath="/GFI-IZD-POD/IPK-GFI-IZD-POD_1000344/P1080785" xmlDataType="decimal"/>
    </xmlCellPr>
  </singleXmlCell>
  <singleXmlCell id="1376" r="J55" connectionId="0">
    <xmlCellPr id="1" uniqueName="P1080786">
      <xmlPr mapId="1" xpath="/GFI-IZD-POD/IPK-GFI-IZD-POD_1000344/P1080786" xmlDataType="decimal"/>
    </xmlCellPr>
  </singleXmlCell>
  <singleXmlCell id="1377" r="K55" connectionId="0">
    <xmlCellPr id="1" uniqueName="P1081033">
      <xmlPr mapId="1" xpath="/GFI-IZD-POD/IPK-GFI-IZD-POD_1000344/P1081033" xmlDataType="decimal"/>
    </xmlCellPr>
  </singleXmlCell>
  <singleXmlCell id="1378" r="L55" connectionId="0">
    <xmlCellPr id="1" uniqueName="P1081034">
      <xmlPr mapId="1" xpath="/GFI-IZD-POD/IPK-GFI-IZD-POD_1000344/P1081034" xmlDataType="decimal"/>
    </xmlCellPr>
  </singleXmlCell>
  <singleXmlCell id="1379" r="M55" connectionId="0">
    <xmlCellPr id="1" uniqueName="P1081035">
      <xmlPr mapId="1" xpath="/GFI-IZD-POD/IPK-GFI-IZD-POD_1000344/P1081035" xmlDataType="decimal"/>
    </xmlCellPr>
  </singleXmlCell>
  <singleXmlCell id="1380" r="N55" connectionId="0">
    <xmlCellPr id="1" uniqueName="P1081222">
      <xmlPr mapId="1" xpath="/GFI-IZD-POD/IPK-GFI-IZD-POD_1000344/P1081222" xmlDataType="decimal"/>
    </xmlCellPr>
  </singleXmlCell>
  <singleXmlCell id="1381" r="O55" connectionId="0">
    <xmlCellPr id="1" uniqueName="P1081223">
      <xmlPr mapId="1" xpath="/GFI-IZD-POD/IPK-GFI-IZD-POD_1000344/P1081223" xmlDataType="decimal"/>
    </xmlCellPr>
  </singleXmlCell>
  <singleXmlCell id="1382" r="P55" connectionId="0">
    <xmlCellPr id="1" uniqueName="P1082477">
      <xmlPr mapId="1" xpath="/GFI-IZD-POD/IPK-GFI-IZD-POD_1000344/P1082477" xmlDataType="decimal"/>
    </xmlCellPr>
  </singleXmlCell>
  <singleXmlCell id="1383" r="Q55" connectionId="0">
    <xmlCellPr id="1" uniqueName="P1082480">
      <xmlPr mapId="1" xpath="/GFI-IZD-POD/IPK-GFI-IZD-POD_1000344/P1082480" xmlDataType="decimal"/>
    </xmlCellPr>
  </singleXmlCell>
  <singleXmlCell id="1384" r="R55" connectionId="0">
    <xmlCellPr id="1" uniqueName="P1082482">
      <xmlPr mapId="1" xpath="/GFI-IZD-POD/IPK-GFI-IZD-POD_1000344/P1082482" xmlDataType="decimal"/>
    </xmlCellPr>
  </singleXmlCell>
  <singleXmlCell id="1385" r="S55" connectionId="0">
    <xmlCellPr id="1" uniqueName="P1082435">
      <xmlPr mapId="1" xpath="/GFI-IZD-POD/IPK-GFI-IZD-POD_1000344/P1082435" xmlDataType="decimal"/>
    </xmlCellPr>
  </singleXmlCell>
  <singleXmlCell id="1386" r="T55" connectionId="0">
    <xmlCellPr id="1" uniqueName="P1082484">
      <xmlPr mapId="1" xpath="/GFI-IZD-POD/IPK-GFI-IZD-POD_1000344/P1082484" xmlDataType="decimal"/>
    </xmlCellPr>
  </singleXmlCell>
  <singleXmlCell id="1387" r="U55" connectionId="0">
    <xmlCellPr id="1" uniqueName="P1082487">
      <xmlPr mapId="1" xpath="/GFI-IZD-POD/IPK-GFI-IZD-POD_1000344/P1082487" xmlDataType="decimal"/>
    </xmlCellPr>
  </singleXmlCell>
  <singleXmlCell id="1388" r="V55" connectionId="0">
    <xmlCellPr id="1" uniqueName="P1082488">
      <xmlPr mapId="1" xpath="/GFI-IZD-POD/IPK-GFI-IZD-POD_1000344/P1082488" xmlDataType="decimal"/>
    </xmlCellPr>
  </singleXmlCell>
  <singleXmlCell id="1389" r="W55" connectionId="0">
    <xmlCellPr id="1" uniqueName="P1082490">
      <xmlPr mapId="1" xpath="/GFI-IZD-POD/IPK-GFI-IZD-POD_1000344/P1082490" xmlDataType="decimal"/>
    </xmlCellPr>
  </singleXmlCell>
  <singleXmlCell id="1390" r="H56" connectionId="0">
    <xmlCellPr id="1" uniqueName="P1081224">
      <xmlPr mapId="1" xpath="/GFI-IZD-POD/IPK-GFI-IZD-POD_1000344/P1081224" xmlDataType="decimal"/>
    </xmlCellPr>
  </singleXmlCell>
  <singleXmlCell id="1391" r="I56" connectionId="0">
    <xmlCellPr id="1" uniqueName="P1081225">
      <xmlPr mapId="1" xpath="/GFI-IZD-POD/IPK-GFI-IZD-POD_1000344/P1081225" xmlDataType="decimal"/>
    </xmlCellPr>
  </singleXmlCell>
  <singleXmlCell id="1392" r="J56" connectionId="0">
    <xmlCellPr id="1" uniqueName="P1081326">
      <xmlPr mapId="1" xpath="/GFI-IZD-POD/IPK-GFI-IZD-POD_1000344/P1081326" xmlDataType="decimal"/>
    </xmlCellPr>
  </singleXmlCell>
  <singleXmlCell id="1393" r="K56" connectionId="0">
    <xmlCellPr id="1" uniqueName="P1081327">
      <xmlPr mapId="1" xpath="/GFI-IZD-POD/IPK-GFI-IZD-POD_1000344/P1081327" xmlDataType="decimal"/>
    </xmlCellPr>
  </singleXmlCell>
  <singleXmlCell id="1394" r="L56" connectionId="0">
    <xmlCellPr id="1" uniqueName="P1081328">
      <xmlPr mapId="1" xpath="/GFI-IZD-POD/IPK-GFI-IZD-POD_1000344/P1081328" xmlDataType="decimal"/>
    </xmlCellPr>
  </singleXmlCell>
  <singleXmlCell id="1395" r="M56" connectionId="0">
    <xmlCellPr id="1" uniqueName="P1081413">
      <xmlPr mapId="1" xpath="/GFI-IZD-POD/IPK-GFI-IZD-POD_1000344/P1081413" xmlDataType="decimal"/>
    </xmlCellPr>
  </singleXmlCell>
  <singleXmlCell id="1396" r="N56" connectionId="0">
    <xmlCellPr id="1" uniqueName="P1081414">
      <xmlPr mapId="1" xpath="/GFI-IZD-POD/IPK-GFI-IZD-POD_1000344/P1081414" xmlDataType="decimal"/>
    </xmlCellPr>
  </singleXmlCell>
  <singleXmlCell id="1397" r="O56" connectionId="0">
    <xmlCellPr id="1" uniqueName="P1081415">
      <xmlPr mapId="1" xpath="/GFI-IZD-POD/IPK-GFI-IZD-POD_1000344/P1081415" xmlDataType="decimal"/>
    </xmlCellPr>
  </singleXmlCell>
  <singleXmlCell id="1398" r="P56" connectionId="0">
    <xmlCellPr id="1" uniqueName="P1082493">
      <xmlPr mapId="1" xpath="/GFI-IZD-POD/IPK-GFI-IZD-POD_1000344/P1082493" xmlDataType="decimal"/>
    </xmlCellPr>
  </singleXmlCell>
  <singleXmlCell id="1399" r="Q56" connectionId="0">
    <xmlCellPr id="1" uniqueName="P1082497">
      <xmlPr mapId="1" xpath="/GFI-IZD-POD/IPK-GFI-IZD-POD_1000344/P1082497" xmlDataType="decimal"/>
    </xmlCellPr>
  </singleXmlCell>
  <singleXmlCell id="1400" r="R56" connectionId="0">
    <xmlCellPr id="1" uniqueName="P1082498">
      <xmlPr mapId="1" xpath="/GFI-IZD-POD/IPK-GFI-IZD-POD_1000344/P1082498" xmlDataType="decimal"/>
    </xmlCellPr>
  </singleXmlCell>
  <singleXmlCell id="1401" r="S56" connectionId="0">
    <xmlCellPr id="1" uniqueName="P1082501">
      <xmlPr mapId="1" xpath="/GFI-IZD-POD/IPK-GFI-IZD-POD_1000344/P1082501" xmlDataType="decimal"/>
    </xmlCellPr>
  </singleXmlCell>
  <singleXmlCell id="1402" r="T56" connectionId="0">
    <xmlCellPr id="1" uniqueName="P1082437">
      <xmlPr mapId="1" xpath="/GFI-IZD-POD/IPK-GFI-IZD-POD_1000344/P1082437" xmlDataType="decimal"/>
    </xmlCellPr>
  </singleXmlCell>
  <singleXmlCell id="1403" r="U56" connectionId="0">
    <xmlCellPr id="1" uniqueName="P1082503">
      <xmlPr mapId="1" xpath="/GFI-IZD-POD/IPK-GFI-IZD-POD_1000344/P1082503" xmlDataType="decimal"/>
    </xmlCellPr>
  </singleXmlCell>
  <singleXmlCell id="1404" r="V56" connectionId="0">
    <xmlCellPr id="1" uniqueName="P1082505">
      <xmlPr mapId="1" xpath="/GFI-IZD-POD/IPK-GFI-IZD-POD_1000344/P1082505" xmlDataType="decimal"/>
    </xmlCellPr>
  </singleXmlCell>
  <singleXmlCell id="1405" r="W56" connectionId="0">
    <xmlCellPr id="1" uniqueName="P1082507">
      <xmlPr mapId="1" xpath="/GFI-IZD-POD/IPK-GFI-IZD-POD_1000344/P1082507" xmlDataType="decimal"/>
    </xmlCellPr>
  </singleXmlCell>
  <singleXmlCell id="1406" r="H57" connectionId="0">
    <xmlCellPr id="1" uniqueName="P1081416">
      <xmlPr mapId="1" xpath="/GFI-IZD-POD/IPK-GFI-IZD-POD_1000344/P1081416" xmlDataType="decimal"/>
    </xmlCellPr>
  </singleXmlCell>
  <singleXmlCell id="1407" r="I57" connectionId="0">
    <xmlCellPr id="1" uniqueName="P1081501">
      <xmlPr mapId="1" xpath="/GFI-IZD-POD/IPK-GFI-IZD-POD_1000344/P1081501" xmlDataType="decimal"/>
    </xmlCellPr>
  </singleXmlCell>
  <singleXmlCell id="1408" r="J57" connectionId="0">
    <xmlCellPr id="1" uniqueName="P1081502">
      <xmlPr mapId="1" xpath="/GFI-IZD-POD/IPK-GFI-IZD-POD_1000344/P1081502" xmlDataType="decimal"/>
    </xmlCellPr>
  </singleXmlCell>
  <singleXmlCell id="1409" r="K57" connectionId="0">
    <xmlCellPr id="1" uniqueName="P1081503">
      <xmlPr mapId="1" xpath="/GFI-IZD-POD/IPK-GFI-IZD-POD_1000344/P1081503" xmlDataType="decimal"/>
    </xmlCellPr>
  </singleXmlCell>
  <singleXmlCell id="1410" r="L57" connectionId="0">
    <xmlCellPr id="1" uniqueName="P1081504">
      <xmlPr mapId="1" xpath="/GFI-IZD-POD/IPK-GFI-IZD-POD_1000344/P1081504" xmlDataType="decimal"/>
    </xmlCellPr>
  </singleXmlCell>
  <singleXmlCell id="1411" r="M57" connectionId="0">
    <xmlCellPr id="1" uniqueName="P1081505">
      <xmlPr mapId="1" xpath="/GFI-IZD-POD/IPK-GFI-IZD-POD_1000344/P1081505" xmlDataType="decimal"/>
    </xmlCellPr>
  </singleXmlCell>
  <singleXmlCell id="1412" r="N57" connectionId="0">
    <xmlCellPr id="1" uniqueName="P1081506">
      <xmlPr mapId="1" xpath="/GFI-IZD-POD/IPK-GFI-IZD-POD_1000344/P1081506" xmlDataType="decimal"/>
    </xmlCellPr>
  </singleXmlCell>
  <singleXmlCell id="1413" r="O57" connectionId="0">
    <xmlCellPr id="1" uniqueName="P1081507">
      <xmlPr mapId="1" xpath="/GFI-IZD-POD/IPK-GFI-IZD-POD_1000344/P1081507" xmlDataType="decimal"/>
    </xmlCellPr>
  </singleXmlCell>
  <singleXmlCell id="1414" r="P57" connectionId="0">
    <xmlCellPr id="1" uniqueName="P1082510">
      <xmlPr mapId="1" xpath="/GFI-IZD-POD/IPK-GFI-IZD-POD_1000344/P1082510" xmlDataType="decimal"/>
    </xmlCellPr>
  </singleXmlCell>
  <singleXmlCell id="1415" r="Q57" connectionId="0">
    <xmlCellPr id="1" uniqueName="P1082512">
      <xmlPr mapId="1" xpath="/GFI-IZD-POD/IPK-GFI-IZD-POD_1000344/P1082512" xmlDataType="decimal"/>
    </xmlCellPr>
  </singleXmlCell>
  <singleXmlCell id="1416" r="R57" connectionId="0">
    <xmlCellPr id="1" uniqueName="P1082514">
      <xmlPr mapId="1" xpath="/GFI-IZD-POD/IPK-GFI-IZD-POD_1000344/P1082514" xmlDataType="decimal"/>
    </xmlCellPr>
  </singleXmlCell>
  <singleXmlCell id="1417" r="S57" connectionId="0">
    <xmlCellPr id="1" uniqueName="P1082516">
      <xmlPr mapId="1" xpath="/GFI-IZD-POD/IPK-GFI-IZD-POD_1000344/P1082516" xmlDataType="decimal"/>
    </xmlCellPr>
  </singleXmlCell>
  <singleXmlCell id="1418" r="T57" connectionId="0">
    <xmlCellPr id="1" uniqueName="P1082519">
      <xmlPr mapId="1" xpath="/GFI-IZD-POD/IPK-GFI-IZD-POD_1000344/P1082519" xmlDataType="decimal"/>
    </xmlCellPr>
  </singleXmlCell>
  <singleXmlCell id="1419" r="U57" connectionId="0">
    <xmlCellPr id="1" uniqueName="P1082440">
      <xmlPr mapId="1" xpath="/GFI-IZD-POD/IPK-GFI-IZD-POD_1000344/P1082440" xmlDataType="decimal"/>
    </xmlCellPr>
  </singleXmlCell>
  <singleXmlCell id="1420" r="V57" connectionId="0">
    <xmlCellPr id="1" uniqueName="P1082521">
      <xmlPr mapId="1" xpath="/GFI-IZD-POD/IPK-GFI-IZD-POD_1000344/P1082521" xmlDataType="decimal"/>
    </xmlCellPr>
  </singleXmlCell>
  <singleXmlCell id="1421" r="W57" connectionId="0">
    <xmlCellPr id="1" uniqueName="P1082523">
      <xmlPr mapId="1" xpath="/GFI-IZD-POD/IPK-GFI-IZD-POD_1000344/P1082523" xmlDataType="decimal"/>
    </xmlCellPr>
  </singleXmlCell>
  <singleXmlCell id="1422" r="H59" connectionId="0">
    <xmlCellPr id="1" uniqueName="P1081508">
      <xmlPr mapId="1" xpath="/GFI-IZD-POD/IPK-GFI-IZD-POD_1000344/P1081508" xmlDataType="decimal"/>
    </xmlCellPr>
  </singleXmlCell>
  <singleXmlCell id="1423" r="I59" connectionId="0">
    <xmlCellPr id="1" uniqueName="P1081509">
      <xmlPr mapId="1" xpath="/GFI-IZD-POD/IPK-GFI-IZD-POD_1000344/P1081509" xmlDataType="decimal"/>
    </xmlCellPr>
  </singleXmlCell>
  <singleXmlCell id="1424" r="J59" connectionId="0">
    <xmlCellPr id="1" uniqueName="P1081510">
      <xmlPr mapId="1" xpath="/GFI-IZD-POD/IPK-GFI-IZD-POD_1000344/P1081510" xmlDataType="decimal"/>
    </xmlCellPr>
  </singleXmlCell>
  <singleXmlCell id="1425" r="K59" connectionId="0">
    <xmlCellPr id="1" uniqueName="P1081511">
      <xmlPr mapId="1" xpath="/GFI-IZD-POD/IPK-GFI-IZD-POD_1000344/P1081511" xmlDataType="decimal"/>
    </xmlCellPr>
  </singleXmlCell>
  <singleXmlCell id="1426" r="L59" connectionId="0">
    <xmlCellPr id="1" uniqueName="P1081512">
      <xmlPr mapId="1" xpath="/GFI-IZD-POD/IPK-GFI-IZD-POD_1000344/P1081512" xmlDataType="decimal"/>
    </xmlCellPr>
  </singleXmlCell>
  <singleXmlCell id="1427" r="M59" connectionId="0">
    <xmlCellPr id="1" uniqueName="P1081513">
      <xmlPr mapId="1" xpath="/GFI-IZD-POD/IPK-GFI-IZD-POD_1000344/P1081513" xmlDataType="decimal"/>
    </xmlCellPr>
  </singleXmlCell>
  <singleXmlCell id="1428" r="N59" connectionId="0">
    <xmlCellPr id="1" uniqueName="P1081514">
      <xmlPr mapId="1" xpath="/GFI-IZD-POD/IPK-GFI-IZD-POD_1000344/P1081514" xmlDataType="decimal"/>
    </xmlCellPr>
  </singleXmlCell>
  <singleXmlCell id="1429" r="O59" connectionId="0">
    <xmlCellPr id="1" uniqueName="P1081515">
      <xmlPr mapId="1" xpath="/GFI-IZD-POD/IPK-GFI-IZD-POD_1000344/P1081515" xmlDataType="decimal"/>
    </xmlCellPr>
  </singleXmlCell>
  <singleXmlCell id="1430" r="P59" connectionId="0">
    <xmlCellPr id="1" uniqueName="P1082525">
      <xmlPr mapId="1" xpath="/GFI-IZD-POD/IPK-GFI-IZD-POD_1000344/P1082525" xmlDataType="decimal"/>
    </xmlCellPr>
  </singleXmlCell>
  <singleXmlCell id="1431" r="Q59" connectionId="0">
    <xmlCellPr id="1" uniqueName="P1082527">
      <xmlPr mapId="1" xpath="/GFI-IZD-POD/IPK-GFI-IZD-POD_1000344/P1082527" xmlDataType="decimal"/>
    </xmlCellPr>
  </singleXmlCell>
  <singleXmlCell id="1432" r="R59" connectionId="0">
    <xmlCellPr id="1" uniqueName="P1082528">
      <xmlPr mapId="1" xpath="/GFI-IZD-POD/IPK-GFI-IZD-POD_1000344/P1082528" xmlDataType="decimal"/>
    </xmlCellPr>
  </singleXmlCell>
  <singleXmlCell id="1433" r="S59" connectionId="0">
    <xmlCellPr id="1" uniqueName="P1082529">
      <xmlPr mapId="1" xpath="/GFI-IZD-POD/IPK-GFI-IZD-POD_1000344/P1082529" xmlDataType="decimal"/>
    </xmlCellPr>
  </singleXmlCell>
  <singleXmlCell id="1434" r="T59" connectionId="0">
    <xmlCellPr id="1" uniqueName="P1082530">
      <xmlPr mapId="1" xpath="/GFI-IZD-POD/IPK-GFI-IZD-POD_1000344/P1082530" xmlDataType="decimal"/>
    </xmlCellPr>
  </singleXmlCell>
  <singleXmlCell id="1435" r="U59" connectionId="0">
    <xmlCellPr id="1" uniqueName="P1082532">
      <xmlPr mapId="1" xpath="/GFI-IZD-POD/IPK-GFI-IZD-POD_1000344/P1082532" xmlDataType="decimal"/>
    </xmlCellPr>
  </singleXmlCell>
  <singleXmlCell id="1436" r="V59" connectionId="0">
    <xmlCellPr id="1" uniqueName="P1082442">
      <xmlPr mapId="1" xpath="/GFI-IZD-POD/IPK-GFI-IZD-POD_1000344/P1082442" xmlDataType="decimal"/>
    </xmlCellPr>
  </singleXmlCell>
  <singleXmlCell id="1437" r="W59" connectionId="0">
    <xmlCellPr id="1" uniqueName="P1082533">
      <xmlPr mapId="1" xpath="/GFI-IZD-POD/IPK-GFI-IZD-POD_1000344/P1082533" xmlDataType="decimal"/>
    </xmlCellPr>
  </singleXmlCell>
  <singleXmlCell id="1438" r="H60" connectionId="0">
    <xmlCellPr id="1" uniqueName="P1081516">
      <xmlPr mapId="1" xpath="/GFI-IZD-POD/IPK-GFI-IZD-POD_1000344/P1081516" xmlDataType="decimal"/>
    </xmlCellPr>
  </singleXmlCell>
  <singleXmlCell id="1439" r="I60" connectionId="0">
    <xmlCellPr id="1" uniqueName="P1081517">
      <xmlPr mapId="1" xpath="/GFI-IZD-POD/IPK-GFI-IZD-POD_1000344/P1081517" xmlDataType="decimal"/>
    </xmlCellPr>
  </singleXmlCell>
  <singleXmlCell id="1440" r="J60" connectionId="0">
    <xmlCellPr id="1" uniqueName="P1081518">
      <xmlPr mapId="1" xpath="/GFI-IZD-POD/IPK-GFI-IZD-POD_1000344/P1081518" xmlDataType="decimal"/>
    </xmlCellPr>
  </singleXmlCell>
  <singleXmlCell id="1441" r="K60" connectionId="0">
    <xmlCellPr id="1" uniqueName="P1081519">
      <xmlPr mapId="1" xpath="/GFI-IZD-POD/IPK-GFI-IZD-POD_1000344/P1081519" xmlDataType="decimal"/>
    </xmlCellPr>
  </singleXmlCell>
  <singleXmlCell id="1442" r="L60" connectionId="0">
    <xmlCellPr id="1" uniqueName="P1081520">
      <xmlPr mapId="1" xpath="/GFI-IZD-POD/IPK-GFI-IZD-POD_1000344/P1081520" xmlDataType="decimal"/>
    </xmlCellPr>
  </singleXmlCell>
  <singleXmlCell id="1443" r="M60" connectionId="0">
    <xmlCellPr id="1" uniqueName="P1081521">
      <xmlPr mapId="1" xpath="/GFI-IZD-POD/IPK-GFI-IZD-POD_1000344/P1081521" xmlDataType="decimal"/>
    </xmlCellPr>
  </singleXmlCell>
  <singleXmlCell id="1444" r="N60" connectionId="0">
    <xmlCellPr id="1" uniqueName="P1081522">
      <xmlPr mapId="1" xpath="/GFI-IZD-POD/IPK-GFI-IZD-POD_1000344/P1081522" xmlDataType="decimal"/>
    </xmlCellPr>
  </singleXmlCell>
  <singleXmlCell id="1445" r="O60" connectionId="0">
    <xmlCellPr id="1" uniqueName="P1081523">
      <xmlPr mapId="1" xpath="/GFI-IZD-POD/IPK-GFI-IZD-POD_1000344/P1081523" xmlDataType="decimal"/>
    </xmlCellPr>
  </singleXmlCell>
  <singleXmlCell id="1446" r="P60" connectionId="0">
    <xmlCellPr id="1" uniqueName="P1082550">
      <xmlPr mapId="1" xpath="/GFI-IZD-POD/IPK-GFI-IZD-POD_1000344/P1082550" xmlDataType="decimal"/>
    </xmlCellPr>
  </singleXmlCell>
  <singleXmlCell id="1447" r="Q60" connectionId="0">
    <xmlCellPr id="1" uniqueName="P1082552">
      <xmlPr mapId="1" xpath="/GFI-IZD-POD/IPK-GFI-IZD-POD_1000344/P1082552" xmlDataType="decimal"/>
    </xmlCellPr>
  </singleXmlCell>
  <singleXmlCell id="1448" r="R60" connectionId="0">
    <xmlCellPr id="1" uniqueName="P1082554">
      <xmlPr mapId="1" xpath="/GFI-IZD-POD/IPK-GFI-IZD-POD_1000344/P1082554" xmlDataType="decimal"/>
    </xmlCellPr>
  </singleXmlCell>
  <singleXmlCell id="1449" r="S60" connectionId="0">
    <xmlCellPr id="1" uniqueName="P1082558">
      <xmlPr mapId="1" xpath="/GFI-IZD-POD/IPK-GFI-IZD-POD_1000344/P1082558" xmlDataType="decimal"/>
    </xmlCellPr>
  </singleXmlCell>
  <singleXmlCell id="1450" r="T60" connectionId="0">
    <xmlCellPr id="1" uniqueName="P1082562">
      <xmlPr mapId="1" xpath="/GFI-IZD-POD/IPK-GFI-IZD-POD_1000344/P1082562" xmlDataType="decimal"/>
    </xmlCellPr>
  </singleXmlCell>
  <singleXmlCell id="1451" r="U60" connectionId="0">
    <xmlCellPr id="1" uniqueName="P1082564">
      <xmlPr mapId="1" xpath="/GFI-IZD-POD/IPK-GFI-IZD-POD_1000344/P1082564" xmlDataType="decimal"/>
    </xmlCellPr>
  </singleXmlCell>
  <singleXmlCell id="1452" r="V60" connectionId="0">
    <xmlCellPr id="1" uniqueName="P1082566">
      <xmlPr mapId="1" xpath="/GFI-IZD-POD/IPK-GFI-IZD-POD_1000344/P1082566" xmlDataType="decimal"/>
    </xmlCellPr>
  </singleXmlCell>
  <singleXmlCell id="1453" r="W60" connectionId="0">
    <xmlCellPr id="1" uniqueName="P1082445">
      <xmlPr mapId="1" xpath="/GFI-IZD-POD/IPK-GFI-IZD-POD_1000344/P1082445" xmlDataType="decimal"/>
    </xmlCellPr>
  </singleXmlCell>
  <singleXmlCell id="1454" r="H61" connectionId="0">
    <xmlCellPr id="1" uniqueName="P1081524">
      <xmlPr mapId="1" xpath="/GFI-IZD-POD/IPK-GFI-IZD-POD_1000344/P1081524" xmlDataType="decimal"/>
    </xmlCellPr>
  </singleXmlCell>
  <singleXmlCell id="1455" r="I61" connectionId="0">
    <xmlCellPr id="1" uniqueName="P1081525">
      <xmlPr mapId="1" xpath="/GFI-IZD-POD/IPK-GFI-IZD-POD_1000344/P1081525" xmlDataType="decimal"/>
    </xmlCellPr>
  </singleXmlCell>
  <singleXmlCell id="1456" r="J61" connectionId="0">
    <xmlCellPr id="1" uniqueName="P1081526">
      <xmlPr mapId="1" xpath="/GFI-IZD-POD/IPK-GFI-IZD-POD_1000344/P1081526" xmlDataType="decimal"/>
    </xmlCellPr>
  </singleXmlCell>
  <singleXmlCell id="1457" r="K61" connectionId="0">
    <xmlCellPr id="1" uniqueName="P1081527">
      <xmlPr mapId="1" xpath="/GFI-IZD-POD/IPK-GFI-IZD-POD_1000344/P1081527" xmlDataType="decimal"/>
    </xmlCellPr>
  </singleXmlCell>
  <singleXmlCell id="1458" r="L61" connectionId="0">
    <xmlCellPr id="1" uniqueName="P1081528">
      <xmlPr mapId="1" xpath="/GFI-IZD-POD/IPK-GFI-IZD-POD_1000344/P1081528" xmlDataType="decimal"/>
    </xmlCellPr>
  </singleXmlCell>
  <singleXmlCell id="1459" r="M61" connectionId="0">
    <xmlCellPr id="1" uniqueName="P1081529">
      <xmlPr mapId="1" xpath="/GFI-IZD-POD/IPK-GFI-IZD-POD_1000344/P1081529" xmlDataType="decimal"/>
    </xmlCellPr>
  </singleXmlCell>
  <singleXmlCell id="1460" r="N61" connectionId="0">
    <xmlCellPr id="1" uniqueName="P1081530">
      <xmlPr mapId="1" xpath="/GFI-IZD-POD/IPK-GFI-IZD-POD_1000344/P1081530" xmlDataType="decimal"/>
    </xmlCellPr>
  </singleXmlCell>
  <singleXmlCell id="1461" r="O61" connectionId="0">
    <xmlCellPr id="1" uniqueName="P1081531">
      <xmlPr mapId="1" xpath="/GFI-IZD-POD/IPK-GFI-IZD-POD_1000344/P1081531" xmlDataType="decimal"/>
    </xmlCellPr>
  </singleXmlCell>
  <singleXmlCell id="1462" r="P61" connectionId="0">
    <xmlCellPr id="1" uniqueName="P1082568">
      <xmlPr mapId="1" xpath="/GFI-IZD-POD/IPK-GFI-IZD-POD_1000344/P1082568" xmlDataType="decimal"/>
    </xmlCellPr>
  </singleXmlCell>
  <singleXmlCell id="1463" r="Q61" connectionId="0">
    <xmlCellPr id="1" uniqueName="P1082570">
      <xmlPr mapId="1" xpath="/GFI-IZD-POD/IPK-GFI-IZD-POD_1000344/P1082570" xmlDataType="decimal"/>
    </xmlCellPr>
  </singleXmlCell>
  <singleXmlCell id="1464" r="R61" connectionId="0">
    <xmlCellPr id="1" uniqueName="P1082573">
      <xmlPr mapId="1" xpath="/GFI-IZD-POD/IPK-GFI-IZD-POD_1000344/P1082573" xmlDataType="decimal"/>
    </xmlCellPr>
  </singleXmlCell>
  <singleXmlCell id="1465" r="S61" connectionId="0">
    <xmlCellPr id="1" uniqueName="P1082576">
      <xmlPr mapId="1" xpath="/GFI-IZD-POD/IPK-GFI-IZD-POD_1000344/P1082576" xmlDataType="decimal"/>
    </xmlCellPr>
  </singleXmlCell>
  <singleXmlCell id="1466" r="T61" connectionId="0">
    <xmlCellPr id="1" uniqueName="P1082578">
      <xmlPr mapId="1" xpath="/GFI-IZD-POD/IPK-GFI-IZD-POD_1000344/P1082578" xmlDataType="decimal"/>
    </xmlCellPr>
  </singleXmlCell>
  <singleXmlCell id="1467" r="U61" connectionId="0">
    <xmlCellPr id="1" uniqueName="P1082580">
      <xmlPr mapId="1" xpath="/GFI-IZD-POD/IPK-GFI-IZD-POD_1000344/P1082580" xmlDataType="decimal"/>
    </xmlCellPr>
  </singleXmlCell>
  <singleXmlCell id="1468" r="V61" connectionId="0">
    <xmlCellPr id="1" uniqueName="P1082582">
      <xmlPr mapId="1" xpath="/GFI-IZD-POD/IPK-GFI-IZD-POD_1000344/P1082582" xmlDataType="decimal"/>
    </xmlCellPr>
  </singleXmlCell>
  <singleXmlCell id="1469" r="W61" connectionId="0">
    <xmlCellPr id="1" uniqueName="P1082584">
      <xmlPr mapId="1" xpath="/GFI-IZD-POD/IPK-GFI-IZD-POD_1000344/P1082584" xmlDataType="decimal"/>
    </xmlCellPr>
  </singleXmlCell>
</singleXmlCells>
</file>

<file path=xl/theme/theme1.xml><?xml version="1.0" encoding="utf-8"?>
<a:theme xmlns:a="http://schemas.openxmlformats.org/drawingml/2006/main" name="Tema sustava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SingleCells" Target="../tables/tableSingleCells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SingleCells" Target="../tables/tableSingleCells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SingleCells" Target="../tables/tableSingleCells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SingleCells" Target="../tables/tableSingleCells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SingleCells" Target="../tables/tableSingleCells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SingleCells" Target="../tables/tableSingleCells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71"/>
  <sheetViews>
    <sheetView tabSelected="1" zoomScaleNormal="100" workbookViewId="0">
      <selection activeCell="O8" sqref="O8"/>
    </sheetView>
  </sheetViews>
  <sheetFormatPr defaultRowHeight="12.75" x14ac:dyDescent="0.2"/>
  <sheetData>
    <row r="1" spans="1:10" ht="15.75" x14ac:dyDescent="0.2">
      <c r="A1" s="126"/>
      <c r="B1" s="127"/>
      <c r="C1" s="127"/>
      <c r="D1" s="29"/>
      <c r="E1" s="29"/>
      <c r="F1" s="29"/>
      <c r="G1" s="29"/>
      <c r="H1" s="29"/>
      <c r="I1" s="29"/>
      <c r="J1" s="30"/>
    </row>
    <row r="2" spans="1:10" ht="14.45" customHeight="1" x14ac:dyDescent="0.2">
      <c r="A2" s="128" t="s">
        <v>404</v>
      </c>
      <c r="B2" s="129"/>
      <c r="C2" s="129"/>
      <c r="D2" s="129"/>
      <c r="E2" s="129"/>
      <c r="F2" s="129"/>
      <c r="G2" s="129"/>
      <c r="H2" s="129"/>
      <c r="I2" s="129"/>
      <c r="J2" s="130"/>
    </row>
    <row r="3" spans="1:10" ht="15" x14ac:dyDescent="0.2">
      <c r="A3" s="84"/>
      <c r="B3" s="85"/>
      <c r="C3" s="85"/>
      <c r="D3" s="85"/>
      <c r="E3" s="85"/>
      <c r="F3" s="85"/>
      <c r="G3" s="85"/>
      <c r="H3" s="85"/>
      <c r="I3" s="85"/>
      <c r="J3" s="86"/>
    </row>
    <row r="4" spans="1:10" ht="33.6" customHeight="1" x14ac:dyDescent="0.2">
      <c r="A4" s="131" t="s">
        <v>389</v>
      </c>
      <c r="B4" s="132"/>
      <c r="C4" s="132"/>
      <c r="D4" s="132"/>
      <c r="E4" s="133">
        <v>43466</v>
      </c>
      <c r="F4" s="134"/>
      <c r="G4" s="92" t="s">
        <v>0</v>
      </c>
      <c r="H4" s="133">
        <v>43830</v>
      </c>
      <c r="I4" s="134"/>
      <c r="J4" s="31"/>
    </row>
    <row r="5" spans="1:10" s="97" customFormat="1" ht="10.15" customHeight="1" x14ac:dyDescent="0.25">
      <c r="A5" s="135"/>
      <c r="B5" s="136"/>
      <c r="C5" s="136"/>
      <c r="D5" s="136"/>
      <c r="E5" s="136"/>
      <c r="F5" s="136"/>
      <c r="G5" s="136"/>
      <c r="H5" s="136"/>
      <c r="I5" s="136"/>
      <c r="J5" s="137"/>
    </row>
    <row r="6" spans="1:10" ht="20.45" customHeight="1" x14ac:dyDescent="0.2">
      <c r="A6" s="87"/>
      <c r="B6" s="98" t="s">
        <v>409</v>
      </c>
      <c r="C6" s="88"/>
      <c r="D6" s="88"/>
      <c r="E6" s="110">
        <v>2019</v>
      </c>
      <c r="F6" s="99"/>
      <c r="G6" s="92"/>
      <c r="H6" s="99"/>
      <c r="I6" s="99"/>
      <c r="J6" s="40"/>
    </row>
    <row r="7" spans="1:10" s="101" customFormat="1" ht="10.9" customHeight="1" x14ac:dyDescent="0.2">
      <c r="A7" s="87"/>
      <c r="B7" s="88"/>
      <c r="C7" s="88"/>
      <c r="D7" s="88"/>
      <c r="E7" s="100"/>
      <c r="F7" s="100"/>
      <c r="G7" s="92"/>
      <c r="H7" s="100"/>
      <c r="I7" s="100"/>
      <c r="J7" s="40"/>
    </row>
    <row r="8" spans="1:10" ht="37.9" customHeight="1" x14ac:dyDescent="0.2">
      <c r="A8" s="140" t="s">
        <v>410</v>
      </c>
      <c r="B8" s="141"/>
      <c r="C8" s="141"/>
      <c r="D8" s="141"/>
      <c r="E8" s="141"/>
      <c r="F8" s="141"/>
      <c r="G8" s="141"/>
      <c r="H8" s="141"/>
      <c r="I8" s="141"/>
      <c r="J8" s="32"/>
    </row>
    <row r="9" spans="1:10" ht="14.25" x14ac:dyDescent="0.2">
      <c r="A9" s="33"/>
      <c r="B9" s="80"/>
      <c r="C9" s="80"/>
      <c r="D9" s="80"/>
      <c r="E9" s="139"/>
      <c r="F9" s="139"/>
      <c r="G9" s="112"/>
      <c r="H9" s="112"/>
      <c r="I9" s="90"/>
      <c r="J9" s="91"/>
    </row>
    <row r="10" spans="1:10" ht="25.9" customHeight="1" x14ac:dyDescent="0.2">
      <c r="A10" s="142" t="s">
        <v>390</v>
      </c>
      <c r="B10" s="143"/>
      <c r="C10" s="144" t="s">
        <v>431</v>
      </c>
      <c r="D10" s="145"/>
      <c r="E10" s="82"/>
      <c r="F10" s="114" t="s">
        <v>411</v>
      </c>
      <c r="G10" s="146"/>
      <c r="H10" s="147" t="s">
        <v>428</v>
      </c>
      <c r="I10" s="145"/>
      <c r="J10" s="34"/>
    </row>
    <row r="11" spans="1:10" ht="15.6" customHeight="1" x14ac:dyDescent="0.2">
      <c r="A11" s="33"/>
      <c r="B11" s="80"/>
      <c r="C11" s="80"/>
      <c r="D11" s="80"/>
      <c r="E11" s="138"/>
      <c r="F11" s="138"/>
      <c r="G11" s="138"/>
      <c r="H11" s="138"/>
      <c r="I11" s="83"/>
      <c r="J11" s="34"/>
    </row>
    <row r="12" spans="1:10" ht="21" customHeight="1" x14ac:dyDescent="0.2">
      <c r="A12" s="113" t="s">
        <v>405</v>
      </c>
      <c r="B12" s="143"/>
      <c r="C12" s="144" t="s">
        <v>430</v>
      </c>
      <c r="D12" s="145"/>
      <c r="E12" s="150"/>
      <c r="F12" s="138"/>
      <c r="G12" s="138"/>
      <c r="H12" s="138"/>
      <c r="I12" s="83"/>
      <c r="J12" s="34"/>
    </row>
    <row r="13" spans="1:10" ht="10.9" customHeight="1" x14ac:dyDescent="0.2">
      <c r="A13" s="82"/>
      <c r="B13" s="83"/>
      <c r="C13" s="80"/>
      <c r="D13" s="80"/>
      <c r="E13" s="112"/>
      <c r="F13" s="112"/>
      <c r="G13" s="112"/>
      <c r="H13" s="112"/>
      <c r="I13" s="80"/>
      <c r="J13" s="35"/>
    </row>
    <row r="14" spans="1:10" ht="22.9" customHeight="1" x14ac:dyDescent="0.2">
      <c r="A14" s="113" t="s">
        <v>391</v>
      </c>
      <c r="B14" s="146"/>
      <c r="C14" s="147">
        <v>25457712630</v>
      </c>
      <c r="D14" s="145"/>
      <c r="E14" s="148"/>
      <c r="F14" s="149"/>
      <c r="G14" s="96" t="s">
        <v>412</v>
      </c>
      <c r="H14" s="147" t="s">
        <v>432</v>
      </c>
      <c r="I14" s="145"/>
      <c r="J14" s="93"/>
    </row>
    <row r="15" spans="1:10" ht="14.45" customHeight="1" x14ac:dyDescent="0.2">
      <c r="A15" s="82"/>
      <c r="B15" s="83"/>
      <c r="C15" s="80"/>
      <c r="D15" s="80"/>
      <c r="E15" s="112"/>
      <c r="F15" s="112"/>
      <c r="G15" s="112"/>
      <c r="H15" s="112"/>
      <c r="I15" s="80"/>
      <c r="J15" s="35"/>
    </row>
    <row r="16" spans="1:10" ht="13.15" customHeight="1" x14ac:dyDescent="0.2">
      <c r="A16" s="113" t="s">
        <v>413</v>
      </c>
      <c r="B16" s="146"/>
      <c r="C16" s="151" t="s">
        <v>436</v>
      </c>
      <c r="D16" s="152"/>
      <c r="E16" s="89"/>
      <c r="F16" s="89"/>
      <c r="G16" s="89"/>
      <c r="H16" s="89"/>
      <c r="I16" s="89"/>
      <c r="J16" s="93"/>
    </row>
    <row r="17" spans="1:10" ht="14.45" customHeight="1" x14ac:dyDescent="0.2">
      <c r="A17" s="153"/>
      <c r="B17" s="154"/>
      <c r="C17" s="154"/>
      <c r="D17" s="154"/>
      <c r="E17" s="154"/>
      <c r="F17" s="154"/>
      <c r="G17" s="154"/>
      <c r="H17" s="154"/>
      <c r="I17" s="154"/>
      <c r="J17" s="155"/>
    </row>
    <row r="18" spans="1:10" x14ac:dyDescent="0.2">
      <c r="A18" s="142" t="s">
        <v>392</v>
      </c>
      <c r="B18" s="143"/>
      <c r="C18" s="121" t="s">
        <v>441</v>
      </c>
      <c r="D18" s="122"/>
      <c r="E18" s="122"/>
      <c r="F18" s="122"/>
      <c r="G18" s="122"/>
      <c r="H18" s="122"/>
      <c r="I18" s="122"/>
      <c r="J18" s="123"/>
    </row>
    <row r="19" spans="1:10" ht="14.25" x14ac:dyDescent="0.2">
      <c r="A19" s="33"/>
      <c r="B19" s="80"/>
      <c r="C19" s="95"/>
      <c r="D19" s="80"/>
      <c r="E19" s="112"/>
      <c r="F19" s="112"/>
      <c r="G19" s="112"/>
      <c r="H19" s="112"/>
      <c r="I19" s="80"/>
      <c r="J19" s="35"/>
    </row>
    <row r="20" spans="1:10" ht="14.25" x14ac:dyDescent="0.2">
      <c r="A20" s="142" t="s">
        <v>393</v>
      </c>
      <c r="B20" s="143"/>
      <c r="C20" s="147">
        <v>10000</v>
      </c>
      <c r="D20" s="145"/>
      <c r="E20" s="112"/>
      <c r="F20" s="112"/>
      <c r="G20" s="121" t="s">
        <v>429</v>
      </c>
      <c r="H20" s="122"/>
      <c r="I20" s="122"/>
      <c r="J20" s="123"/>
    </row>
    <row r="21" spans="1:10" ht="14.25" x14ac:dyDescent="0.2">
      <c r="A21" s="33"/>
      <c r="B21" s="80"/>
      <c r="C21" s="80"/>
      <c r="D21" s="80"/>
      <c r="E21" s="112"/>
      <c r="F21" s="112"/>
      <c r="G21" s="112"/>
      <c r="H21" s="112"/>
      <c r="I21" s="80"/>
      <c r="J21" s="35"/>
    </row>
    <row r="22" spans="1:10" x14ac:dyDescent="0.2">
      <c r="A22" s="142" t="s">
        <v>394</v>
      </c>
      <c r="B22" s="143"/>
      <c r="C22" s="121" t="s">
        <v>433</v>
      </c>
      <c r="D22" s="122"/>
      <c r="E22" s="122"/>
      <c r="F22" s="122"/>
      <c r="G22" s="122"/>
      <c r="H22" s="122"/>
      <c r="I22" s="122"/>
      <c r="J22" s="123"/>
    </row>
    <row r="23" spans="1:10" ht="14.25" x14ac:dyDescent="0.2">
      <c r="A23" s="33"/>
      <c r="B23" s="80"/>
      <c r="C23" s="80"/>
      <c r="D23" s="80"/>
      <c r="E23" s="112"/>
      <c r="F23" s="112"/>
      <c r="G23" s="112"/>
      <c r="H23" s="112"/>
      <c r="I23" s="80"/>
      <c r="J23" s="35"/>
    </row>
    <row r="24" spans="1:10" ht="14.25" x14ac:dyDescent="0.2">
      <c r="A24" s="142" t="s">
        <v>395</v>
      </c>
      <c r="B24" s="143"/>
      <c r="C24" s="156" t="s">
        <v>435</v>
      </c>
      <c r="D24" s="157"/>
      <c r="E24" s="157"/>
      <c r="F24" s="157"/>
      <c r="G24" s="157"/>
      <c r="H24" s="157"/>
      <c r="I24" s="157"/>
      <c r="J24" s="158"/>
    </row>
    <row r="25" spans="1:10" ht="14.25" x14ac:dyDescent="0.2">
      <c r="A25" s="33"/>
      <c r="B25" s="80"/>
      <c r="C25" s="95"/>
      <c r="D25" s="80"/>
      <c r="E25" s="112"/>
      <c r="F25" s="112"/>
      <c r="G25" s="112"/>
      <c r="H25" s="112"/>
      <c r="I25" s="80"/>
      <c r="J25" s="35"/>
    </row>
    <row r="26" spans="1:10" ht="14.25" x14ac:dyDescent="0.2">
      <c r="A26" s="142" t="s">
        <v>396</v>
      </c>
      <c r="B26" s="143"/>
      <c r="C26" s="156" t="s">
        <v>434</v>
      </c>
      <c r="D26" s="157"/>
      <c r="E26" s="157"/>
      <c r="F26" s="157"/>
      <c r="G26" s="157"/>
      <c r="H26" s="157"/>
      <c r="I26" s="157"/>
      <c r="J26" s="158"/>
    </row>
    <row r="27" spans="1:10" ht="13.9" customHeight="1" x14ac:dyDescent="0.2">
      <c r="A27" s="33"/>
      <c r="B27" s="80"/>
      <c r="C27" s="95"/>
      <c r="D27" s="80"/>
      <c r="E27" s="112"/>
      <c r="F27" s="112"/>
      <c r="G27" s="112"/>
      <c r="H27" s="112"/>
      <c r="I27" s="80"/>
      <c r="J27" s="35"/>
    </row>
    <row r="28" spans="1:10" ht="22.9" customHeight="1" x14ac:dyDescent="0.2">
      <c r="A28" s="113" t="s">
        <v>406</v>
      </c>
      <c r="B28" s="143"/>
      <c r="C28" s="61">
        <v>1251</v>
      </c>
      <c r="D28" s="36"/>
      <c r="E28" s="120"/>
      <c r="F28" s="120"/>
      <c r="G28" s="120"/>
      <c r="H28" s="120"/>
      <c r="I28" s="159"/>
      <c r="J28" s="160"/>
    </row>
    <row r="29" spans="1:10" ht="14.25" x14ac:dyDescent="0.2">
      <c r="A29" s="33"/>
      <c r="B29" s="80"/>
      <c r="C29" s="80"/>
      <c r="D29" s="80"/>
      <c r="E29" s="112"/>
      <c r="F29" s="112"/>
      <c r="G29" s="112"/>
      <c r="H29" s="112"/>
      <c r="I29" s="80"/>
      <c r="J29" s="35"/>
    </row>
    <row r="30" spans="1:10" ht="15" x14ac:dyDescent="0.2">
      <c r="A30" s="142" t="s">
        <v>397</v>
      </c>
      <c r="B30" s="143"/>
      <c r="C30" s="109" t="s">
        <v>415</v>
      </c>
      <c r="D30" s="161" t="s">
        <v>414</v>
      </c>
      <c r="E30" s="124"/>
      <c r="F30" s="124"/>
      <c r="G30" s="124"/>
      <c r="H30" s="102" t="s">
        <v>415</v>
      </c>
      <c r="I30" s="103" t="s">
        <v>416</v>
      </c>
      <c r="J30" s="104"/>
    </row>
    <row r="31" spans="1:10" x14ac:dyDescent="0.2">
      <c r="A31" s="142"/>
      <c r="B31" s="143"/>
      <c r="C31" s="37"/>
      <c r="D31" s="92"/>
      <c r="E31" s="149"/>
      <c r="F31" s="149"/>
      <c r="G31" s="149"/>
      <c r="H31" s="149"/>
      <c r="I31" s="162"/>
      <c r="J31" s="163"/>
    </row>
    <row r="32" spans="1:10" x14ac:dyDescent="0.2">
      <c r="A32" s="142" t="s">
        <v>407</v>
      </c>
      <c r="B32" s="143"/>
      <c r="C32" s="61" t="s">
        <v>419</v>
      </c>
      <c r="D32" s="161" t="s">
        <v>417</v>
      </c>
      <c r="E32" s="124"/>
      <c r="F32" s="124"/>
      <c r="G32" s="124"/>
      <c r="H32" s="105" t="s">
        <v>418</v>
      </c>
      <c r="I32" s="106" t="s">
        <v>419</v>
      </c>
      <c r="J32" s="107"/>
    </row>
    <row r="33" spans="1:10" ht="14.25" x14ac:dyDescent="0.2">
      <c r="A33" s="33"/>
      <c r="B33" s="80"/>
      <c r="C33" s="80"/>
      <c r="D33" s="80"/>
      <c r="E33" s="112"/>
      <c r="F33" s="112"/>
      <c r="G33" s="112"/>
      <c r="H33" s="112"/>
      <c r="I33" s="80"/>
      <c r="J33" s="35"/>
    </row>
    <row r="34" spans="1:10" x14ac:dyDescent="0.2">
      <c r="A34" s="161" t="s">
        <v>408</v>
      </c>
      <c r="B34" s="124"/>
      <c r="C34" s="124"/>
      <c r="D34" s="124"/>
      <c r="E34" s="124" t="s">
        <v>398</v>
      </c>
      <c r="F34" s="124"/>
      <c r="G34" s="124"/>
      <c r="H34" s="124"/>
      <c r="I34" s="124"/>
      <c r="J34" s="38" t="s">
        <v>399</v>
      </c>
    </row>
    <row r="35" spans="1:10" ht="14.25" x14ac:dyDescent="0.2">
      <c r="A35" s="33"/>
      <c r="B35" s="80"/>
      <c r="C35" s="80"/>
      <c r="D35" s="80"/>
      <c r="E35" s="112"/>
      <c r="F35" s="112"/>
      <c r="G35" s="112"/>
      <c r="H35" s="112"/>
      <c r="I35" s="80"/>
      <c r="J35" s="91"/>
    </row>
    <row r="36" spans="1:10" x14ac:dyDescent="0.2">
      <c r="A36" s="164"/>
      <c r="B36" s="165"/>
      <c r="C36" s="165"/>
      <c r="D36" s="165"/>
      <c r="E36" s="164"/>
      <c r="F36" s="165"/>
      <c r="G36" s="165"/>
      <c r="H36" s="165"/>
      <c r="I36" s="167"/>
      <c r="J36" s="81"/>
    </row>
    <row r="37" spans="1:10" ht="14.25" x14ac:dyDescent="0.2">
      <c r="A37" s="33"/>
      <c r="B37" s="80"/>
      <c r="C37" s="95"/>
      <c r="D37" s="169"/>
      <c r="E37" s="169"/>
      <c r="F37" s="169"/>
      <c r="G37" s="169"/>
      <c r="H37" s="169"/>
      <c r="I37" s="169"/>
      <c r="J37" s="35"/>
    </row>
    <row r="38" spans="1:10" x14ac:dyDescent="0.2">
      <c r="A38" s="164"/>
      <c r="B38" s="165"/>
      <c r="C38" s="165"/>
      <c r="D38" s="167"/>
      <c r="E38" s="164"/>
      <c r="F38" s="165"/>
      <c r="G38" s="165"/>
      <c r="H38" s="165"/>
      <c r="I38" s="167"/>
      <c r="J38" s="61"/>
    </row>
    <row r="39" spans="1:10" ht="14.25" x14ac:dyDescent="0.2">
      <c r="A39" s="33"/>
      <c r="B39" s="80"/>
      <c r="C39" s="95"/>
      <c r="D39" s="94"/>
      <c r="E39" s="169"/>
      <c r="F39" s="169"/>
      <c r="G39" s="169"/>
      <c r="H39" s="169"/>
      <c r="I39" s="83"/>
      <c r="J39" s="35"/>
    </row>
    <row r="40" spans="1:10" x14ac:dyDescent="0.2">
      <c r="A40" s="164"/>
      <c r="B40" s="165"/>
      <c r="C40" s="165"/>
      <c r="D40" s="167"/>
      <c r="E40" s="164"/>
      <c r="F40" s="165"/>
      <c r="G40" s="165"/>
      <c r="H40" s="165"/>
      <c r="I40" s="167"/>
      <c r="J40" s="61"/>
    </row>
    <row r="41" spans="1:10" ht="14.25" x14ac:dyDescent="0.2">
      <c r="A41" s="33"/>
      <c r="B41" s="80"/>
      <c r="C41" s="95"/>
      <c r="D41" s="94"/>
      <c r="E41" s="169"/>
      <c r="F41" s="169"/>
      <c r="G41" s="169"/>
      <c r="H41" s="169"/>
      <c r="I41" s="83"/>
      <c r="J41" s="35"/>
    </row>
    <row r="42" spans="1:10" x14ac:dyDescent="0.2">
      <c r="A42" s="164"/>
      <c r="B42" s="165"/>
      <c r="C42" s="165"/>
      <c r="D42" s="167"/>
      <c r="E42" s="164"/>
      <c r="F42" s="165"/>
      <c r="G42" s="165"/>
      <c r="H42" s="165"/>
      <c r="I42" s="167"/>
      <c r="J42" s="61"/>
    </row>
    <row r="43" spans="1:10" ht="14.25" x14ac:dyDescent="0.2">
      <c r="A43" s="39"/>
      <c r="B43" s="95"/>
      <c r="C43" s="168"/>
      <c r="D43" s="168"/>
      <c r="E43" s="112"/>
      <c r="F43" s="112"/>
      <c r="G43" s="168"/>
      <c r="H43" s="168"/>
      <c r="I43" s="168"/>
      <c r="J43" s="35"/>
    </row>
    <row r="44" spans="1:10" x14ac:dyDescent="0.2">
      <c r="A44" s="164"/>
      <c r="B44" s="165"/>
      <c r="C44" s="165"/>
      <c r="D44" s="167"/>
      <c r="E44" s="164"/>
      <c r="F44" s="165"/>
      <c r="G44" s="165"/>
      <c r="H44" s="165"/>
      <c r="I44" s="167"/>
      <c r="J44" s="61"/>
    </row>
    <row r="45" spans="1:10" ht="14.25" x14ac:dyDescent="0.2">
      <c r="A45" s="39"/>
      <c r="B45" s="95"/>
      <c r="C45" s="95"/>
      <c r="D45" s="80"/>
      <c r="E45" s="166"/>
      <c r="F45" s="166"/>
      <c r="G45" s="168"/>
      <c r="H45" s="168"/>
      <c r="I45" s="80"/>
      <c r="J45" s="35"/>
    </row>
    <row r="46" spans="1:10" x14ac:dyDescent="0.2">
      <c r="A46" s="164"/>
      <c r="B46" s="165"/>
      <c r="C46" s="165"/>
      <c r="D46" s="167"/>
      <c r="E46" s="164"/>
      <c r="F46" s="165"/>
      <c r="G46" s="165"/>
      <c r="H46" s="165"/>
      <c r="I46" s="167"/>
      <c r="J46" s="61"/>
    </row>
    <row r="47" spans="1:10" ht="14.25" x14ac:dyDescent="0.2">
      <c r="A47" s="39"/>
      <c r="B47" s="95"/>
      <c r="C47" s="95"/>
      <c r="D47" s="80"/>
      <c r="E47" s="112"/>
      <c r="F47" s="112"/>
      <c r="G47" s="168"/>
      <c r="H47" s="168"/>
      <c r="I47" s="80"/>
      <c r="J47" s="108" t="s">
        <v>420</v>
      </c>
    </row>
    <row r="48" spans="1:10" ht="14.25" x14ac:dyDescent="0.2">
      <c r="A48" s="39"/>
      <c r="B48" s="95"/>
      <c r="C48" s="95"/>
      <c r="D48" s="80"/>
      <c r="E48" s="112"/>
      <c r="F48" s="112"/>
      <c r="G48" s="168"/>
      <c r="H48" s="168"/>
      <c r="I48" s="80"/>
      <c r="J48" s="108" t="s">
        <v>421</v>
      </c>
    </row>
    <row r="49" spans="1:10" ht="14.45" customHeight="1" x14ac:dyDescent="0.2">
      <c r="A49" s="113" t="s">
        <v>400</v>
      </c>
      <c r="B49" s="114"/>
      <c r="C49" s="147"/>
      <c r="D49" s="145"/>
      <c r="E49" s="170" t="s">
        <v>422</v>
      </c>
      <c r="F49" s="171"/>
      <c r="G49" s="121"/>
      <c r="H49" s="122"/>
      <c r="I49" s="122"/>
      <c r="J49" s="123"/>
    </row>
    <row r="50" spans="1:10" ht="14.25" x14ac:dyDescent="0.2">
      <c r="A50" s="39"/>
      <c r="B50" s="95"/>
      <c r="C50" s="168"/>
      <c r="D50" s="168"/>
      <c r="E50" s="112"/>
      <c r="F50" s="112"/>
      <c r="G50" s="118" t="s">
        <v>423</v>
      </c>
      <c r="H50" s="118"/>
      <c r="I50" s="118"/>
      <c r="J50" s="40"/>
    </row>
    <row r="51" spans="1:10" ht="13.9" customHeight="1" x14ac:dyDescent="0.2">
      <c r="A51" s="113" t="s">
        <v>401</v>
      </c>
      <c r="B51" s="114"/>
      <c r="C51" s="121" t="s">
        <v>437</v>
      </c>
      <c r="D51" s="122"/>
      <c r="E51" s="122"/>
      <c r="F51" s="122"/>
      <c r="G51" s="122"/>
      <c r="H51" s="122"/>
      <c r="I51" s="122"/>
      <c r="J51" s="123"/>
    </row>
    <row r="52" spans="1:10" ht="14.25" x14ac:dyDescent="0.2">
      <c r="A52" s="33"/>
      <c r="B52" s="80"/>
      <c r="C52" s="120" t="s">
        <v>402</v>
      </c>
      <c r="D52" s="120"/>
      <c r="E52" s="120"/>
      <c r="F52" s="120"/>
      <c r="G52" s="120"/>
      <c r="H52" s="120"/>
      <c r="I52" s="120"/>
      <c r="J52" s="35"/>
    </row>
    <row r="53" spans="1:10" ht="14.25" x14ac:dyDescent="0.2">
      <c r="A53" s="113" t="s">
        <v>403</v>
      </c>
      <c r="B53" s="114"/>
      <c r="C53" s="121" t="s">
        <v>438</v>
      </c>
      <c r="D53" s="122"/>
      <c r="E53" s="123"/>
      <c r="F53" s="112"/>
      <c r="G53" s="112"/>
      <c r="H53" s="124"/>
      <c r="I53" s="124"/>
      <c r="J53" s="125"/>
    </row>
    <row r="54" spans="1:10" ht="14.25" x14ac:dyDescent="0.2">
      <c r="A54" s="33"/>
      <c r="B54" s="80"/>
      <c r="C54" s="95"/>
      <c r="D54" s="80"/>
      <c r="E54" s="112"/>
      <c r="F54" s="112"/>
      <c r="G54" s="112"/>
      <c r="H54" s="112"/>
      <c r="I54" s="80"/>
      <c r="J54" s="35"/>
    </row>
    <row r="55" spans="1:10" ht="14.45" customHeight="1" x14ac:dyDescent="0.2">
      <c r="A55" s="113" t="s">
        <v>395</v>
      </c>
      <c r="B55" s="114"/>
      <c r="C55" s="115" t="s">
        <v>435</v>
      </c>
      <c r="D55" s="116"/>
      <c r="E55" s="116"/>
      <c r="F55" s="116"/>
      <c r="G55" s="116"/>
      <c r="H55" s="116"/>
      <c r="I55" s="116"/>
      <c r="J55" s="117"/>
    </row>
    <row r="56" spans="1:10" ht="14.25" x14ac:dyDescent="0.2">
      <c r="A56" s="33"/>
      <c r="B56" s="80"/>
      <c r="C56" s="80"/>
      <c r="D56" s="80"/>
      <c r="E56" s="112"/>
      <c r="F56" s="112"/>
      <c r="G56" s="112"/>
      <c r="H56" s="112"/>
      <c r="I56" s="80"/>
      <c r="J56" s="35"/>
    </row>
    <row r="57" spans="1:10" ht="14.25" x14ac:dyDescent="0.2">
      <c r="A57" s="113" t="s">
        <v>424</v>
      </c>
      <c r="B57" s="114"/>
      <c r="C57" s="115" t="s">
        <v>439</v>
      </c>
      <c r="D57" s="116"/>
      <c r="E57" s="116"/>
      <c r="F57" s="116"/>
      <c r="G57" s="116"/>
      <c r="H57" s="116"/>
      <c r="I57" s="116"/>
      <c r="J57" s="117"/>
    </row>
    <row r="58" spans="1:10" ht="14.45" customHeight="1" x14ac:dyDescent="0.2">
      <c r="A58" s="33"/>
      <c r="B58" s="80"/>
      <c r="C58" s="118" t="s">
        <v>425</v>
      </c>
      <c r="D58" s="118"/>
      <c r="E58" s="118"/>
      <c r="F58" s="118"/>
      <c r="G58" s="80"/>
      <c r="H58" s="80"/>
      <c r="I58" s="80"/>
      <c r="J58" s="35"/>
    </row>
    <row r="59" spans="1:10" ht="14.25" x14ac:dyDescent="0.2">
      <c r="A59" s="113" t="s">
        <v>426</v>
      </c>
      <c r="B59" s="114"/>
      <c r="C59" s="115" t="s">
        <v>440</v>
      </c>
      <c r="D59" s="116"/>
      <c r="E59" s="116"/>
      <c r="F59" s="116"/>
      <c r="G59" s="116"/>
      <c r="H59" s="116"/>
      <c r="I59" s="116"/>
      <c r="J59" s="117"/>
    </row>
    <row r="60" spans="1:10" ht="14.45" customHeight="1" x14ac:dyDescent="0.2">
      <c r="A60" s="41"/>
      <c r="B60" s="42"/>
      <c r="C60" s="119" t="s">
        <v>427</v>
      </c>
      <c r="D60" s="119"/>
      <c r="E60" s="119"/>
      <c r="F60" s="119"/>
      <c r="G60" s="119"/>
      <c r="H60" s="42"/>
      <c r="I60" s="42"/>
      <c r="J60" s="43"/>
    </row>
    <row r="67" ht="27" customHeight="1" x14ac:dyDescent="0.2"/>
    <row r="71" ht="38.450000000000003" customHeight="1" x14ac:dyDescent="0.2"/>
  </sheetData>
  <sheetProtection algorithmName="SHA-512" hashValue="K0t6n6lUjJsLqGKIlq3q4ZEBlpzDAdxDbsbYG1/2zKgRLiP4CKql5y+WyajqAWqnQyw5IFlmB+zr1HqTnpe/lA==" saltValue="TIdP5tSea+uG7A9pnJM4wA==" spinCount="100000" sheet="1" objects="1" scenarios="1" insertRows="0"/>
  <mergeCells count="124">
    <mergeCell ref="C50:D50"/>
    <mergeCell ref="E50:F50"/>
    <mergeCell ref="G50:I50"/>
    <mergeCell ref="A51:B51"/>
    <mergeCell ref="C51:J51"/>
    <mergeCell ref="A46:D46"/>
    <mergeCell ref="E46:I46"/>
    <mergeCell ref="E49:F49"/>
    <mergeCell ref="E47:F47"/>
    <mergeCell ref="G47:H47"/>
    <mergeCell ref="E48:F48"/>
    <mergeCell ref="G48:H48"/>
    <mergeCell ref="A49:B49"/>
    <mergeCell ref="C49:D49"/>
    <mergeCell ref="G49:J49"/>
    <mergeCell ref="A34:D34"/>
    <mergeCell ref="E34:I34"/>
    <mergeCell ref="E35:F35"/>
    <mergeCell ref="G35:H35"/>
    <mergeCell ref="A36:D36"/>
    <mergeCell ref="E45:F45"/>
    <mergeCell ref="E43:F43"/>
    <mergeCell ref="A42:D42"/>
    <mergeCell ref="E42:I42"/>
    <mergeCell ref="C43:D43"/>
    <mergeCell ref="G43:I43"/>
    <mergeCell ref="A44:D44"/>
    <mergeCell ref="E44:I44"/>
    <mergeCell ref="G45:H45"/>
    <mergeCell ref="E36:I36"/>
    <mergeCell ref="D37:I37"/>
    <mergeCell ref="A38:D38"/>
    <mergeCell ref="E38:I38"/>
    <mergeCell ref="E39:F39"/>
    <mergeCell ref="G39:H39"/>
    <mergeCell ref="A40:D40"/>
    <mergeCell ref="E40:I40"/>
    <mergeCell ref="E41:F41"/>
    <mergeCell ref="G41:H41"/>
    <mergeCell ref="A30:B30"/>
    <mergeCell ref="D30:G30"/>
    <mergeCell ref="A31:B31"/>
    <mergeCell ref="E31:F31"/>
    <mergeCell ref="G31:H31"/>
    <mergeCell ref="I31:J31"/>
    <mergeCell ref="A32:B32"/>
    <mergeCell ref="D32:G32"/>
    <mergeCell ref="E33:F33"/>
    <mergeCell ref="G33:H33"/>
    <mergeCell ref="E28:F28"/>
    <mergeCell ref="G28:H28"/>
    <mergeCell ref="A26:B26"/>
    <mergeCell ref="E27:F27"/>
    <mergeCell ref="G27:H27"/>
    <mergeCell ref="C26:J26"/>
    <mergeCell ref="A28:B28"/>
    <mergeCell ref="I28:J28"/>
    <mergeCell ref="E29:F29"/>
    <mergeCell ref="G29:H29"/>
    <mergeCell ref="E21:F21"/>
    <mergeCell ref="G21:H21"/>
    <mergeCell ref="E25:F25"/>
    <mergeCell ref="G25:H25"/>
    <mergeCell ref="E23:F23"/>
    <mergeCell ref="G23:H23"/>
    <mergeCell ref="A22:B22"/>
    <mergeCell ref="C22:J22"/>
    <mergeCell ref="A24:B24"/>
    <mergeCell ref="C24:J24"/>
    <mergeCell ref="E20:F20"/>
    <mergeCell ref="A16:B16"/>
    <mergeCell ref="C16:D16"/>
    <mergeCell ref="A17:J17"/>
    <mergeCell ref="A18:B18"/>
    <mergeCell ref="C18:J18"/>
    <mergeCell ref="E19:F19"/>
    <mergeCell ref="G19:H19"/>
    <mergeCell ref="A20:B20"/>
    <mergeCell ref="C20:D20"/>
    <mergeCell ref="G20:J20"/>
    <mergeCell ref="E14:F14"/>
    <mergeCell ref="E15:F15"/>
    <mergeCell ref="A12:B12"/>
    <mergeCell ref="C12:D12"/>
    <mergeCell ref="E12:F12"/>
    <mergeCell ref="G12:H12"/>
    <mergeCell ref="E13:F13"/>
    <mergeCell ref="G13:H13"/>
    <mergeCell ref="A14:B14"/>
    <mergeCell ref="C14:D14"/>
    <mergeCell ref="H14:I14"/>
    <mergeCell ref="G15:H15"/>
    <mergeCell ref="A1:C1"/>
    <mergeCell ref="A2:J2"/>
    <mergeCell ref="A4:D4"/>
    <mergeCell ref="E4:F4"/>
    <mergeCell ref="H4:I4"/>
    <mergeCell ref="A5:J5"/>
    <mergeCell ref="E11:F11"/>
    <mergeCell ref="G11:H11"/>
    <mergeCell ref="E9:F9"/>
    <mergeCell ref="G9:H9"/>
    <mergeCell ref="A8:I8"/>
    <mergeCell ref="A10:B10"/>
    <mergeCell ref="C10:D10"/>
    <mergeCell ref="F10:G10"/>
    <mergeCell ref="H10:I10"/>
    <mergeCell ref="E56:F56"/>
    <mergeCell ref="G56:H56"/>
    <mergeCell ref="A57:B57"/>
    <mergeCell ref="C57:J57"/>
    <mergeCell ref="C58:F58"/>
    <mergeCell ref="A59:B59"/>
    <mergeCell ref="C59:J59"/>
    <mergeCell ref="C60:G60"/>
    <mergeCell ref="C52:I52"/>
    <mergeCell ref="A53:B53"/>
    <mergeCell ref="C53:E53"/>
    <mergeCell ref="F53:G53"/>
    <mergeCell ref="H53:J53"/>
    <mergeCell ref="E54:F54"/>
    <mergeCell ref="G54:H54"/>
    <mergeCell ref="A55:B55"/>
    <mergeCell ref="C55:J55"/>
  </mergeCells>
  <dataValidations count="3">
    <dataValidation type="list" allowBlank="1" showInputMessage="1" showErrorMessage="1" sqref="C32">
      <formula1>$H$32:$I$32</formula1>
    </dataValidation>
    <dataValidation type="list" allowBlank="1" showInputMessage="1" showErrorMessage="1" sqref="C30">
      <formula1>$H$30:$I$30</formula1>
    </dataValidation>
    <dataValidation type="list" allowBlank="1" showInputMessage="1" showErrorMessage="1" sqref="C49:D49">
      <formula1>$J$47:$J$48</formula1>
    </dataValidation>
  </dataValidations>
  <printOptions horizontalCentered="1" verticalCentered="1"/>
  <pageMargins left="0.70866141732283472" right="0.70866141732283472" top="0.74803149606299213" bottom="0.74803149606299213" header="0.31496062992125984" footer="0.31496062992125984"/>
  <pageSetup paperSize="9" scale="8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2"/>
  <sheetViews>
    <sheetView topLeftCell="A32" zoomScaleNormal="100" zoomScaleSheetLayoutView="110" workbookViewId="0">
      <selection activeCell="G60" sqref="G60"/>
    </sheetView>
  </sheetViews>
  <sheetFormatPr defaultColWidth="8.85546875" defaultRowHeight="12.75" x14ac:dyDescent="0.2"/>
  <cols>
    <col min="1" max="7" width="8.85546875" style="25"/>
    <col min="8" max="8" width="19.85546875" style="60" customWidth="1"/>
    <col min="9" max="9" width="17.85546875" style="60" customWidth="1"/>
    <col min="10" max="10" width="10.28515625" style="25" bestFit="1" customWidth="1"/>
    <col min="11" max="16384" width="8.85546875" style="25"/>
  </cols>
  <sheetData>
    <row r="1" spans="1:9" x14ac:dyDescent="0.2">
      <c r="A1" s="195" t="s">
        <v>1</v>
      </c>
      <c r="B1" s="196"/>
      <c r="C1" s="196"/>
      <c r="D1" s="196"/>
      <c r="E1" s="196"/>
      <c r="F1" s="196"/>
      <c r="G1" s="196"/>
      <c r="H1" s="196"/>
      <c r="I1" s="196"/>
    </row>
    <row r="2" spans="1:9" x14ac:dyDescent="0.2">
      <c r="A2" s="197" t="s">
        <v>443</v>
      </c>
      <c r="B2" s="198"/>
      <c r="C2" s="198"/>
      <c r="D2" s="198"/>
      <c r="E2" s="198"/>
      <c r="F2" s="198"/>
      <c r="G2" s="198"/>
      <c r="H2" s="198"/>
      <c r="I2" s="198"/>
    </row>
    <row r="3" spans="1:9" x14ac:dyDescent="0.2">
      <c r="A3" s="199" t="s">
        <v>361</v>
      </c>
      <c r="B3" s="200"/>
      <c r="C3" s="200"/>
      <c r="D3" s="200"/>
      <c r="E3" s="200"/>
      <c r="F3" s="200"/>
      <c r="G3" s="200"/>
      <c r="H3" s="200"/>
      <c r="I3" s="200"/>
    </row>
    <row r="4" spans="1:9" x14ac:dyDescent="0.2">
      <c r="A4" s="204" t="s">
        <v>442</v>
      </c>
      <c r="B4" s="205"/>
      <c r="C4" s="205"/>
      <c r="D4" s="205"/>
      <c r="E4" s="205"/>
      <c r="F4" s="205"/>
      <c r="G4" s="205"/>
      <c r="H4" s="205"/>
      <c r="I4" s="206"/>
    </row>
    <row r="5" spans="1:9" ht="23.25" thickBot="1" x14ac:dyDescent="0.25">
      <c r="A5" s="210" t="s">
        <v>2</v>
      </c>
      <c r="B5" s="211"/>
      <c r="C5" s="211"/>
      <c r="D5" s="211"/>
      <c r="E5" s="211"/>
      <c r="F5" s="212"/>
      <c r="G5" s="26" t="s">
        <v>113</v>
      </c>
      <c r="H5" s="55" t="s">
        <v>376</v>
      </c>
      <c r="I5" s="56" t="s">
        <v>384</v>
      </c>
    </row>
    <row r="6" spans="1:9" x14ac:dyDescent="0.2">
      <c r="A6" s="207">
        <v>1</v>
      </c>
      <c r="B6" s="208"/>
      <c r="C6" s="208"/>
      <c r="D6" s="208"/>
      <c r="E6" s="208"/>
      <c r="F6" s="209"/>
      <c r="G6" s="27">
        <v>2</v>
      </c>
      <c r="H6" s="28">
        <v>3</v>
      </c>
      <c r="I6" s="28">
        <v>4</v>
      </c>
    </row>
    <row r="7" spans="1:9" x14ac:dyDescent="0.2">
      <c r="A7" s="213"/>
      <c r="B7" s="213"/>
      <c r="C7" s="213"/>
      <c r="D7" s="213"/>
      <c r="E7" s="213"/>
      <c r="F7" s="213"/>
      <c r="G7" s="213"/>
      <c r="H7" s="213"/>
      <c r="I7" s="214"/>
    </row>
    <row r="8" spans="1:9" ht="12.75" customHeight="1" x14ac:dyDescent="0.2">
      <c r="A8" s="215" t="s">
        <v>4</v>
      </c>
      <c r="B8" s="216"/>
      <c r="C8" s="216"/>
      <c r="D8" s="216"/>
      <c r="E8" s="216"/>
      <c r="F8" s="217"/>
      <c r="G8" s="16">
        <v>1</v>
      </c>
      <c r="H8" s="57">
        <v>0</v>
      </c>
      <c r="I8" s="57">
        <v>0</v>
      </c>
    </row>
    <row r="9" spans="1:9" ht="12.75" customHeight="1" x14ac:dyDescent="0.2">
      <c r="A9" s="184" t="s">
        <v>5</v>
      </c>
      <c r="B9" s="185"/>
      <c r="C9" s="185"/>
      <c r="D9" s="185"/>
      <c r="E9" s="185"/>
      <c r="F9" s="186"/>
      <c r="G9" s="17">
        <v>2</v>
      </c>
      <c r="H9" s="58">
        <f>H10+H17+H27+H38+H43</f>
        <v>1229477029</v>
      </c>
      <c r="I9" s="58">
        <f>I10+I17+I27+I38+I43</f>
        <v>1265779809</v>
      </c>
    </row>
    <row r="10" spans="1:9" ht="12.75" customHeight="1" x14ac:dyDescent="0.2">
      <c r="A10" s="201" t="s">
        <v>6</v>
      </c>
      <c r="B10" s="202"/>
      <c r="C10" s="202"/>
      <c r="D10" s="202"/>
      <c r="E10" s="202"/>
      <c r="F10" s="203"/>
      <c r="G10" s="17">
        <v>3</v>
      </c>
      <c r="H10" s="58">
        <f>H11+H12+H13+H14+H15+H16</f>
        <v>3922227</v>
      </c>
      <c r="I10" s="58">
        <f>I11+I12+I13+I14+I15+I16</f>
        <v>3394046</v>
      </c>
    </row>
    <row r="11" spans="1:9" ht="12.75" customHeight="1" x14ac:dyDescent="0.2">
      <c r="A11" s="192" t="s">
        <v>7</v>
      </c>
      <c r="B11" s="193"/>
      <c r="C11" s="193"/>
      <c r="D11" s="193"/>
      <c r="E11" s="193"/>
      <c r="F11" s="194"/>
      <c r="G11" s="16">
        <v>4</v>
      </c>
      <c r="H11" s="57">
        <v>0</v>
      </c>
      <c r="I11" s="57">
        <v>0</v>
      </c>
    </row>
    <row r="12" spans="1:9" ht="23.45" customHeight="1" x14ac:dyDescent="0.2">
      <c r="A12" s="192" t="s">
        <v>8</v>
      </c>
      <c r="B12" s="193"/>
      <c r="C12" s="193"/>
      <c r="D12" s="193"/>
      <c r="E12" s="193"/>
      <c r="F12" s="194"/>
      <c r="G12" s="16">
        <v>5</v>
      </c>
      <c r="H12" s="57">
        <v>3679763</v>
      </c>
      <c r="I12" s="57">
        <v>3149842</v>
      </c>
    </row>
    <row r="13" spans="1:9" ht="12.75" customHeight="1" x14ac:dyDescent="0.2">
      <c r="A13" s="192" t="s">
        <v>9</v>
      </c>
      <c r="B13" s="193"/>
      <c r="C13" s="193"/>
      <c r="D13" s="193"/>
      <c r="E13" s="193"/>
      <c r="F13" s="194"/>
      <c r="G13" s="16">
        <v>6</v>
      </c>
      <c r="H13" s="57">
        <v>0</v>
      </c>
      <c r="I13" s="57">
        <v>0</v>
      </c>
    </row>
    <row r="14" spans="1:9" ht="12.75" customHeight="1" x14ac:dyDescent="0.2">
      <c r="A14" s="192" t="s">
        <v>10</v>
      </c>
      <c r="B14" s="193"/>
      <c r="C14" s="193"/>
      <c r="D14" s="193"/>
      <c r="E14" s="193"/>
      <c r="F14" s="194"/>
      <c r="G14" s="16">
        <v>7</v>
      </c>
      <c r="H14" s="57">
        <v>0</v>
      </c>
      <c r="I14" s="57">
        <v>0</v>
      </c>
    </row>
    <row r="15" spans="1:9" ht="12.75" customHeight="1" x14ac:dyDescent="0.2">
      <c r="A15" s="192" t="s">
        <v>11</v>
      </c>
      <c r="B15" s="193"/>
      <c r="C15" s="193"/>
      <c r="D15" s="193"/>
      <c r="E15" s="193"/>
      <c r="F15" s="194"/>
      <c r="G15" s="16">
        <v>8</v>
      </c>
      <c r="H15" s="57">
        <v>242464</v>
      </c>
      <c r="I15" s="57">
        <v>244204</v>
      </c>
    </row>
    <row r="16" spans="1:9" ht="12.75" customHeight="1" x14ac:dyDescent="0.2">
      <c r="A16" s="192" t="s">
        <v>12</v>
      </c>
      <c r="B16" s="193"/>
      <c r="C16" s="193"/>
      <c r="D16" s="193"/>
      <c r="E16" s="193"/>
      <c r="F16" s="194"/>
      <c r="G16" s="16">
        <v>9</v>
      </c>
      <c r="H16" s="57">
        <v>0</v>
      </c>
      <c r="I16" s="57">
        <v>0</v>
      </c>
    </row>
    <row r="17" spans="1:9" ht="12.75" customHeight="1" x14ac:dyDescent="0.2">
      <c r="A17" s="201" t="s">
        <v>13</v>
      </c>
      <c r="B17" s="202"/>
      <c r="C17" s="202"/>
      <c r="D17" s="202"/>
      <c r="E17" s="202"/>
      <c r="F17" s="203"/>
      <c r="G17" s="17">
        <v>10</v>
      </c>
      <c r="H17" s="58">
        <f>H18+H19+H20+H21+H22+H23+H24+H25+H26</f>
        <v>301933524</v>
      </c>
      <c r="I17" s="58">
        <f>I18+I19+I20+I21+I22+I23+I24+I25+I26</f>
        <v>330846304</v>
      </c>
    </row>
    <row r="18" spans="1:9" ht="12.75" customHeight="1" x14ac:dyDescent="0.2">
      <c r="A18" s="192" t="s">
        <v>14</v>
      </c>
      <c r="B18" s="193"/>
      <c r="C18" s="193"/>
      <c r="D18" s="193"/>
      <c r="E18" s="193"/>
      <c r="F18" s="194"/>
      <c r="G18" s="16">
        <v>11</v>
      </c>
      <c r="H18" s="57">
        <v>14130918</v>
      </c>
      <c r="I18" s="57">
        <v>13864735</v>
      </c>
    </row>
    <row r="19" spans="1:9" ht="12.75" customHeight="1" x14ac:dyDescent="0.2">
      <c r="A19" s="192" t="s">
        <v>15</v>
      </c>
      <c r="B19" s="193"/>
      <c r="C19" s="193"/>
      <c r="D19" s="193"/>
      <c r="E19" s="193"/>
      <c r="F19" s="194"/>
      <c r="G19" s="16">
        <v>12</v>
      </c>
      <c r="H19" s="57">
        <v>148510293</v>
      </c>
      <c r="I19" s="57">
        <v>176041378</v>
      </c>
    </row>
    <row r="20" spans="1:9" ht="12.75" customHeight="1" x14ac:dyDescent="0.2">
      <c r="A20" s="192" t="s">
        <v>16</v>
      </c>
      <c r="B20" s="193"/>
      <c r="C20" s="193"/>
      <c r="D20" s="193"/>
      <c r="E20" s="193"/>
      <c r="F20" s="194"/>
      <c r="G20" s="16">
        <v>13</v>
      </c>
      <c r="H20" s="57">
        <v>88081899</v>
      </c>
      <c r="I20" s="57">
        <v>116295997</v>
      </c>
    </row>
    <row r="21" spans="1:9" ht="12.75" customHeight="1" x14ac:dyDescent="0.2">
      <c r="A21" s="192" t="s">
        <v>17</v>
      </c>
      <c r="B21" s="193"/>
      <c r="C21" s="193"/>
      <c r="D21" s="193"/>
      <c r="E21" s="193"/>
      <c r="F21" s="194"/>
      <c r="G21" s="16">
        <v>14</v>
      </c>
      <c r="H21" s="57">
        <v>17283704</v>
      </c>
      <c r="I21" s="57">
        <v>16796890</v>
      </c>
    </row>
    <row r="22" spans="1:9" ht="12.75" customHeight="1" x14ac:dyDescent="0.2">
      <c r="A22" s="192" t="s">
        <v>18</v>
      </c>
      <c r="B22" s="193"/>
      <c r="C22" s="193"/>
      <c r="D22" s="193"/>
      <c r="E22" s="193"/>
      <c r="F22" s="194"/>
      <c r="G22" s="16">
        <v>15</v>
      </c>
      <c r="H22" s="57">
        <v>0</v>
      </c>
      <c r="I22" s="57">
        <v>0</v>
      </c>
    </row>
    <row r="23" spans="1:9" ht="12.75" customHeight="1" x14ac:dyDescent="0.2">
      <c r="A23" s="192" t="s">
        <v>19</v>
      </c>
      <c r="B23" s="193"/>
      <c r="C23" s="193"/>
      <c r="D23" s="193"/>
      <c r="E23" s="193"/>
      <c r="F23" s="194"/>
      <c r="G23" s="16">
        <v>16</v>
      </c>
      <c r="H23" s="57">
        <v>2072156</v>
      </c>
      <c r="I23" s="57">
        <v>410524</v>
      </c>
    </row>
    <row r="24" spans="1:9" ht="12.75" customHeight="1" x14ac:dyDescent="0.2">
      <c r="A24" s="192" t="s">
        <v>20</v>
      </c>
      <c r="B24" s="193"/>
      <c r="C24" s="193"/>
      <c r="D24" s="193"/>
      <c r="E24" s="193"/>
      <c r="F24" s="194"/>
      <c r="G24" s="16">
        <v>17</v>
      </c>
      <c r="H24" s="57">
        <v>31068480</v>
      </c>
      <c r="I24" s="57">
        <v>6670704</v>
      </c>
    </row>
    <row r="25" spans="1:9" ht="12.75" customHeight="1" x14ac:dyDescent="0.2">
      <c r="A25" s="192" t="s">
        <v>21</v>
      </c>
      <c r="B25" s="193"/>
      <c r="C25" s="193"/>
      <c r="D25" s="193"/>
      <c r="E25" s="193"/>
      <c r="F25" s="194"/>
      <c r="G25" s="16">
        <v>18</v>
      </c>
      <c r="H25" s="57">
        <v>724935</v>
      </c>
      <c r="I25" s="57">
        <v>724935</v>
      </c>
    </row>
    <row r="26" spans="1:9" ht="12.75" customHeight="1" x14ac:dyDescent="0.2">
      <c r="A26" s="192" t="s">
        <v>22</v>
      </c>
      <c r="B26" s="193"/>
      <c r="C26" s="193"/>
      <c r="D26" s="193"/>
      <c r="E26" s="193"/>
      <c r="F26" s="194"/>
      <c r="G26" s="16">
        <v>19</v>
      </c>
      <c r="H26" s="57">
        <v>61139</v>
      </c>
      <c r="I26" s="57">
        <v>41141</v>
      </c>
    </row>
    <row r="27" spans="1:9" ht="12.75" customHeight="1" x14ac:dyDescent="0.2">
      <c r="A27" s="201" t="s">
        <v>23</v>
      </c>
      <c r="B27" s="202"/>
      <c r="C27" s="202"/>
      <c r="D27" s="202"/>
      <c r="E27" s="202"/>
      <c r="F27" s="203"/>
      <c r="G27" s="17">
        <v>20</v>
      </c>
      <c r="H27" s="58">
        <f>SUM(H28:H37)</f>
        <v>920276629</v>
      </c>
      <c r="I27" s="58">
        <f>SUM(I28:I37)</f>
        <v>927592770</v>
      </c>
    </row>
    <row r="28" spans="1:9" ht="12.75" customHeight="1" x14ac:dyDescent="0.2">
      <c r="A28" s="192" t="s">
        <v>24</v>
      </c>
      <c r="B28" s="193"/>
      <c r="C28" s="193"/>
      <c r="D28" s="193"/>
      <c r="E28" s="193"/>
      <c r="F28" s="194"/>
      <c r="G28" s="16">
        <v>21</v>
      </c>
      <c r="H28" s="57">
        <v>848617677</v>
      </c>
      <c r="I28" s="57">
        <v>848617677</v>
      </c>
    </row>
    <row r="29" spans="1:9" ht="12.75" customHeight="1" x14ac:dyDescent="0.2">
      <c r="A29" s="192" t="s">
        <v>25</v>
      </c>
      <c r="B29" s="193"/>
      <c r="C29" s="193"/>
      <c r="D29" s="193"/>
      <c r="E29" s="193"/>
      <c r="F29" s="194"/>
      <c r="G29" s="16">
        <v>22</v>
      </c>
      <c r="H29" s="57">
        <v>0</v>
      </c>
      <c r="I29" s="57">
        <v>0</v>
      </c>
    </row>
    <row r="30" spans="1:9" ht="12.75" customHeight="1" x14ac:dyDescent="0.2">
      <c r="A30" s="192" t="s">
        <v>26</v>
      </c>
      <c r="B30" s="193"/>
      <c r="C30" s="193"/>
      <c r="D30" s="193"/>
      <c r="E30" s="193"/>
      <c r="F30" s="194"/>
      <c r="G30" s="16">
        <v>23</v>
      </c>
      <c r="H30" s="57">
        <v>55631850</v>
      </c>
      <c r="I30" s="57">
        <v>62145543</v>
      </c>
    </row>
    <row r="31" spans="1:9" ht="24.6" customHeight="1" x14ac:dyDescent="0.2">
      <c r="A31" s="192" t="s">
        <v>27</v>
      </c>
      <c r="B31" s="193"/>
      <c r="C31" s="193"/>
      <c r="D31" s="193"/>
      <c r="E31" s="193"/>
      <c r="F31" s="194"/>
      <c r="G31" s="16">
        <v>24</v>
      </c>
      <c r="H31" s="57">
        <v>0</v>
      </c>
      <c r="I31" s="57">
        <v>0</v>
      </c>
    </row>
    <row r="32" spans="1:9" ht="24" customHeight="1" x14ac:dyDescent="0.2">
      <c r="A32" s="192" t="s">
        <v>28</v>
      </c>
      <c r="B32" s="193"/>
      <c r="C32" s="193"/>
      <c r="D32" s="193"/>
      <c r="E32" s="193"/>
      <c r="F32" s="194"/>
      <c r="G32" s="16">
        <v>25</v>
      </c>
      <c r="H32" s="57">
        <v>0</v>
      </c>
      <c r="I32" s="57">
        <v>0</v>
      </c>
    </row>
    <row r="33" spans="1:9" ht="26.45" customHeight="1" x14ac:dyDescent="0.2">
      <c r="A33" s="192" t="s">
        <v>29</v>
      </c>
      <c r="B33" s="193"/>
      <c r="C33" s="193"/>
      <c r="D33" s="193"/>
      <c r="E33" s="193"/>
      <c r="F33" s="194"/>
      <c r="G33" s="16">
        <v>26</v>
      </c>
      <c r="H33" s="57">
        <v>0</v>
      </c>
      <c r="I33" s="57">
        <v>0</v>
      </c>
    </row>
    <row r="34" spans="1:9" ht="12.75" customHeight="1" x14ac:dyDescent="0.2">
      <c r="A34" s="192" t="s">
        <v>30</v>
      </c>
      <c r="B34" s="193"/>
      <c r="C34" s="193"/>
      <c r="D34" s="193"/>
      <c r="E34" s="193"/>
      <c r="F34" s="194"/>
      <c r="G34" s="16">
        <v>27</v>
      </c>
      <c r="H34" s="57">
        <v>122461</v>
      </c>
      <c r="I34" s="57">
        <v>1025466</v>
      </c>
    </row>
    <row r="35" spans="1:9" ht="12.75" customHeight="1" x14ac:dyDescent="0.2">
      <c r="A35" s="192" t="s">
        <v>31</v>
      </c>
      <c r="B35" s="193"/>
      <c r="C35" s="193"/>
      <c r="D35" s="193"/>
      <c r="E35" s="193"/>
      <c r="F35" s="194"/>
      <c r="G35" s="16">
        <v>28</v>
      </c>
      <c r="H35" s="57">
        <v>15804641</v>
      </c>
      <c r="I35" s="57">
        <v>15704084</v>
      </c>
    </row>
    <row r="36" spans="1:9" ht="12.75" customHeight="1" x14ac:dyDescent="0.2">
      <c r="A36" s="192" t="s">
        <v>32</v>
      </c>
      <c r="B36" s="193"/>
      <c r="C36" s="193"/>
      <c r="D36" s="193"/>
      <c r="E36" s="193"/>
      <c r="F36" s="194"/>
      <c r="G36" s="16">
        <v>29</v>
      </c>
      <c r="H36" s="57">
        <v>0</v>
      </c>
      <c r="I36" s="57">
        <v>0</v>
      </c>
    </row>
    <row r="37" spans="1:9" ht="12.75" customHeight="1" x14ac:dyDescent="0.2">
      <c r="A37" s="192" t="s">
        <v>33</v>
      </c>
      <c r="B37" s="193"/>
      <c r="C37" s="193"/>
      <c r="D37" s="193"/>
      <c r="E37" s="193"/>
      <c r="F37" s="194"/>
      <c r="G37" s="16">
        <v>30</v>
      </c>
      <c r="H37" s="57">
        <v>100000</v>
      </c>
      <c r="I37" s="57">
        <v>100000</v>
      </c>
    </row>
    <row r="38" spans="1:9" ht="12.75" customHeight="1" x14ac:dyDescent="0.2">
      <c r="A38" s="201" t="s">
        <v>34</v>
      </c>
      <c r="B38" s="202"/>
      <c r="C38" s="202"/>
      <c r="D38" s="202"/>
      <c r="E38" s="202"/>
      <c r="F38" s="203"/>
      <c r="G38" s="17">
        <v>31</v>
      </c>
      <c r="H38" s="58">
        <f>H39+H40+H41+H42</f>
        <v>0</v>
      </c>
      <c r="I38" s="58">
        <f>I39+I40+I41+I42</f>
        <v>0</v>
      </c>
    </row>
    <row r="39" spans="1:9" ht="12.75" customHeight="1" x14ac:dyDescent="0.2">
      <c r="A39" s="192" t="s">
        <v>35</v>
      </c>
      <c r="B39" s="193"/>
      <c r="C39" s="193"/>
      <c r="D39" s="193"/>
      <c r="E39" s="193"/>
      <c r="F39" s="194"/>
      <c r="G39" s="16">
        <v>32</v>
      </c>
      <c r="H39" s="57">
        <v>0</v>
      </c>
      <c r="I39" s="57">
        <v>0</v>
      </c>
    </row>
    <row r="40" spans="1:9" ht="12.75" customHeight="1" x14ac:dyDescent="0.2">
      <c r="A40" s="192" t="s">
        <v>36</v>
      </c>
      <c r="B40" s="193"/>
      <c r="C40" s="193"/>
      <c r="D40" s="193"/>
      <c r="E40" s="193"/>
      <c r="F40" s="194"/>
      <c r="G40" s="16">
        <v>33</v>
      </c>
      <c r="H40" s="57">
        <v>0</v>
      </c>
      <c r="I40" s="57">
        <v>0</v>
      </c>
    </row>
    <row r="41" spans="1:9" ht="12.75" customHeight="1" x14ac:dyDescent="0.2">
      <c r="A41" s="192" t="s">
        <v>37</v>
      </c>
      <c r="B41" s="193"/>
      <c r="C41" s="193"/>
      <c r="D41" s="193"/>
      <c r="E41" s="193"/>
      <c r="F41" s="194"/>
      <c r="G41" s="16">
        <v>34</v>
      </c>
      <c r="H41" s="57">
        <v>0</v>
      </c>
      <c r="I41" s="57">
        <v>0</v>
      </c>
    </row>
    <row r="42" spans="1:9" ht="12.75" customHeight="1" x14ac:dyDescent="0.2">
      <c r="A42" s="192" t="s">
        <v>38</v>
      </c>
      <c r="B42" s="193"/>
      <c r="C42" s="193"/>
      <c r="D42" s="193"/>
      <c r="E42" s="193"/>
      <c r="F42" s="194"/>
      <c r="G42" s="16">
        <v>35</v>
      </c>
      <c r="H42" s="57">
        <v>0</v>
      </c>
      <c r="I42" s="57">
        <v>0</v>
      </c>
    </row>
    <row r="43" spans="1:9" ht="12.75" customHeight="1" x14ac:dyDescent="0.2">
      <c r="A43" s="176" t="s">
        <v>39</v>
      </c>
      <c r="B43" s="177"/>
      <c r="C43" s="177"/>
      <c r="D43" s="177"/>
      <c r="E43" s="177"/>
      <c r="F43" s="178"/>
      <c r="G43" s="16">
        <v>36</v>
      </c>
      <c r="H43" s="57">
        <v>3344649</v>
      </c>
      <c r="I43" s="57">
        <v>3946689</v>
      </c>
    </row>
    <row r="44" spans="1:9" ht="12.75" customHeight="1" x14ac:dyDescent="0.2">
      <c r="A44" s="184" t="s">
        <v>40</v>
      </c>
      <c r="B44" s="185"/>
      <c r="C44" s="185"/>
      <c r="D44" s="185"/>
      <c r="E44" s="185"/>
      <c r="F44" s="186"/>
      <c r="G44" s="17">
        <v>37</v>
      </c>
      <c r="H44" s="58">
        <f>H45+H53+H60+H70</f>
        <v>483263341</v>
      </c>
      <c r="I44" s="58">
        <f>I45+I53+I60+I70</f>
        <v>520111711</v>
      </c>
    </row>
    <row r="45" spans="1:9" ht="12.75" customHeight="1" x14ac:dyDescent="0.2">
      <c r="A45" s="201" t="s">
        <v>41</v>
      </c>
      <c r="B45" s="202"/>
      <c r="C45" s="202"/>
      <c r="D45" s="202"/>
      <c r="E45" s="202"/>
      <c r="F45" s="203"/>
      <c r="G45" s="17">
        <v>38</v>
      </c>
      <c r="H45" s="58">
        <f>SUM(H46:H52)</f>
        <v>120233778</v>
      </c>
      <c r="I45" s="58">
        <f>SUM(I46:I52)</f>
        <v>129895384</v>
      </c>
    </row>
    <row r="46" spans="1:9" ht="12.75" customHeight="1" x14ac:dyDescent="0.2">
      <c r="A46" s="192" t="s">
        <v>42</v>
      </c>
      <c r="B46" s="193"/>
      <c r="C46" s="193"/>
      <c r="D46" s="193"/>
      <c r="E46" s="193"/>
      <c r="F46" s="194"/>
      <c r="G46" s="16">
        <v>39</v>
      </c>
      <c r="H46" s="57">
        <v>48053918</v>
      </c>
      <c r="I46" s="57">
        <v>51441190</v>
      </c>
    </row>
    <row r="47" spans="1:9" ht="12.75" customHeight="1" x14ac:dyDescent="0.2">
      <c r="A47" s="192" t="s">
        <v>43</v>
      </c>
      <c r="B47" s="193"/>
      <c r="C47" s="193"/>
      <c r="D47" s="193"/>
      <c r="E47" s="193"/>
      <c r="F47" s="194"/>
      <c r="G47" s="16">
        <v>40</v>
      </c>
      <c r="H47" s="57">
        <v>27949115</v>
      </c>
      <c r="I47" s="57">
        <v>27058458</v>
      </c>
    </row>
    <row r="48" spans="1:9" ht="12.75" customHeight="1" x14ac:dyDescent="0.2">
      <c r="A48" s="192" t="s">
        <v>44</v>
      </c>
      <c r="B48" s="193"/>
      <c r="C48" s="193"/>
      <c r="D48" s="193"/>
      <c r="E48" s="193"/>
      <c r="F48" s="194"/>
      <c r="G48" s="16">
        <v>41</v>
      </c>
      <c r="H48" s="57">
        <v>31597423</v>
      </c>
      <c r="I48" s="57">
        <v>36343113</v>
      </c>
    </row>
    <row r="49" spans="1:9" ht="12.75" customHeight="1" x14ac:dyDescent="0.2">
      <c r="A49" s="192" t="s">
        <v>45</v>
      </c>
      <c r="B49" s="193"/>
      <c r="C49" s="193"/>
      <c r="D49" s="193"/>
      <c r="E49" s="193"/>
      <c r="F49" s="194"/>
      <c r="G49" s="16">
        <v>42</v>
      </c>
      <c r="H49" s="57">
        <v>11382596</v>
      </c>
      <c r="I49" s="57">
        <v>13812743</v>
      </c>
    </row>
    <row r="50" spans="1:9" ht="12.75" customHeight="1" x14ac:dyDescent="0.2">
      <c r="A50" s="192" t="s">
        <v>46</v>
      </c>
      <c r="B50" s="193"/>
      <c r="C50" s="193"/>
      <c r="D50" s="193"/>
      <c r="E50" s="193"/>
      <c r="F50" s="194"/>
      <c r="G50" s="16">
        <v>43</v>
      </c>
      <c r="H50" s="57">
        <v>1174866</v>
      </c>
      <c r="I50" s="57">
        <v>1042981</v>
      </c>
    </row>
    <row r="51" spans="1:9" ht="12.75" customHeight="1" x14ac:dyDescent="0.2">
      <c r="A51" s="192" t="s">
        <v>47</v>
      </c>
      <c r="B51" s="193"/>
      <c r="C51" s="193"/>
      <c r="D51" s="193"/>
      <c r="E51" s="193"/>
      <c r="F51" s="194"/>
      <c r="G51" s="16">
        <v>44</v>
      </c>
      <c r="H51" s="57">
        <v>75860</v>
      </c>
      <c r="I51" s="57">
        <v>196899</v>
      </c>
    </row>
    <row r="52" spans="1:9" ht="12.75" customHeight="1" x14ac:dyDescent="0.2">
      <c r="A52" s="192" t="s">
        <v>48</v>
      </c>
      <c r="B52" s="193"/>
      <c r="C52" s="193"/>
      <c r="D52" s="193"/>
      <c r="E52" s="193"/>
      <c r="F52" s="194"/>
      <c r="G52" s="16">
        <v>45</v>
      </c>
      <c r="H52" s="57">
        <v>0</v>
      </c>
      <c r="I52" s="57">
        <v>0</v>
      </c>
    </row>
    <row r="53" spans="1:9" ht="12.75" customHeight="1" x14ac:dyDescent="0.2">
      <c r="A53" s="201" t="s">
        <v>49</v>
      </c>
      <c r="B53" s="202"/>
      <c r="C53" s="202"/>
      <c r="D53" s="202"/>
      <c r="E53" s="202"/>
      <c r="F53" s="203"/>
      <c r="G53" s="17">
        <v>46</v>
      </c>
      <c r="H53" s="58">
        <f>SUM(H54:H59)</f>
        <v>207955782</v>
      </c>
      <c r="I53" s="58">
        <f>SUM(I54:I59)</f>
        <v>204062842</v>
      </c>
    </row>
    <row r="54" spans="1:9" ht="12.75" customHeight="1" x14ac:dyDescent="0.2">
      <c r="A54" s="192" t="s">
        <v>50</v>
      </c>
      <c r="B54" s="193"/>
      <c r="C54" s="193"/>
      <c r="D54" s="193"/>
      <c r="E54" s="193"/>
      <c r="F54" s="194"/>
      <c r="G54" s="16">
        <v>47</v>
      </c>
      <c r="H54" s="57">
        <v>70223585</v>
      </c>
      <c r="I54" s="57">
        <v>66142234</v>
      </c>
    </row>
    <row r="55" spans="1:9" ht="12.75" customHeight="1" x14ac:dyDescent="0.2">
      <c r="A55" s="192" t="s">
        <v>51</v>
      </c>
      <c r="B55" s="193"/>
      <c r="C55" s="193"/>
      <c r="D55" s="193"/>
      <c r="E55" s="193"/>
      <c r="F55" s="194"/>
      <c r="G55" s="16">
        <v>48</v>
      </c>
      <c r="H55" s="57">
        <v>0</v>
      </c>
      <c r="I55" s="57">
        <v>0</v>
      </c>
    </row>
    <row r="56" spans="1:9" ht="12.75" customHeight="1" x14ac:dyDescent="0.2">
      <c r="A56" s="192" t="s">
        <v>52</v>
      </c>
      <c r="B56" s="193"/>
      <c r="C56" s="193"/>
      <c r="D56" s="193"/>
      <c r="E56" s="193"/>
      <c r="F56" s="194"/>
      <c r="G56" s="16">
        <v>49</v>
      </c>
      <c r="H56" s="57">
        <v>127159968</v>
      </c>
      <c r="I56" s="57">
        <v>130714236</v>
      </c>
    </row>
    <row r="57" spans="1:9" ht="12.75" customHeight="1" x14ac:dyDescent="0.2">
      <c r="A57" s="192" t="s">
        <v>53</v>
      </c>
      <c r="B57" s="193"/>
      <c r="C57" s="193"/>
      <c r="D57" s="193"/>
      <c r="E57" s="193"/>
      <c r="F57" s="194"/>
      <c r="G57" s="16">
        <v>50</v>
      </c>
      <c r="H57" s="57">
        <v>24088</v>
      </c>
      <c r="I57" s="57">
        <v>39720</v>
      </c>
    </row>
    <row r="58" spans="1:9" ht="12.75" customHeight="1" x14ac:dyDescent="0.2">
      <c r="A58" s="192" t="s">
        <v>54</v>
      </c>
      <c r="B58" s="193"/>
      <c r="C58" s="193"/>
      <c r="D58" s="193"/>
      <c r="E58" s="193"/>
      <c r="F58" s="194"/>
      <c r="G58" s="16">
        <v>51</v>
      </c>
      <c r="H58" s="57">
        <v>1159203</v>
      </c>
      <c r="I58" s="57">
        <v>1694228</v>
      </c>
    </row>
    <row r="59" spans="1:9" ht="12.75" customHeight="1" x14ac:dyDescent="0.2">
      <c r="A59" s="192" t="s">
        <v>55</v>
      </c>
      <c r="B59" s="193"/>
      <c r="C59" s="193"/>
      <c r="D59" s="193"/>
      <c r="E59" s="193"/>
      <c r="F59" s="194"/>
      <c r="G59" s="16">
        <v>52</v>
      </c>
      <c r="H59" s="57">
        <v>9388938</v>
      </c>
      <c r="I59" s="57">
        <v>5472424</v>
      </c>
    </row>
    <row r="60" spans="1:9" ht="12.75" customHeight="1" x14ac:dyDescent="0.2">
      <c r="A60" s="201" t="s">
        <v>56</v>
      </c>
      <c r="B60" s="202"/>
      <c r="C60" s="202"/>
      <c r="D60" s="202"/>
      <c r="E60" s="202"/>
      <c r="F60" s="203"/>
      <c r="G60" s="17">
        <v>53</v>
      </c>
      <c r="H60" s="58">
        <f>SUM(H61:H69)</f>
        <v>13184822</v>
      </c>
      <c r="I60" s="58">
        <f>SUM(I61:I69)</f>
        <v>9581092</v>
      </c>
    </row>
    <row r="61" spans="1:9" ht="12.75" customHeight="1" x14ac:dyDescent="0.2">
      <c r="A61" s="192" t="s">
        <v>24</v>
      </c>
      <c r="B61" s="193"/>
      <c r="C61" s="193"/>
      <c r="D61" s="193"/>
      <c r="E61" s="193"/>
      <c r="F61" s="194"/>
      <c r="G61" s="16">
        <v>54</v>
      </c>
      <c r="H61" s="57">
        <v>0</v>
      </c>
      <c r="I61" s="57">
        <v>0</v>
      </c>
    </row>
    <row r="62" spans="1:9" ht="12.75" customHeight="1" x14ac:dyDescent="0.2">
      <c r="A62" s="192" t="s">
        <v>25</v>
      </c>
      <c r="B62" s="193"/>
      <c r="C62" s="193"/>
      <c r="D62" s="193"/>
      <c r="E62" s="193"/>
      <c r="F62" s="194"/>
      <c r="G62" s="16">
        <v>55</v>
      </c>
      <c r="H62" s="57">
        <v>0</v>
      </c>
      <c r="I62" s="57">
        <v>0</v>
      </c>
    </row>
    <row r="63" spans="1:9" ht="12.75" customHeight="1" x14ac:dyDescent="0.2">
      <c r="A63" s="192" t="s">
        <v>26</v>
      </c>
      <c r="B63" s="193"/>
      <c r="C63" s="193"/>
      <c r="D63" s="193"/>
      <c r="E63" s="193"/>
      <c r="F63" s="194"/>
      <c r="G63" s="16">
        <v>56</v>
      </c>
      <c r="H63" s="57">
        <v>3708790</v>
      </c>
      <c r="I63" s="57">
        <v>0</v>
      </c>
    </row>
    <row r="64" spans="1:9" ht="23.45" customHeight="1" x14ac:dyDescent="0.2">
      <c r="A64" s="192" t="s">
        <v>57</v>
      </c>
      <c r="B64" s="193"/>
      <c r="C64" s="193"/>
      <c r="D64" s="193"/>
      <c r="E64" s="193"/>
      <c r="F64" s="194"/>
      <c r="G64" s="16">
        <v>57</v>
      </c>
      <c r="H64" s="57">
        <v>0</v>
      </c>
      <c r="I64" s="57">
        <v>0</v>
      </c>
    </row>
    <row r="65" spans="1:9" ht="21" customHeight="1" x14ac:dyDescent="0.2">
      <c r="A65" s="192" t="s">
        <v>28</v>
      </c>
      <c r="B65" s="193"/>
      <c r="C65" s="193"/>
      <c r="D65" s="193"/>
      <c r="E65" s="193"/>
      <c r="F65" s="194"/>
      <c r="G65" s="16">
        <v>58</v>
      </c>
      <c r="H65" s="57">
        <v>0</v>
      </c>
      <c r="I65" s="57">
        <v>0</v>
      </c>
    </row>
    <row r="66" spans="1:9" ht="22.9" customHeight="1" x14ac:dyDescent="0.2">
      <c r="A66" s="192" t="s">
        <v>29</v>
      </c>
      <c r="B66" s="193"/>
      <c r="C66" s="193"/>
      <c r="D66" s="193"/>
      <c r="E66" s="193"/>
      <c r="F66" s="194"/>
      <c r="G66" s="16">
        <v>59</v>
      </c>
      <c r="H66" s="57">
        <v>0</v>
      </c>
      <c r="I66" s="57">
        <v>0</v>
      </c>
    </row>
    <row r="67" spans="1:9" ht="12.75" customHeight="1" x14ac:dyDescent="0.2">
      <c r="A67" s="192" t="s">
        <v>30</v>
      </c>
      <c r="B67" s="193"/>
      <c r="C67" s="193"/>
      <c r="D67" s="193"/>
      <c r="E67" s="193"/>
      <c r="F67" s="194"/>
      <c r="G67" s="16">
        <v>60</v>
      </c>
      <c r="H67" s="57">
        <v>0</v>
      </c>
      <c r="I67" s="57">
        <v>0</v>
      </c>
    </row>
    <row r="68" spans="1:9" ht="12.75" customHeight="1" x14ac:dyDescent="0.2">
      <c r="A68" s="192" t="s">
        <v>31</v>
      </c>
      <c r="B68" s="193"/>
      <c r="C68" s="193"/>
      <c r="D68" s="193"/>
      <c r="E68" s="193"/>
      <c r="F68" s="194"/>
      <c r="G68" s="16">
        <v>61</v>
      </c>
      <c r="H68" s="57">
        <v>9476032</v>
      </c>
      <c r="I68" s="57">
        <v>9581092</v>
      </c>
    </row>
    <row r="69" spans="1:9" ht="12.75" customHeight="1" x14ac:dyDescent="0.2">
      <c r="A69" s="192" t="s">
        <v>58</v>
      </c>
      <c r="B69" s="193"/>
      <c r="C69" s="193"/>
      <c r="D69" s="193"/>
      <c r="E69" s="193"/>
      <c r="F69" s="194"/>
      <c r="G69" s="16">
        <v>62</v>
      </c>
      <c r="H69" s="57">
        <v>0</v>
      </c>
      <c r="I69" s="57">
        <v>0</v>
      </c>
    </row>
    <row r="70" spans="1:9" ht="12.75" customHeight="1" x14ac:dyDescent="0.2">
      <c r="A70" s="176" t="s">
        <v>59</v>
      </c>
      <c r="B70" s="177"/>
      <c r="C70" s="177"/>
      <c r="D70" s="177"/>
      <c r="E70" s="177"/>
      <c r="F70" s="178"/>
      <c r="G70" s="16">
        <v>63</v>
      </c>
      <c r="H70" s="57">
        <v>141888959</v>
      </c>
      <c r="I70" s="57">
        <v>176572393</v>
      </c>
    </row>
    <row r="71" spans="1:9" ht="12.75" customHeight="1" x14ac:dyDescent="0.2">
      <c r="A71" s="179" t="s">
        <v>60</v>
      </c>
      <c r="B71" s="180"/>
      <c r="C71" s="180"/>
      <c r="D71" s="180"/>
      <c r="E71" s="180"/>
      <c r="F71" s="181"/>
      <c r="G71" s="16">
        <v>64</v>
      </c>
      <c r="H71" s="57">
        <v>0</v>
      </c>
      <c r="I71" s="57">
        <v>0</v>
      </c>
    </row>
    <row r="72" spans="1:9" ht="12.75" customHeight="1" x14ac:dyDescent="0.2">
      <c r="A72" s="184" t="s">
        <v>61</v>
      </c>
      <c r="B72" s="185"/>
      <c r="C72" s="185"/>
      <c r="D72" s="185"/>
      <c r="E72" s="185"/>
      <c r="F72" s="186"/>
      <c r="G72" s="17">
        <v>65</v>
      </c>
      <c r="H72" s="58">
        <f>H8+H9+H44+H71</f>
        <v>1712740370</v>
      </c>
      <c r="I72" s="58">
        <f>I8+I9+I44+I71</f>
        <v>1785891520</v>
      </c>
    </row>
    <row r="73" spans="1:9" ht="12.75" customHeight="1" x14ac:dyDescent="0.2">
      <c r="A73" s="187" t="s">
        <v>62</v>
      </c>
      <c r="B73" s="188"/>
      <c r="C73" s="188"/>
      <c r="D73" s="188"/>
      <c r="E73" s="188"/>
      <c r="F73" s="189"/>
      <c r="G73" s="19">
        <v>66</v>
      </c>
      <c r="H73" s="59">
        <v>0</v>
      </c>
      <c r="I73" s="59">
        <v>0</v>
      </c>
    </row>
    <row r="74" spans="1:9" x14ac:dyDescent="0.2">
      <c r="A74" s="190" t="s">
        <v>63</v>
      </c>
      <c r="B74" s="191"/>
      <c r="C74" s="191"/>
      <c r="D74" s="191"/>
      <c r="E74" s="191"/>
      <c r="F74" s="191"/>
      <c r="G74" s="191"/>
      <c r="H74" s="191"/>
      <c r="I74" s="191"/>
    </row>
    <row r="75" spans="1:9" ht="12.75" customHeight="1" x14ac:dyDescent="0.2">
      <c r="A75" s="174" t="s">
        <v>64</v>
      </c>
      <c r="B75" s="174"/>
      <c r="C75" s="174"/>
      <c r="D75" s="174"/>
      <c r="E75" s="174"/>
      <c r="F75" s="174"/>
      <c r="G75" s="17">
        <v>67</v>
      </c>
      <c r="H75" s="58">
        <f>H76+H77+H78+H84+H85+H89+H92+H95</f>
        <v>1454466751</v>
      </c>
      <c r="I75" s="58">
        <f>I76+I77+I78+I84+I85+I89+I92+I95</f>
        <v>1482895480</v>
      </c>
    </row>
    <row r="76" spans="1:9" ht="12.75" customHeight="1" x14ac:dyDescent="0.2">
      <c r="A76" s="182" t="s">
        <v>65</v>
      </c>
      <c r="B76" s="182"/>
      <c r="C76" s="182"/>
      <c r="D76" s="182"/>
      <c r="E76" s="182"/>
      <c r="F76" s="182"/>
      <c r="G76" s="16">
        <v>68</v>
      </c>
      <c r="H76" s="44">
        <v>300000000</v>
      </c>
      <c r="I76" s="44">
        <v>300000000</v>
      </c>
    </row>
    <row r="77" spans="1:9" ht="12.75" customHeight="1" x14ac:dyDescent="0.2">
      <c r="A77" s="182" t="s">
        <v>66</v>
      </c>
      <c r="B77" s="182"/>
      <c r="C77" s="182"/>
      <c r="D77" s="182"/>
      <c r="E77" s="182"/>
      <c r="F77" s="182"/>
      <c r="G77" s="16">
        <v>69</v>
      </c>
      <c r="H77" s="44">
        <v>0</v>
      </c>
      <c r="I77" s="44">
        <v>0</v>
      </c>
    </row>
    <row r="78" spans="1:9" ht="12.75" customHeight="1" x14ac:dyDescent="0.2">
      <c r="A78" s="183" t="s">
        <v>67</v>
      </c>
      <c r="B78" s="183"/>
      <c r="C78" s="183"/>
      <c r="D78" s="183"/>
      <c r="E78" s="183"/>
      <c r="F78" s="183"/>
      <c r="G78" s="17">
        <v>70</v>
      </c>
      <c r="H78" s="58">
        <f>SUM(H79:H83)</f>
        <v>15000000</v>
      </c>
      <c r="I78" s="58">
        <f>SUM(I79:I83)</f>
        <v>15000000</v>
      </c>
    </row>
    <row r="79" spans="1:9" ht="12.75" customHeight="1" x14ac:dyDescent="0.2">
      <c r="A79" s="172" t="s">
        <v>68</v>
      </c>
      <c r="B79" s="172"/>
      <c r="C79" s="172"/>
      <c r="D79" s="172"/>
      <c r="E79" s="172"/>
      <c r="F79" s="172"/>
      <c r="G79" s="16">
        <v>71</v>
      </c>
      <c r="H79" s="44">
        <v>15000000</v>
      </c>
      <c r="I79" s="44">
        <v>15000000</v>
      </c>
    </row>
    <row r="80" spans="1:9" ht="12.75" customHeight="1" x14ac:dyDescent="0.2">
      <c r="A80" s="172" t="s">
        <v>69</v>
      </c>
      <c r="B80" s="172"/>
      <c r="C80" s="172"/>
      <c r="D80" s="172"/>
      <c r="E80" s="172"/>
      <c r="F80" s="172"/>
      <c r="G80" s="16">
        <v>72</v>
      </c>
      <c r="H80" s="44">
        <v>86680</v>
      </c>
      <c r="I80" s="44">
        <v>86680</v>
      </c>
    </row>
    <row r="81" spans="1:9" ht="12.75" customHeight="1" x14ac:dyDescent="0.2">
      <c r="A81" s="172" t="s">
        <v>70</v>
      </c>
      <c r="B81" s="172"/>
      <c r="C81" s="172"/>
      <c r="D81" s="172"/>
      <c r="E81" s="172"/>
      <c r="F81" s="172"/>
      <c r="G81" s="16">
        <v>73</v>
      </c>
      <c r="H81" s="44">
        <v>-86680</v>
      </c>
      <c r="I81" s="44">
        <v>-86680</v>
      </c>
    </row>
    <row r="82" spans="1:9" ht="12.75" customHeight="1" x14ac:dyDescent="0.2">
      <c r="A82" s="172" t="s">
        <v>71</v>
      </c>
      <c r="B82" s="172"/>
      <c r="C82" s="172"/>
      <c r="D82" s="172"/>
      <c r="E82" s="172"/>
      <c r="F82" s="172"/>
      <c r="G82" s="16">
        <v>74</v>
      </c>
      <c r="H82" s="44">
        <v>0</v>
      </c>
      <c r="I82" s="44">
        <v>0</v>
      </c>
    </row>
    <row r="83" spans="1:9" ht="12.75" customHeight="1" x14ac:dyDescent="0.2">
      <c r="A83" s="172" t="s">
        <v>72</v>
      </c>
      <c r="B83" s="172"/>
      <c r="C83" s="172"/>
      <c r="D83" s="172"/>
      <c r="E83" s="172"/>
      <c r="F83" s="172"/>
      <c r="G83" s="16">
        <v>75</v>
      </c>
      <c r="H83" s="44">
        <v>0</v>
      </c>
      <c r="I83" s="44">
        <v>0</v>
      </c>
    </row>
    <row r="84" spans="1:9" ht="12.75" customHeight="1" x14ac:dyDescent="0.2">
      <c r="A84" s="182" t="s">
        <v>73</v>
      </c>
      <c r="B84" s="182"/>
      <c r="C84" s="182"/>
      <c r="D84" s="182"/>
      <c r="E84" s="182"/>
      <c r="F84" s="182"/>
      <c r="G84" s="16">
        <v>76</v>
      </c>
      <c r="H84" s="44">
        <v>0</v>
      </c>
      <c r="I84" s="44">
        <v>0</v>
      </c>
    </row>
    <row r="85" spans="1:9" ht="12.75" customHeight="1" x14ac:dyDescent="0.2">
      <c r="A85" s="183" t="s">
        <v>74</v>
      </c>
      <c r="B85" s="183"/>
      <c r="C85" s="183"/>
      <c r="D85" s="183"/>
      <c r="E85" s="183"/>
      <c r="F85" s="183"/>
      <c r="G85" s="17">
        <v>77</v>
      </c>
      <c r="H85" s="58">
        <f>H86+H87+H88</f>
        <v>0</v>
      </c>
      <c r="I85" s="58">
        <f>I86+I87+I88</f>
        <v>0</v>
      </c>
    </row>
    <row r="86" spans="1:9" ht="12.75" customHeight="1" x14ac:dyDescent="0.2">
      <c r="A86" s="172" t="s">
        <v>75</v>
      </c>
      <c r="B86" s="172"/>
      <c r="C86" s="172"/>
      <c r="D86" s="172"/>
      <c r="E86" s="172"/>
      <c r="F86" s="172"/>
      <c r="G86" s="16">
        <v>78</v>
      </c>
      <c r="H86" s="44">
        <v>0</v>
      </c>
      <c r="I86" s="44">
        <v>0</v>
      </c>
    </row>
    <row r="87" spans="1:9" ht="12.75" customHeight="1" x14ac:dyDescent="0.2">
      <c r="A87" s="172" t="s">
        <v>76</v>
      </c>
      <c r="B87" s="172"/>
      <c r="C87" s="172"/>
      <c r="D87" s="172"/>
      <c r="E87" s="172"/>
      <c r="F87" s="172"/>
      <c r="G87" s="16">
        <v>79</v>
      </c>
      <c r="H87" s="44">
        <v>0</v>
      </c>
      <c r="I87" s="44">
        <v>0</v>
      </c>
    </row>
    <row r="88" spans="1:9" ht="12.75" customHeight="1" x14ac:dyDescent="0.2">
      <c r="A88" s="172" t="s">
        <v>77</v>
      </c>
      <c r="B88" s="172"/>
      <c r="C88" s="172"/>
      <c r="D88" s="172"/>
      <c r="E88" s="172"/>
      <c r="F88" s="172"/>
      <c r="G88" s="16">
        <v>80</v>
      </c>
      <c r="H88" s="44">
        <v>0</v>
      </c>
      <c r="I88" s="44">
        <v>0</v>
      </c>
    </row>
    <row r="89" spans="1:9" ht="12.75" customHeight="1" x14ac:dyDescent="0.2">
      <c r="A89" s="183" t="s">
        <v>78</v>
      </c>
      <c r="B89" s="183"/>
      <c r="C89" s="183"/>
      <c r="D89" s="183"/>
      <c r="E89" s="183"/>
      <c r="F89" s="183"/>
      <c r="G89" s="17">
        <v>81</v>
      </c>
      <c r="H89" s="58">
        <f>H90-H91</f>
        <v>1102698272</v>
      </c>
      <c r="I89" s="58">
        <f>I90-I91</f>
        <v>1139466751</v>
      </c>
    </row>
    <row r="90" spans="1:9" ht="12.75" customHeight="1" x14ac:dyDescent="0.2">
      <c r="A90" s="172" t="s">
        <v>79</v>
      </c>
      <c r="B90" s="172"/>
      <c r="C90" s="172"/>
      <c r="D90" s="172"/>
      <c r="E90" s="172"/>
      <c r="F90" s="172"/>
      <c r="G90" s="16">
        <v>82</v>
      </c>
      <c r="H90" s="44">
        <v>1102698272</v>
      </c>
      <c r="I90" s="44">
        <v>1139466751</v>
      </c>
    </row>
    <row r="91" spans="1:9" ht="12.75" customHeight="1" x14ac:dyDescent="0.2">
      <c r="A91" s="172" t="s">
        <v>80</v>
      </c>
      <c r="B91" s="172"/>
      <c r="C91" s="172"/>
      <c r="D91" s="172"/>
      <c r="E91" s="172"/>
      <c r="F91" s="172"/>
      <c r="G91" s="16">
        <v>83</v>
      </c>
      <c r="H91" s="44">
        <v>0</v>
      </c>
      <c r="I91" s="44">
        <v>0</v>
      </c>
    </row>
    <row r="92" spans="1:9" ht="12.75" customHeight="1" x14ac:dyDescent="0.2">
      <c r="A92" s="183" t="s">
        <v>81</v>
      </c>
      <c r="B92" s="183"/>
      <c r="C92" s="183"/>
      <c r="D92" s="183"/>
      <c r="E92" s="183"/>
      <c r="F92" s="183"/>
      <c r="G92" s="17">
        <v>84</v>
      </c>
      <c r="H92" s="58">
        <f>H93-H94</f>
        <v>36768479</v>
      </c>
      <c r="I92" s="58">
        <f>I93-I94</f>
        <v>28428729</v>
      </c>
    </row>
    <row r="93" spans="1:9" ht="12.75" customHeight="1" x14ac:dyDescent="0.2">
      <c r="A93" s="172" t="s">
        <v>82</v>
      </c>
      <c r="B93" s="172"/>
      <c r="C93" s="172"/>
      <c r="D93" s="172"/>
      <c r="E93" s="172"/>
      <c r="F93" s="172"/>
      <c r="G93" s="16">
        <v>85</v>
      </c>
      <c r="H93" s="44">
        <v>36768479</v>
      </c>
      <c r="I93" s="44">
        <v>28428729</v>
      </c>
    </row>
    <row r="94" spans="1:9" ht="12.75" customHeight="1" x14ac:dyDescent="0.2">
      <c r="A94" s="172" t="s">
        <v>83</v>
      </c>
      <c r="B94" s="172"/>
      <c r="C94" s="172"/>
      <c r="D94" s="172"/>
      <c r="E94" s="172"/>
      <c r="F94" s="172"/>
      <c r="G94" s="16">
        <v>86</v>
      </c>
      <c r="H94" s="44">
        <v>0</v>
      </c>
      <c r="I94" s="44">
        <v>0</v>
      </c>
    </row>
    <row r="95" spans="1:9" ht="12.75" customHeight="1" x14ac:dyDescent="0.2">
      <c r="A95" s="182" t="s">
        <v>84</v>
      </c>
      <c r="B95" s="182"/>
      <c r="C95" s="182"/>
      <c r="D95" s="182"/>
      <c r="E95" s="182"/>
      <c r="F95" s="182"/>
      <c r="G95" s="16">
        <v>87</v>
      </c>
      <c r="H95" s="44">
        <v>0</v>
      </c>
      <c r="I95" s="44">
        <v>0</v>
      </c>
    </row>
    <row r="96" spans="1:9" ht="12.75" customHeight="1" x14ac:dyDescent="0.2">
      <c r="A96" s="174" t="s">
        <v>85</v>
      </c>
      <c r="B96" s="174"/>
      <c r="C96" s="174"/>
      <c r="D96" s="174"/>
      <c r="E96" s="174"/>
      <c r="F96" s="174"/>
      <c r="G96" s="17">
        <v>88</v>
      </c>
      <c r="H96" s="58">
        <f>SUM(H97:H102)</f>
        <v>9606837</v>
      </c>
      <c r="I96" s="58">
        <f>SUM(I97:I102)</f>
        <v>7529822</v>
      </c>
    </row>
    <row r="97" spans="1:9" ht="12.75" customHeight="1" x14ac:dyDescent="0.2">
      <c r="A97" s="172" t="s">
        <v>86</v>
      </c>
      <c r="B97" s="172"/>
      <c r="C97" s="172"/>
      <c r="D97" s="172"/>
      <c r="E97" s="172"/>
      <c r="F97" s="172"/>
      <c r="G97" s="16">
        <v>89</v>
      </c>
      <c r="H97" s="44">
        <v>5021127</v>
      </c>
      <c r="I97" s="44">
        <v>4804148</v>
      </c>
    </row>
    <row r="98" spans="1:9" ht="12.75" customHeight="1" x14ac:dyDescent="0.2">
      <c r="A98" s="172" t="s">
        <v>87</v>
      </c>
      <c r="B98" s="172"/>
      <c r="C98" s="172"/>
      <c r="D98" s="172"/>
      <c r="E98" s="172"/>
      <c r="F98" s="172"/>
      <c r="G98" s="16">
        <v>90</v>
      </c>
      <c r="H98" s="44">
        <v>0</v>
      </c>
      <c r="I98" s="44">
        <v>0</v>
      </c>
    </row>
    <row r="99" spans="1:9" ht="12.75" customHeight="1" x14ac:dyDescent="0.2">
      <c r="A99" s="172" t="s">
        <v>88</v>
      </c>
      <c r="B99" s="172"/>
      <c r="C99" s="172"/>
      <c r="D99" s="172"/>
      <c r="E99" s="172"/>
      <c r="F99" s="172"/>
      <c r="G99" s="16">
        <v>91</v>
      </c>
      <c r="H99" s="44">
        <v>4585710</v>
      </c>
      <c r="I99" s="44">
        <v>2725674</v>
      </c>
    </row>
    <row r="100" spans="1:9" ht="12.75" customHeight="1" x14ac:dyDescent="0.2">
      <c r="A100" s="172" t="s">
        <v>89</v>
      </c>
      <c r="B100" s="172"/>
      <c r="C100" s="172"/>
      <c r="D100" s="172"/>
      <c r="E100" s="172"/>
      <c r="F100" s="172"/>
      <c r="G100" s="16">
        <v>92</v>
      </c>
      <c r="H100" s="44">
        <v>0</v>
      </c>
      <c r="I100" s="44">
        <v>0</v>
      </c>
    </row>
    <row r="101" spans="1:9" ht="12.75" customHeight="1" x14ac:dyDescent="0.2">
      <c r="A101" s="172" t="s">
        <v>90</v>
      </c>
      <c r="B101" s="172"/>
      <c r="C101" s="172"/>
      <c r="D101" s="172"/>
      <c r="E101" s="172"/>
      <c r="F101" s="172"/>
      <c r="G101" s="16">
        <v>93</v>
      </c>
      <c r="H101" s="44">
        <v>0</v>
      </c>
      <c r="I101" s="44">
        <v>0</v>
      </c>
    </row>
    <row r="102" spans="1:9" ht="12.75" customHeight="1" x14ac:dyDescent="0.2">
      <c r="A102" s="172" t="s">
        <v>91</v>
      </c>
      <c r="B102" s="172"/>
      <c r="C102" s="172"/>
      <c r="D102" s="172"/>
      <c r="E102" s="172"/>
      <c r="F102" s="172"/>
      <c r="G102" s="16">
        <v>94</v>
      </c>
      <c r="H102" s="44">
        <v>0</v>
      </c>
      <c r="I102" s="44">
        <v>0</v>
      </c>
    </row>
    <row r="103" spans="1:9" ht="12.75" customHeight="1" x14ac:dyDescent="0.2">
      <c r="A103" s="174" t="s">
        <v>92</v>
      </c>
      <c r="B103" s="174"/>
      <c r="C103" s="174"/>
      <c r="D103" s="174"/>
      <c r="E103" s="174"/>
      <c r="F103" s="174"/>
      <c r="G103" s="17">
        <v>95</v>
      </c>
      <c r="H103" s="58">
        <f>SUM(H104:H114)</f>
        <v>116614</v>
      </c>
      <c r="I103" s="58">
        <f>SUM(I104:I114)</f>
        <v>12660952</v>
      </c>
    </row>
    <row r="104" spans="1:9" ht="12.75" customHeight="1" x14ac:dyDescent="0.2">
      <c r="A104" s="172" t="s">
        <v>93</v>
      </c>
      <c r="B104" s="172"/>
      <c r="C104" s="172"/>
      <c r="D104" s="172"/>
      <c r="E104" s="172"/>
      <c r="F104" s="172"/>
      <c r="G104" s="16">
        <v>96</v>
      </c>
      <c r="H104" s="44">
        <v>0</v>
      </c>
      <c r="I104" s="44">
        <v>0</v>
      </c>
    </row>
    <row r="105" spans="1:9" ht="12.75" customHeight="1" x14ac:dyDescent="0.2">
      <c r="A105" s="172" t="s">
        <v>94</v>
      </c>
      <c r="B105" s="172"/>
      <c r="C105" s="172"/>
      <c r="D105" s="172"/>
      <c r="E105" s="172"/>
      <c r="F105" s="172"/>
      <c r="G105" s="16">
        <v>97</v>
      </c>
      <c r="H105" s="44">
        <v>0</v>
      </c>
      <c r="I105" s="44">
        <v>0</v>
      </c>
    </row>
    <row r="106" spans="1:9" ht="12.75" customHeight="1" x14ac:dyDescent="0.2">
      <c r="A106" s="172" t="s">
        <v>95</v>
      </c>
      <c r="B106" s="172"/>
      <c r="C106" s="172"/>
      <c r="D106" s="172"/>
      <c r="E106" s="172"/>
      <c r="F106" s="172"/>
      <c r="G106" s="16">
        <v>98</v>
      </c>
      <c r="H106" s="44">
        <v>0</v>
      </c>
      <c r="I106" s="44">
        <v>0</v>
      </c>
    </row>
    <row r="107" spans="1:9" ht="22.15" customHeight="1" x14ac:dyDescent="0.2">
      <c r="A107" s="172" t="s">
        <v>96</v>
      </c>
      <c r="B107" s="172"/>
      <c r="C107" s="172"/>
      <c r="D107" s="172"/>
      <c r="E107" s="172"/>
      <c r="F107" s="172"/>
      <c r="G107" s="16">
        <v>99</v>
      </c>
      <c r="H107" s="44">
        <v>0</v>
      </c>
      <c r="I107" s="44">
        <v>0</v>
      </c>
    </row>
    <row r="108" spans="1:9" ht="12.75" customHeight="1" x14ac:dyDescent="0.2">
      <c r="A108" s="172" t="s">
        <v>97</v>
      </c>
      <c r="B108" s="172"/>
      <c r="C108" s="172"/>
      <c r="D108" s="172"/>
      <c r="E108" s="172"/>
      <c r="F108" s="172"/>
      <c r="G108" s="16">
        <v>100</v>
      </c>
      <c r="H108" s="44">
        <v>0</v>
      </c>
      <c r="I108" s="44">
        <v>0</v>
      </c>
    </row>
    <row r="109" spans="1:9" ht="12.75" customHeight="1" x14ac:dyDescent="0.2">
      <c r="A109" s="172" t="s">
        <v>98</v>
      </c>
      <c r="B109" s="172"/>
      <c r="C109" s="172"/>
      <c r="D109" s="172"/>
      <c r="E109" s="172"/>
      <c r="F109" s="172"/>
      <c r="G109" s="16">
        <v>101</v>
      </c>
      <c r="H109" s="44">
        <v>0</v>
      </c>
      <c r="I109" s="44">
        <v>0</v>
      </c>
    </row>
    <row r="110" spans="1:9" ht="12.75" customHeight="1" x14ac:dyDescent="0.2">
      <c r="A110" s="172" t="s">
        <v>99</v>
      </c>
      <c r="B110" s="172"/>
      <c r="C110" s="172"/>
      <c r="D110" s="172"/>
      <c r="E110" s="172"/>
      <c r="F110" s="172"/>
      <c r="G110" s="16">
        <v>102</v>
      </c>
      <c r="H110" s="44">
        <v>0</v>
      </c>
      <c r="I110" s="44">
        <v>0</v>
      </c>
    </row>
    <row r="111" spans="1:9" ht="12.75" customHeight="1" x14ac:dyDescent="0.2">
      <c r="A111" s="172" t="s">
        <v>100</v>
      </c>
      <c r="B111" s="172"/>
      <c r="C111" s="172"/>
      <c r="D111" s="172"/>
      <c r="E111" s="172"/>
      <c r="F111" s="172"/>
      <c r="G111" s="16">
        <v>103</v>
      </c>
      <c r="H111" s="44">
        <v>0</v>
      </c>
      <c r="I111" s="44">
        <v>0</v>
      </c>
    </row>
    <row r="112" spans="1:9" ht="12.75" customHeight="1" x14ac:dyDescent="0.2">
      <c r="A112" s="172" t="s">
        <v>101</v>
      </c>
      <c r="B112" s="172"/>
      <c r="C112" s="172"/>
      <c r="D112" s="172"/>
      <c r="E112" s="172"/>
      <c r="F112" s="172"/>
      <c r="G112" s="16">
        <v>104</v>
      </c>
      <c r="H112" s="44">
        <v>0</v>
      </c>
      <c r="I112" s="44">
        <v>0</v>
      </c>
    </row>
    <row r="113" spans="1:9" ht="12.75" customHeight="1" x14ac:dyDescent="0.2">
      <c r="A113" s="172" t="s">
        <v>102</v>
      </c>
      <c r="B113" s="172"/>
      <c r="C113" s="172"/>
      <c r="D113" s="172"/>
      <c r="E113" s="172"/>
      <c r="F113" s="172"/>
      <c r="G113" s="16">
        <v>105</v>
      </c>
      <c r="H113" s="57">
        <v>116614</v>
      </c>
      <c r="I113" s="57">
        <v>12660952</v>
      </c>
    </row>
    <row r="114" spans="1:9" ht="12.75" customHeight="1" x14ac:dyDescent="0.2">
      <c r="A114" s="172" t="s">
        <v>103</v>
      </c>
      <c r="B114" s="172"/>
      <c r="C114" s="172"/>
      <c r="D114" s="172"/>
      <c r="E114" s="172"/>
      <c r="F114" s="172"/>
      <c r="G114" s="16">
        <v>106</v>
      </c>
      <c r="H114" s="44">
        <v>0</v>
      </c>
      <c r="I114" s="44">
        <v>0</v>
      </c>
    </row>
    <row r="115" spans="1:9" ht="12.75" customHeight="1" x14ac:dyDescent="0.2">
      <c r="A115" s="174" t="s">
        <v>104</v>
      </c>
      <c r="B115" s="174"/>
      <c r="C115" s="174"/>
      <c r="D115" s="174"/>
      <c r="E115" s="174"/>
      <c r="F115" s="174"/>
      <c r="G115" s="17">
        <v>107</v>
      </c>
      <c r="H115" s="58">
        <f>SUM(H116:H129)</f>
        <v>248550168</v>
      </c>
      <c r="I115" s="58">
        <f>SUM(I116:I129)</f>
        <v>282805266</v>
      </c>
    </row>
    <row r="116" spans="1:9" ht="12.75" customHeight="1" x14ac:dyDescent="0.2">
      <c r="A116" s="172" t="s">
        <v>93</v>
      </c>
      <c r="B116" s="172"/>
      <c r="C116" s="172"/>
      <c r="D116" s="172"/>
      <c r="E116" s="172"/>
      <c r="F116" s="172"/>
      <c r="G116" s="16">
        <v>108</v>
      </c>
      <c r="H116" s="44">
        <v>48097456</v>
      </c>
      <c r="I116" s="44">
        <v>64472099</v>
      </c>
    </row>
    <row r="117" spans="1:9" ht="12.75" customHeight="1" x14ac:dyDescent="0.2">
      <c r="A117" s="172" t="s">
        <v>94</v>
      </c>
      <c r="B117" s="172"/>
      <c r="C117" s="172"/>
      <c r="D117" s="172"/>
      <c r="E117" s="172"/>
      <c r="F117" s="172"/>
      <c r="G117" s="16">
        <v>109</v>
      </c>
      <c r="H117" s="44">
        <v>0</v>
      </c>
      <c r="I117" s="44">
        <v>0</v>
      </c>
    </row>
    <row r="118" spans="1:9" ht="12.75" customHeight="1" x14ac:dyDescent="0.2">
      <c r="A118" s="172" t="s">
        <v>95</v>
      </c>
      <c r="B118" s="172"/>
      <c r="C118" s="172"/>
      <c r="D118" s="172"/>
      <c r="E118" s="172"/>
      <c r="F118" s="172"/>
      <c r="G118" s="16">
        <v>110</v>
      </c>
      <c r="H118" s="44">
        <v>0</v>
      </c>
      <c r="I118" s="44">
        <v>0</v>
      </c>
    </row>
    <row r="119" spans="1:9" ht="25.9" customHeight="1" x14ac:dyDescent="0.2">
      <c r="A119" s="172" t="s">
        <v>96</v>
      </c>
      <c r="B119" s="172"/>
      <c r="C119" s="172"/>
      <c r="D119" s="172"/>
      <c r="E119" s="172"/>
      <c r="F119" s="172"/>
      <c r="G119" s="16">
        <v>111</v>
      </c>
      <c r="H119" s="44">
        <v>0</v>
      </c>
      <c r="I119" s="44">
        <v>0</v>
      </c>
    </row>
    <row r="120" spans="1:9" ht="12.75" customHeight="1" x14ac:dyDescent="0.2">
      <c r="A120" s="172" t="s">
        <v>97</v>
      </c>
      <c r="B120" s="172"/>
      <c r="C120" s="172"/>
      <c r="D120" s="172"/>
      <c r="E120" s="172"/>
      <c r="F120" s="172"/>
      <c r="G120" s="16">
        <v>112</v>
      </c>
      <c r="H120" s="44">
        <v>105268</v>
      </c>
      <c r="I120" s="44">
        <v>105268</v>
      </c>
    </row>
    <row r="121" spans="1:9" ht="12.75" customHeight="1" x14ac:dyDescent="0.2">
      <c r="A121" s="172" t="s">
        <v>98</v>
      </c>
      <c r="B121" s="172"/>
      <c r="C121" s="172"/>
      <c r="D121" s="172"/>
      <c r="E121" s="172"/>
      <c r="F121" s="172"/>
      <c r="G121" s="16">
        <v>113</v>
      </c>
      <c r="H121" s="44">
        <v>0</v>
      </c>
      <c r="I121" s="44">
        <v>0</v>
      </c>
    </row>
    <row r="122" spans="1:9" ht="12.75" customHeight="1" x14ac:dyDescent="0.2">
      <c r="A122" s="172" t="s">
        <v>99</v>
      </c>
      <c r="B122" s="172"/>
      <c r="C122" s="172"/>
      <c r="D122" s="172"/>
      <c r="E122" s="172"/>
      <c r="F122" s="172"/>
      <c r="G122" s="16">
        <v>114</v>
      </c>
      <c r="H122" s="44">
        <v>68400</v>
      </c>
      <c r="I122" s="44">
        <v>108457</v>
      </c>
    </row>
    <row r="123" spans="1:9" ht="12.75" customHeight="1" x14ac:dyDescent="0.2">
      <c r="A123" s="172" t="s">
        <v>100</v>
      </c>
      <c r="B123" s="172"/>
      <c r="C123" s="172"/>
      <c r="D123" s="172"/>
      <c r="E123" s="172"/>
      <c r="F123" s="172"/>
      <c r="G123" s="16">
        <v>115</v>
      </c>
      <c r="H123" s="44">
        <v>121458279</v>
      </c>
      <c r="I123" s="44">
        <v>134410977</v>
      </c>
    </row>
    <row r="124" spans="1:9" x14ac:dyDescent="0.2">
      <c r="A124" s="172" t="s">
        <v>101</v>
      </c>
      <c r="B124" s="172"/>
      <c r="C124" s="172"/>
      <c r="D124" s="172"/>
      <c r="E124" s="172"/>
      <c r="F124" s="172"/>
      <c r="G124" s="16">
        <v>116</v>
      </c>
      <c r="H124" s="44">
        <v>0</v>
      </c>
      <c r="I124" s="44">
        <v>0</v>
      </c>
    </row>
    <row r="125" spans="1:9" x14ac:dyDescent="0.2">
      <c r="A125" s="172" t="s">
        <v>105</v>
      </c>
      <c r="B125" s="172"/>
      <c r="C125" s="172"/>
      <c r="D125" s="172"/>
      <c r="E125" s="172"/>
      <c r="F125" s="172"/>
      <c r="G125" s="16">
        <v>117</v>
      </c>
      <c r="H125" s="44">
        <v>20050259</v>
      </c>
      <c r="I125" s="44">
        <v>20068380</v>
      </c>
    </row>
    <row r="126" spans="1:9" x14ac:dyDescent="0.2">
      <c r="A126" s="172" t="s">
        <v>106</v>
      </c>
      <c r="B126" s="172"/>
      <c r="C126" s="172"/>
      <c r="D126" s="172"/>
      <c r="E126" s="172"/>
      <c r="F126" s="172"/>
      <c r="G126" s="16">
        <v>118</v>
      </c>
      <c r="H126" s="44">
        <v>16743012</v>
      </c>
      <c r="I126" s="44">
        <v>13055628</v>
      </c>
    </row>
    <row r="127" spans="1:9" x14ac:dyDescent="0.2">
      <c r="A127" s="172" t="s">
        <v>107</v>
      </c>
      <c r="B127" s="172"/>
      <c r="C127" s="172"/>
      <c r="D127" s="172"/>
      <c r="E127" s="172"/>
      <c r="F127" s="172"/>
      <c r="G127" s="16">
        <v>119</v>
      </c>
      <c r="H127" s="44">
        <v>74058</v>
      </c>
      <c r="I127" s="44">
        <v>74058</v>
      </c>
    </row>
    <row r="128" spans="1:9" x14ac:dyDescent="0.2">
      <c r="A128" s="172" t="s">
        <v>108</v>
      </c>
      <c r="B128" s="172"/>
      <c r="C128" s="172"/>
      <c r="D128" s="172"/>
      <c r="E128" s="172"/>
      <c r="F128" s="172"/>
      <c r="G128" s="16">
        <v>120</v>
      </c>
      <c r="H128" s="57">
        <v>0</v>
      </c>
      <c r="I128" s="57">
        <v>0</v>
      </c>
    </row>
    <row r="129" spans="1:9" x14ac:dyDescent="0.2">
      <c r="A129" s="172" t="s">
        <v>109</v>
      </c>
      <c r="B129" s="172"/>
      <c r="C129" s="172"/>
      <c r="D129" s="172"/>
      <c r="E129" s="172"/>
      <c r="F129" s="172"/>
      <c r="G129" s="16">
        <v>121</v>
      </c>
      <c r="H129" s="57">
        <v>41953436</v>
      </c>
      <c r="I129" s="57">
        <v>50510399</v>
      </c>
    </row>
    <row r="130" spans="1:9" ht="22.15" customHeight="1" x14ac:dyDescent="0.2">
      <c r="A130" s="173" t="s">
        <v>110</v>
      </c>
      <c r="B130" s="173"/>
      <c r="C130" s="173"/>
      <c r="D130" s="173"/>
      <c r="E130" s="173"/>
      <c r="F130" s="173"/>
      <c r="G130" s="16">
        <v>122</v>
      </c>
      <c r="H130" s="57">
        <v>0</v>
      </c>
      <c r="I130" s="57">
        <v>0</v>
      </c>
    </row>
    <row r="131" spans="1:9" x14ac:dyDescent="0.2">
      <c r="A131" s="174" t="s">
        <v>111</v>
      </c>
      <c r="B131" s="174"/>
      <c r="C131" s="174"/>
      <c r="D131" s="174"/>
      <c r="E131" s="174"/>
      <c r="F131" s="174"/>
      <c r="G131" s="17">
        <v>123</v>
      </c>
      <c r="H131" s="58">
        <f>H75+H96+H103+H115+H130</f>
        <v>1712740370</v>
      </c>
      <c r="I131" s="58">
        <f>I75+I96+I103+I115+I130</f>
        <v>1785891520</v>
      </c>
    </row>
    <row r="132" spans="1:9" x14ac:dyDescent="0.2">
      <c r="A132" s="175" t="s">
        <v>112</v>
      </c>
      <c r="B132" s="175"/>
      <c r="C132" s="175"/>
      <c r="D132" s="175"/>
      <c r="E132" s="175"/>
      <c r="F132" s="175"/>
      <c r="G132" s="19">
        <v>124</v>
      </c>
      <c r="H132" s="59">
        <v>0</v>
      </c>
      <c r="I132" s="59">
        <v>0</v>
      </c>
    </row>
  </sheetData>
  <sheetProtection algorithmName="SHA-512" hashValue="ExLiVMcavgbIFKI1Dm4LNJxz0gH+DxrVMF01voWhJWwr08PSwsAQfks7BohZP8gWfmMQjDouayLwwsp3uoadLg==" saltValue="fyf/jQHlV4wTnEl9PPB6GA==" spinCount="100000" sheet="1" objects="1" scenarios="1"/>
  <mergeCells count="132">
    <mergeCell ref="A91:F91"/>
    <mergeCell ref="A88:F88"/>
    <mergeCell ref="A53:F53"/>
    <mergeCell ref="A75:F75"/>
    <mergeCell ref="A76:F76"/>
    <mergeCell ref="A77:F77"/>
    <mergeCell ref="A54:F54"/>
    <mergeCell ref="A55:F55"/>
    <mergeCell ref="A56:F56"/>
    <mergeCell ref="A67:F67"/>
    <mergeCell ref="A68:F68"/>
    <mergeCell ref="A69:F69"/>
    <mergeCell ref="A60:F60"/>
    <mergeCell ref="A61:F61"/>
    <mergeCell ref="A62:F62"/>
    <mergeCell ref="A63:F63"/>
    <mergeCell ref="A86:F86"/>
    <mergeCell ref="A87:F87"/>
    <mergeCell ref="A57:F57"/>
    <mergeCell ref="A58:F58"/>
    <mergeCell ref="A59:F59"/>
    <mergeCell ref="A11:F11"/>
    <mergeCell ref="A44:F44"/>
    <mergeCell ref="A45:F45"/>
    <mergeCell ref="A46:F46"/>
    <mergeCell ref="A51:F51"/>
    <mergeCell ref="A52:F52"/>
    <mergeCell ref="A34:F34"/>
    <mergeCell ref="A35:F35"/>
    <mergeCell ref="A36:F36"/>
    <mergeCell ref="A37:F37"/>
    <mergeCell ref="A50:F50"/>
    <mergeCell ref="A47:F47"/>
    <mergeCell ref="A38:F38"/>
    <mergeCell ref="A39:F39"/>
    <mergeCell ref="A28:F28"/>
    <mergeCell ref="A29:F29"/>
    <mergeCell ref="A30:F30"/>
    <mergeCell ref="A31:F31"/>
    <mergeCell ref="A18:F18"/>
    <mergeCell ref="A19:F19"/>
    <mergeCell ref="A20:F20"/>
    <mergeCell ref="A21:F21"/>
    <mergeCell ref="A40:F40"/>
    <mergeCell ref="A41:F41"/>
    <mergeCell ref="A107:F107"/>
    <mergeCell ref="A108:F108"/>
    <mergeCell ref="A109:F109"/>
    <mergeCell ref="A96:F96"/>
    <mergeCell ref="A97:F97"/>
    <mergeCell ref="A126:F126"/>
    <mergeCell ref="A127:F127"/>
    <mergeCell ref="A128:F128"/>
    <mergeCell ref="A123:F123"/>
    <mergeCell ref="A124:F124"/>
    <mergeCell ref="A113:F113"/>
    <mergeCell ref="A114:F114"/>
    <mergeCell ref="A115:F115"/>
    <mergeCell ref="A116:F116"/>
    <mergeCell ref="A125:F125"/>
    <mergeCell ref="A117:F117"/>
    <mergeCell ref="A118:F118"/>
    <mergeCell ref="A119:F119"/>
    <mergeCell ref="A120:F120"/>
    <mergeCell ref="A121:F121"/>
    <mergeCell ref="A122:F122"/>
    <mergeCell ref="A94:F94"/>
    <mergeCell ref="A95:F95"/>
    <mergeCell ref="A98:F98"/>
    <mergeCell ref="A99:F99"/>
    <mergeCell ref="A100:F100"/>
    <mergeCell ref="A101:F101"/>
    <mergeCell ref="A104:F104"/>
    <mergeCell ref="A105:F105"/>
    <mergeCell ref="A106:F106"/>
    <mergeCell ref="A1:I1"/>
    <mergeCell ref="A2:I2"/>
    <mergeCell ref="A3:I3"/>
    <mergeCell ref="A25:F25"/>
    <mergeCell ref="A26:F26"/>
    <mergeCell ref="A27:F27"/>
    <mergeCell ref="A32:F32"/>
    <mergeCell ref="A33:F33"/>
    <mergeCell ref="A12:F12"/>
    <mergeCell ref="A13:F13"/>
    <mergeCell ref="A14:F14"/>
    <mergeCell ref="A15:F15"/>
    <mergeCell ref="A22:F22"/>
    <mergeCell ref="A23:F23"/>
    <mergeCell ref="A24:F24"/>
    <mergeCell ref="A4:I4"/>
    <mergeCell ref="A16:F16"/>
    <mergeCell ref="A17:F17"/>
    <mergeCell ref="A6:F6"/>
    <mergeCell ref="A5:F5"/>
    <mergeCell ref="A7:I7"/>
    <mergeCell ref="A8:F8"/>
    <mergeCell ref="A9:F9"/>
    <mergeCell ref="A10:F10"/>
    <mergeCell ref="A42:F42"/>
    <mergeCell ref="A43:F43"/>
    <mergeCell ref="A48:F48"/>
    <mergeCell ref="A49:F49"/>
    <mergeCell ref="A89:F89"/>
    <mergeCell ref="A90:F90"/>
    <mergeCell ref="A64:F64"/>
    <mergeCell ref="A65:F65"/>
    <mergeCell ref="A66:F66"/>
    <mergeCell ref="A129:F129"/>
    <mergeCell ref="A130:F130"/>
    <mergeCell ref="A131:F131"/>
    <mergeCell ref="A132:F132"/>
    <mergeCell ref="A110:F110"/>
    <mergeCell ref="A111:F111"/>
    <mergeCell ref="A80:F80"/>
    <mergeCell ref="A81:F81"/>
    <mergeCell ref="A70:F70"/>
    <mergeCell ref="A71:F71"/>
    <mergeCell ref="A82:F82"/>
    <mergeCell ref="A83:F83"/>
    <mergeCell ref="A84:F84"/>
    <mergeCell ref="A85:F85"/>
    <mergeCell ref="A78:F78"/>
    <mergeCell ref="A79:F79"/>
    <mergeCell ref="A72:F72"/>
    <mergeCell ref="A73:F73"/>
    <mergeCell ref="A74:I74"/>
    <mergeCell ref="A112:F112"/>
    <mergeCell ref="A102:F102"/>
    <mergeCell ref="A103:F103"/>
    <mergeCell ref="A92:F92"/>
    <mergeCell ref="A93:F93"/>
  </mergeCells>
  <dataValidations count="7">
    <dataValidation type="whole" operator="greaterThanOrEqual" allowBlank="1" showInputMessage="1" showErrorMessage="1" errorTitle="Pogrešan unos" error="Mogu se unijeti samo cjelobrojne pozitivne vrijednosti." sqref="H65486:I65486 JD65486:JE65486 SZ65486:TA65486 ACV65486:ACW65486 AMR65486:AMS65486 AWN65486:AWO65486 BGJ65486:BGK65486 BQF65486:BQG65486 CAB65486:CAC65486 CJX65486:CJY65486 CTT65486:CTU65486 DDP65486:DDQ65486 DNL65486:DNM65486 DXH65486:DXI65486 EHD65486:EHE65486 EQZ65486:ERA65486 FAV65486:FAW65486 FKR65486:FKS65486 FUN65486:FUO65486 GEJ65486:GEK65486 GOF65486:GOG65486 GYB65486:GYC65486 HHX65486:HHY65486 HRT65486:HRU65486 IBP65486:IBQ65486 ILL65486:ILM65486 IVH65486:IVI65486 JFD65486:JFE65486 JOZ65486:JPA65486 JYV65486:JYW65486 KIR65486:KIS65486 KSN65486:KSO65486 LCJ65486:LCK65486 LMF65486:LMG65486 LWB65486:LWC65486 MFX65486:MFY65486 MPT65486:MPU65486 MZP65486:MZQ65486 NJL65486:NJM65486 NTH65486:NTI65486 ODD65486:ODE65486 OMZ65486:ONA65486 OWV65486:OWW65486 PGR65486:PGS65486 PQN65486:PQO65486 QAJ65486:QAK65486 QKF65486:QKG65486 QUB65486:QUC65486 RDX65486:RDY65486 RNT65486:RNU65486 RXP65486:RXQ65486 SHL65486:SHM65486 SRH65486:SRI65486 TBD65486:TBE65486 TKZ65486:TLA65486 TUV65486:TUW65486 UER65486:UES65486 UON65486:UOO65486 UYJ65486:UYK65486 VIF65486:VIG65486 VSB65486:VSC65486 WBX65486:WBY65486 WLT65486:WLU65486 WVP65486:WVQ65486 H131022:I131022 JD131022:JE131022 SZ131022:TA131022 ACV131022:ACW131022 AMR131022:AMS131022 AWN131022:AWO131022 BGJ131022:BGK131022 BQF131022:BQG131022 CAB131022:CAC131022 CJX131022:CJY131022 CTT131022:CTU131022 DDP131022:DDQ131022 DNL131022:DNM131022 DXH131022:DXI131022 EHD131022:EHE131022 EQZ131022:ERA131022 FAV131022:FAW131022 FKR131022:FKS131022 FUN131022:FUO131022 GEJ131022:GEK131022 GOF131022:GOG131022 GYB131022:GYC131022 HHX131022:HHY131022 HRT131022:HRU131022 IBP131022:IBQ131022 ILL131022:ILM131022 IVH131022:IVI131022 JFD131022:JFE131022 JOZ131022:JPA131022 JYV131022:JYW131022 KIR131022:KIS131022 KSN131022:KSO131022 LCJ131022:LCK131022 LMF131022:LMG131022 LWB131022:LWC131022 MFX131022:MFY131022 MPT131022:MPU131022 MZP131022:MZQ131022 NJL131022:NJM131022 NTH131022:NTI131022 ODD131022:ODE131022 OMZ131022:ONA131022 OWV131022:OWW131022 PGR131022:PGS131022 PQN131022:PQO131022 QAJ131022:QAK131022 QKF131022:QKG131022 QUB131022:QUC131022 RDX131022:RDY131022 RNT131022:RNU131022 RXP131022:RXQ131022 SHL131022:SHM131022 SRH131022:SRI131022 TBD131022:TBE131022 TKZ131022:TLA131022 TUV131022:TUW131022 UER131022:UES131022 UON131022:UOO131022 UYJ131022:UYK131022 VIF131022:VIG131022 VSB131022:VSC131022 WBX131022:WBY131022 WLT131022:WLU131022 WVP131022:WVQ131022 H196558:I196558 JD196558:JE196558 SZ196558:TA196558 ACV196558:ACW196558 AMR196558:AMS196558 AWN196558:AWO196558 BGJ196558:BGK196558 BQF196558:BQG196558 CAB196558:CAC196558 CJX196558:CJY196558 CTT196558:CTU196558 DDP196558:DDQ196558 DNL196558:DNM196558 DXH196558:DXI196558 EHD196558:EHE196558 EQZ196558:ERA196558 FAV196558:FAW196558 FKR196558:FKS196558 FUN196558:FUO196558 GEJ196558:GEK196558 GOF196558:GOG196558 GYB196558:GYC196558 HHX196558:HHY196558 HRT196558:HRU196558 IBP196558:IBQ196558 ILL196558:ILM196558 IVH196558:IVI196558 JFD196558:JFE196558 JOZ196558:JPA196558 JYV196558:JYW196558 KIR196558:KIS196558 KSN196558:KSO196558 LCJ196558:LCK196558 LMF196558:LMG196558 LWB196558:LWC196558 MFX196558:MFY196558 MPT196558:MPU196558 MZP196558:MZQ196558 NJL196558:NJM196558 NTH196558:NTI196558 ODD196558:ODE196558 OMZ196558:ONA196558 OWV196558:OWW196558 PGR196558:PGS196558 PQN196558:PQO196558 QAJ196558:QAK196558 QKF196558:QKG196558 QUB196558:QUC196558 RDX196558:RDY196558 RNT196558:RNU196558 RXP196558:RXQ196558 SHL196558:SHM196558 SRH196558:SRI196558 TBD196558:TBE196558 TKZ196558:TLA196558 TUV196558:TUW196558 UER196558:UES196558 UON196558:UOO196558 UYJ196558:UYK196558 VIF196558:VIG196558 VSB196558:VSC196558 WBX196558:WBY196558 WLT196558:WLU196558 WVP196558:WVQ196558 H262094:I262094 JD262094:JE262094 SZ262094:TA262094 ACV262094:ACW262094 AMR262094:AMS262094 AWN262094:AWO262094 BGJ262094:BGK262094 BQF262094:BQG262094 CAB262094:CAC262094 CJX262094:CJY262094 CTT262094:CTU262094 DDP262094:DDQ262094 DNL262094:DNM262094 DXH262094:DXI262094 EHD262094:EHE262094 EQZ262094:ERA262094 FAV262094:FAW262094 FKR262094:FKS262094 FUN262094:FUO262094 GEJ262094:GEK262094 GOF262094:GOG262094 GYB262094:GYC262094 HHX262094:HHY262094 HRT262094:HRU262094 IBP262094:IBQ262094 ILL262094:ILM262094 IVH262094:IVI262094 JFD262094:JFE262094 JOZ262094:JPA262094 JYV262094:JYW262094 KIR262094:KIS262094 KSN262094:KSO262094 LCJ262094:LCK262094 LMF262094:LMG262094 LWB262094:LWC262094 MFX262094:MFY262094 MPT262094:MPU262094 MZP262094:MZQ262094 NJL262094:NJM262094 NTH262094:NTI262094 ODD262094:ODE262094 OMZ262094:ONA262094 OWV262094:OWW262094 PGR262094:PGS262094 PQN262094:PQO262094 QAJ262094:QAK262094 QKF262094:QKG262094 QUB262094:QUC262094 RDX262094:RDY262094 RNT262094:RNU262094 RXP262094:RXQ262094 SHL262094:SHM262094 SRH262094:SRI262094 TBD262094:TBE262094 TKZ262094:TLA262094 TUV262094:TUW262094 UER262094:UES262094 UON262094:UOO262094 UYJ262094:UYK262094 VIF262094:VIG262094 VSB262094:VSC262094 WBX262094:WBY262094 WLT262094:WLU262094 WVP262094:WVQ262094 H327630:I327630 JD327630:JE327630 SZ327630:TA327630 ACV327630:ACW327630 AMR327630:AMS327630 AWN327630:AWO327630 BGJ327630:BGK327630 BQF327630:BQG327630 CAB327630:CAC327630 CJX327630:CJY327630 CTT327630:CTU327630 DDP327630:DDQ327630 DNL327630:DNM327630 DXH327630:DXI327630 EHD327630:EHE327630 EQZ327630:ERA327630 FAV327630:FAW327630 FKR327630:FKS327630 FUN327630:FUO327630 GEJ327630:GEK327630 GOF327630:GOG327630 GYB327630:GYC327630 HHX327630:HHY327630 HRT327630:HRU327630 IBP327630:IBQ327630 ILL327630:ILM327630 IVH327630:IVI327630 JFD327630:JFE327630 JOZ327630:JPA327630 JYV327630:JYW327630 KIR327630:KIS327630 KSN327630:KSO327630 LCJ327630:LCK327630 LMF327630:LMG327630 LWB327630:LWC327630 MFX327630:MFY327630 MPT327630:MPU327630 MZP327630:MZQ327630 NJL327630:NJM327630 NTH327630:NTI327630 ODD327630:ODE327630 OMZ327630:ONA327630 OWV327630:OWW327630 PGR327630:PGS327630 PQN327630:PQO327630 QAJ327630:QAK327630 QKF327630:QKG327630 QUB327630:QUC327630 RDX327630:RDY327630 RNT327630:RNU327630 RXP327630:RXQ327630 SHL327630:SHM327630 SRH327630:SRI327630 TBD327630:TBE327630 TKZ327630:TLA327630 TUV327630:TUW327630 UER327630:UES327630 UON327630:UOO327630 UYJ327630:UYK327630 VIF327630:VIG327630 VSB327630:VSC327630 WBX327630:WBY327630 WLT327630:WLU327630 WVP327630:WVQ327630 H393166:I393166 JD393166:JE393166 SZ393166:TA393166 ACV393166:ACW393166 AMR393166:AMS393166 AWN393166:AWO393166 BGJ393166:BGK393166 BQF393166:BQG393166 CAB393166:CAC393166 CJX393166:CJY393166 CTT393166:CTU393166 DDP393166:DDQ393166 DNL393166:DNM393166 DXH393166:DXI393166 EHD393166:EHE393166 EQZ393166:ERA393166 FAV393166:FAW393166 FKR393166:FKS393166 FUN393166:FUO393166 GEJ393166:GEK393166 GOF393166:GOG393166 GYB393166:GYC393166 HHX393166:HHY393166 HRT393166:HRU393166 IBP393166:IBQ393166 ILL393166:ILM393166 IVH393166:IVI393166 JFD393166:JFE393166 JOZ393166:JPA393166 JYV393166:JYW393166 KIR393166:KIS393166 KSN393166:KSO393166 LCJ393166:LCK393166 LMF393166:LMG393166 LWB393166:LWC393166 MFX393166:MFY393166 MPT393166:MPU393166 MZP393166:MZQ393166 NJL393166:NJM393166 NTH393166:NTI393166 ODD393166:ODE393166 OMZ393166:ONA393166 OWV393166:OWW393166 PGR393166:PGS393166 PQN393166:PQO393166 QAJ393166:QAK393166 QKF393166:QKG393166 QUB393166:QUC393166 RDX393166:RDY393166 RNT393166:RNU393166 RXP393166:RXQ393166 SHL393166:SHM393166 SRH393166:SRI393166 TBD393166:TBE393166 TKZ393166:TLA393166 TUV393166:TUW393166 UER393166:UES393166 UON393166:UOO393166 UYJ393166:UYK393166 VIF393166:VIG393166 VSB393166:VSC393166 WBX393166:WBY393166 WLT393166:WLU393166 WVP393166:WVQ393166 H458702:I458702 JD458702:JE458702 SZ458702:TA458702 ACV458702:ACW458702 AMR458702:AMS458702 AWN458702:AWO458702 BGJ458702:BGK458702 BQF458702:BQG458702 CAB458702:CAC458702 CJX458702:CJY458702 CTT458702:CTU458702 DDP458702:DDQ458702 DNL458702:DNM458702 DXH458702:DXI458702 EHD458702:EHE458702 EQZ458702:ERA458702 FAV458702:FAW458702 FKR458702:FKS458702 FUN458702:FUO458702 GEJ458702:GEK458702 GOF458702:GOG458702 GYB458702:GYC458702 HHX458702:HHY458702 HRT458702:HRU458702 IBP458702:IBQ458702 ILL458702:ILM458702 IVH458702:IVI458702 JFD458702:JFE458702 JOZ458702:JPA458702 JYV458702:JYW458702 KIR458702:KIS458702 KSN458702:KSO458702 LCJ458702:LCK458702 LMF458702:LMG458702 LWB458702:LWC458702 MFX458702:MFY458702 MPT458702:MPU458702 MZP458702:MZQ458702 NJL458702:NJM458702 NTH458702:NTI458702 ODD458702:ODE458702 OMZ458702:ONA458702 OWV458702:OWW458702 PGR458702:PGS458702 PQN458702:PQO458702 QAJ458702:QAK458702 QKF458702:QKG458702 QUB458702:QUC458702 RDX458702:RDY458702 RNT458702:RNU458702 RXP458702:RXQ458702 SHL458702:SHM458702 SRH458702:SRI458702 TBD458702:TBE458702 TKZ458702:TLA458702 TUV458702:TUW458702 UER458702:UES458702 UON458702:UOO458702 UYJ458702:UYK458702 VIF458702:VIG458702 VSB458702:VSC458702 WBX458702:WBY458702 WLT458702:WLU458702 WVP458702:WVQ458702 H524238:I524238 JD524238:JE524238 SZ524238:TA524238 ACV524238:ACW524238 AMR524238:AMS524238 AWN524238:AWO524238 BGJ524238:BGK524238 BQF524238:BQG524238 CAB524238:CAC524238 CJX524238:CJY524238 CTT524238:CTU524238 DDP524238:DDQ524238 DNL524238:DNM524238 DXH524238:DXI524238 EHD524238:EHE524238 EQZ524238:ERA524238 FAV524238:FAW524238 FKR524238:FKS524238 FUN524238:FUO524238 GEJ524238:GEK524238 GOF524238:GOG524238 GYB524238:GYC524238 HHX524238:HHY524238 HRT524238:HRU524238 IBP524238:IBQ524238 ILL524238:ILM524238 IVH524238:IVI524238 JFD524238:JFE524238 JOZ524238:JPA524238 JYV524238:JYW524238 KIR524238:KIS524238 KSN524238:KSO524238 LCJ524238:LCK524238 LMF524238:LMG524238 LWB524238:LWC524238 MFX524238:MFY524238 MPT524238:MPU524238 MZP524238:MZQ524238 NJL524238:NJM524238 NTH524238:NTI524238 ODD524238:ODE524238 OMZ524238:ONA524238 OWV524238:OWW524238 PGR524238:PGS524238 PQN524238:PQO524238 QAJ524238:QAK524238 QKF524238:QKG524238 QUB524238:QUC524238 RDX524238:RDY524238 RNT524238:RNU524238 RXP524238:RXQ524238 SHL524238:SHM524238 SRH524238:SRI524238 TBD524238:TBE524238 TKZ524238:TLA524238 TUV524238:TUW524238 UER524238:UES524238 UON524238:UOO524238 UYJ524238:UYK524238 VIF524238:VIG524238 VSB524238:VSC524238 WBX524238:WBY524238 WLT524238:WLU524238 WVP524238:WVQ524238 H589774:I589774 JD589774:JE589774 SZ589774:TA589774 ACV589774:ACW589774 AMR589774:AMS589774 AWN589774:AWO589774 BGJ589774:BGK589774 BQF589774:BQG589774 CAB589774:CAC589774 CJX589774:CJY589774 CTT589774:CTU589774 DDP589774:DDQ589774 DNL589774:DNM589774 DXH589774:DXI589774 EHD589774:EHE589774 EQZ589774:ERA589774 FAV589774:FAW589774 FKR589774:FKS589774 FUN589774:FUO589774 GEJ589774:GEK589774 GOF589774:GOG589774 GYB589774:GYC589774 HHX589774:HHY589774 HRT589774:HRU589774 IBP589774:IBQ589774 ILL589774:ILM589774 IVH589774:IVI589774 JFD589774:JFE589774 JOZ589774:JPA589774 JYV589774:JYW589774 KIR589774:KIS589774 KSN589774:KSO589774 LCJ589774:LCK589774 LMF589774:LMG589774 LWB589774:LWC589774 MFX589774:MFY589774 MPT589774:MPU589774 MZP589774:MZQ589774 NJL589774:NJM589774 NTH589774:NTI589774 ODD589774:ODE589774 OMZ589774:ONA589774 OWV589774:OWW589774 PGR589774:PGS589774 PQN589774:PQO589774 QAJ589774:QAK589774 QKF589774:QKG589774 QUB589774:QUC589774 RDX589774:RDY589774 RNT589774:RNU589774 RXP589774:RXQ589774 SHL589774:SHM589774 SRH589774:SRI589774 TBD589774:TBE589774 TKZ589774:TLA589774 TUV589774:TUW589774 UER589774:UES589774 UON589774:UOO589774 UYJ589774:UYK589774 VIF589774:VIG589774 VSB589774:VSC589774 WBX589774:WBY589774 WLT589774:WLU589774 WVP589774:WVQ589774 H655310:I655310 JD655310:JE655310 SZ655310:TA655310 ACV655310:ACW655310 AMR655310:AMS655310 AWN655310:AWO655310 BGJ655310:BGK655310 BQF655310:BQG655310 CAB655310:CAC655310 CJX655310:CJY655310 CTT655310:CTU655310 DDP655310:DDQ655310 DNL655310:DNM655310 DXH655310:DXI655310 EHD655310:EHE655310 EQZ655310:ERA655310 FAV655310:FAW655310 FKR655310:FKS655310 FUN655310:FUO655310 GEJ655310:GEK655310 GOF655310:GOG655310 GYB655310:GYC655310 HHX655310:HHY655310 HRT655310:HRU655310 IBP655310:IBQ655310 ILL655310:ILM655310 IVH655310:IVI655310 JFD655310:JFE655310 JOZ655310:JPA655310 JYV655310:JYW655310 KIR655310:KIS655310 KSN655310:KSO655310 LCJ655310:LCK655310 LMF655310:LMG655310 LWB655310:LWC655310 MFX655310:MFY655310 MPT655310:MPU655310 MZP655310:MZQ655310 NJL655310:NJM655310 NTH655310:NTI655310 ODD655310:ODE655310 OMZ655310:ONA655310 OWV655310:OWW655310 PGR655310:PGS655310 PQN655310:PQO655310 QAJ655310:QAK655310 QKF655310:QKG655310 QUB655310:QUC655310 RDX655310:RDY655310 RNT655310:RNU655310 RXP655310:RXQ655310 SHL655310:SHM655310 SRH655310:SRI655310 TBD655310:TBE655310 TKZ655310:TLA655310 TUV655310:TUW655310 UER655310:UES655310 UON655310:UOO655310 UYJ655310:UYK655310 VIF655310:VIG655310 VSB655310:VSC655310 WBX655310:WBY655310 WLT655310:WLU655310 WVP655310:WVQ655310 H720846:I720846 JD720846:JE720846 SZ720846:TA720846 ACV720846:ACW720846 AMR720846:AMS720846 AWN720846:AWO720846 BGJ720846:BGK720846 BQF720846:BQG720846 CAB720846:CAC720846 CJX720846:CJY720846 CTT720846:CTU720846 DDP720846:DDQ720846 DNL720846:DNM720846 DXH720846:DXI720846 EHD720846:EHE720846 EQZ720846:ERA720846 FAV720846:FAW720846 FKR720846:FKS720846 FUN720846:FUO720846 GEJ720846:GEK720846 GOF720846:GOG720846 GYB720846:GYC720846 HHX720846:HHY720846 HRT720846:HRU720846 IBP720846:IBQ720846 ILL720846:ILM720846 IVH720846:IVI720846 JFD720846:JFE720846 JOZ720846:JPA720846 JYV720846:JYW720846 KIR720846:KIS720846 KSN720846:KSO720846 LCJ720846:LCK720846 LMF720846:LMG720846 LWB720846:LWC720846 MFX720846:MFY720846 MPT720846:MPU720846 MZP720846:MZQ720846 NJL720846:NJM720846 NTH720846:NTI720846 ODD720846:ODE720846 OMZ720846:ONA720846 OWV720846:OWW720846 PGR720846:PGS720846 PQN720846:PQO720846 QAJ720846:QAK720846 QKF720846:QKG720846 QUB720846:QUC720846 RDX720846:RDY720846 RNT720846:RNU720846 RXP720846:RXQ720846 SHL720846:SHM720846 SRH720846:SRI720846 TBD720846:TBE720846 TKZ720846:TLA720846 TUV720846:TUW720846 UER720846:UES720846 UON720846:UOO720846 UYJ720846:UYK720846 VIF720846:VIG720846 VSB720846:VSC720846 WBX720846:WBY720846 WLT720846:WLU720846 WVP720846:WVQ720846 H786382:I786382 JD786382:JE786382 SZ786382:TA786382 ACV786382:ACW786382 AMR786382:AMS786382 AWN786382:AWO786382 BGJ786382:BGK786382 BQF786382:BQG786382 CAB786382:CAC786382 CJX786382:CJY786382 CTT786382:CTU786382 DDP786382:DDQ786382 DNL786382:DNM786382 DXH786382:DXI786382 EHD786382:EHE786382 EQZ786382:ERA786382 FAV786382:FAW786382 FKR786382:FKS786382 FUN786382:FUO786382 GEJ786382:GEK786382 GOF786382:GOG786382 GYB786382:GYC786382 HHX786382:HHY786382 HRT786382:HRU786382 IBP786382:IBQ786382 ILL786382:ILM786382 IVH786382:IVI786382 JFD786382:JFE786382 JOZ786382:JPA786382 JYV786382:JYW786382 KIR786382:KIS786382 KSN786382:KSO786382 LCJ786382:LCK786382 LMF786382:LMG786382 LWB786382:LWC786382 MFX786382:MFY786382 MPT786382:MPU786382 MZP786382:MZQ786382 NJL786382:NJM786382 NTH786382:NTI786382 ODD786382:ODE786382 OMZ786382:ONA786382 OWV786382:OWW786382 PGR786382:PGS786382 PQN786382:PQO786382 QAJ786382:QAK786382 QKF786382:QKG786382 QUB786382:QUC786382 RDX786382:RDY786382 RNT786382:RNU786382 RXP786382:RXQ786382 SHL786382:SHM786382 SRH786382:SRI786382 TBD786382:TBE786382 TKZ786382:TLA786382 TUV786382:TUW786382 UER786382:UES786382 UON786382:UOO786382 UYJ786382:UYK786382 VIF786382:VIG786382 VSB786382:VSC786382 WBX786382:WBY786382 WLT786382:WLU786382 WVP786382:WVQ786382 H851918:I851918 JD851918:JE851918 SZ851918:TA851918 ACV851918:ACW851918 AMR851918:AMS851918 AWN851918:AWO851918 BGJ851918:BGK851918 BQF851918:BQG851918 CAB851918:CAC851918 CJX851918:CJY851918 CTT851918:CTU851918 DDP851918:DDQ851918 DNL851918:DNM851918 DXH851918:DXI851918 EHD851918:EHE851918 EQZ851918:ERA851918 FAV851918:FAW851918 FKR851918:FKS851918 FUN851918:FUO851918 GEJ851918:GEK851918 GOF851918:GOG851918 GYB851918:GYC851918 HHX851918:HHY851918 HRT851918:HRU851918 IBP851918:IBQ851918 ILL851918:ILM851918 IVH851918:IVI851918 JFD851918:JFE851918 JOZ851918:JPA851918 JYV851918:JYW851918 KIR851918:KIS851918 KSN851918:KSO851918 LCJ851918:LCK851918 LMF851918:LMG851918 LWB851918:LWC851918 MFX851918:MFY851918 MPT851918:MPU851918 MZP851918:MZQ851918 NJL851918:NJM851918 NTH851918:NTI851918 ODD851918:ODE851918 OMZ851918:ONA851918 OWV851918:OWW851918 PGR851918:PGS851918 PQN851918:PQO851918 QAJ851918:QAK851918 QKF851918:QKG851918 QUB851918:QUC851918 RDX851918:RDY851918 RNT851918:RNU851918 RXP851918:RXQ851918 SHL851918:SHM851918 SRH851918:SRI851918 TBD851918:TBE851918 TKZ851918:TLA851918 TUV851918:TUW851918 UER851918:UES851918 UON851918:UOO851918 UYJ851918:UYK851918 VIF851918:VIG851918 VSB851918:VSC851918 WBX851918:WBY851918 WLT851918:WLU851918 WVP851918:WVQ851918 H917454:I917454 JD917454:JE917454 SZ917454:TA917454 ACV917454:ACW917454 AMR917454:AMS917454 AWN917454:AWO917454 BGJ917454:BGK917454 BQF917454:BQG917454 CAB917454:CAC917454 CJX917454:CJY917454 CTT917454:CTU917454 DDP917454:DDQ917454 DNL917454:DNM917454 DXH917454:DXI917454 EHD917454:EHE917454 EQZ917454:ERA917454 FAV917454:FAW917454 FKR917454:FKS917454 FUN917454:FUO917454 GEJ917454:GEK917454 GOF917454:GOG917454 GYB917454:GYC917454 HHX917454:HHY917454 HRT917454:HRU917454 IBP917454:IBQ917454 ILL917454:ILM917454 IVH917454:IVI917454 JFD917454:JFE917454 JOZ917454:JPA917454 JYV917454:JYW917454 KIR917454:KIS917454 KSN917454:KSO917454 LCJ917454:LCK917454 LMF917454:LMG917454 LWB917454:LWC917454 MFX917454:MFY917454 MPT917454:MPU917454 MZP917454:MZQ917454 NJL917454:NJM917454 NTH917454:NTI917454 ODD917454:ODE917454 OMZ917454:ONA917454 OWV917454:OWW917454 PGR917454:PGS917454 PQN917454:PQO917454 QAJ917454:QAK917454 QKF917454:QKG917454 QUB917454:QUC917454 RDX917454:RDY917454 RNT917454:RNU917454 RXP917454:RXQ917454 SHL917454:SHM917454 SRH917454:SRI917454 TBD917454:TBE917454 TKZ917454:TLA917454 TUV917454:TUW917454 UER917454:UES917454 UON917454:UOO917454 UYJ917454:UYK917454 VIF917454:VIG917454 VSB917454:VSC917454 WBX917454:WBY917454 WLT917454:WLU917454 WVP917454:WVQ917454 H982990:I982990 JD982990:JE982990 SZ982990:TA982990 ACV982990:ACW982990 AMR982990:AMS982990 AWN982990:AWO982990 BGJ982990:BGK982990 BQF982990:BQG982990 CAB982990:CAC982990 CJX982990:CJY982990 CTT982990:CTU982990 DDP982990:DDQ982990 DNL982990:DNM982990 DXH982990:DXI982990 EHD982990:EHE982990 EQZ982990:ERA982990 FAV982990:FAW982990 FKR982990:FKS982990 FUN982990:FUO982990 GEJ982990:GEK982990 GOF982990:GOG982990 GYB982990:GYC982990 HHX982990:HHY982990 HRT982990:HRU982990 IBP982990:IBQ982990 ILL982990:ILM982990 IVH982990:IVI982990 JFD982990:JFE982990 JOZ982990:JPA982990 JYV982990:JYW982990 KIR982990:KIS982990 KSN982990:KSO982990 LCJ982990:LCK982990 LMF982990:LMG982990 LWB982990:LWC982990 MFX982990:MFY982990 MPT982990:MPU982990 MZP982990:MZQ982990 NJL982990:NJM982990 NTH982990:NTI982990 ODD982990:ODE982990 OMZ982990:ONA982990 OWV982990:OWW982990 PGR982990:PGS982990 PQN982990:PQO982990 QAJ982990:QAK982990 QKF982990:QKG982990 QUB982990:QUC982990 RDX982990:RDY982990 RNT982990:RNU982990 RXP982990:RXQ982990 SHL982990:SHM982990 SRH982990:SRI982990 TBD982990:TBE982990 TKZ982990:TLA982990 TUV982990:TUW982990 UER982990:UES982990 UON982990:UOO982990 UYJ982990:UYK982990 VIF982990:VIG982990 VSB982990:VSC982990 WBX982990:WBY982990 WLT982990:WLU982990 WVP982990:WVQ982990 H65488:I65493 JD65488:JE65493 SZ65488:TA65493 ACV65488:ACW65493 AMR65488:AMS65493 AWN65488:AWO65493 BGJ65488:BGK65493 BQF65488:BQG65493 CAB65488:CAC65493 CJX65488:CJY65493 CTT65488:CTU65493 DDP65488:DDQ65493 DNL65488:DNM65493 DXH65488:DXI65493 EHD65488:EHE65493 EQZ65488:ERA65493 FAV65488:FAW65493 FKR65488:FKS65493 FUN65488:FUO65493 GEJ65488:GEK65493 GOF65488:GOG65493 GYB65488:GYC65493 HHX65488:HHY65493 HRT65488:HRU65493 IBP65488:IBQ65493 ILL65488:ILM65493 IVH65488:IVI65493 JFD65488:JFE65493 JOZ65488:JPA65493 JYV65488:JYW65493 KIR65488:KIS65493 KSN65488:KSO65493 LCJ65488:LCK65493 LMF65488:LMG65493 LWB65488:LWC65493 MFX65488:MFY65493 MPT65488:MPU65493 MZP65488:MZQ65493 NJL65488:NJM65493 NTH65488:NTI65493 ODD65488:ODE65493 OMZ65488:ONA65493 OWV65488:OWW65493 PGR65488:PGS65493 PQN65488:PQO65493 QAJ65488:QAK65493 QKF65488:QKG65493 QUB65488:QUC65493 RDX65488:RDY65493 RNT65488:RNU65493 RXP65488:RXQ65493 SHL65488:SHM65493 SRH65488:SRI65493 TBD65488:TBE65493 TKZ65488:TLA65493 TUV65488:TUW65493 UER65488:UES65493 UON65488:UOO65493 UYJ65488:UYK65493 VIF65488:VIG65493 VSB65488:VSC65493 WBX65488:WBY65493 WLT65488:WLU65493 WVP65488:WVQ65493 H131024:I131029 JD131024:JE131029 SZ131024:TA131029 ACV131024:ACW131029 AMR131024:AMS131029 AWN131024:AWO131029 BGJ131024:BGK131029 BQF131024:BQG131029 CAB131024:CAC131029 CJX131024:CJY131029 CTT131024:CTU131029 DDP131024:DDQ131029 DNL131024:DNM131029 DXH131024:DXI131029 EHD131024:EHE131029 EQZ131024:ERA131029 FAV131024:FAW131029 FKR131024:FKS131029 FUN131024:FUO131029 GEJ131024:GEK131029 GOF131024:GOG131029 GYB131024:GYC131029 HHX131024:HHY131029 HRT131024:HRU131029 IBP131024:IBQ131029 ILL131024:ILM131029 IVH131024:IVI131029 JFD131024:JFE131029 JOZ131024:JPA131029 JYV131024:JYW131029 KIR131024:KIS131029 KSN131024:KSO131029 LCJ131024:LCK131029 LMF131024:LMG131029 LWB131024:LWC131029 MFX131024:MFY131029 MPT131024:MPU131029 MZP131024:MZQ131029 NJL131024:NJM131029 NTH131024:NTI131029 ODD131024:ODE131029 OMZ131024:ONA131029 OWV131024:OWW131029 PGR131024:PGS131029 PQN131024:PQO131029 QAJ131024:QAK131029 QKF131024:QKG131029 QUB131024:QUC131029 RDX131024:RDY131029 RNT131024:RNU131029 RXP131024:RXQ131029 SHL131024:SHM131029 SRH131024:SRI131029 TBD131024:TBE131029 TKZ131024:TLA131029 TUV131024:TUW131029 UER131024:UES131029 UON131024:UOO131029 UYJ131024:UYK131029 VIF131024:VIG131029 VSB131024:VSC131029 WBX131024:WBY131029 WLT131024:WLU131029 WVP131024:WVQ131029 H196560:I196565 JD196560:JE196565 SZ196560:TA196565 ACV196560:ACW196565 AMR196560:AMS196565 AWN196560:AWO196565 BGJ196560:BGK196565 BQF196560:BQG196565 CAB196560:CAC196565 CJX196560:CJY196565 CTT196560:CTU196565 DDP196560:DDQ196565 DNL196560:DNM196565 DXH196560:DXI196565 EHD196560:EHE196565 EQZ196560:ERA196565 FAV196560:FAW196565 FKR196560:FKS196565 FUN196560:FUO196565 GEJ196560:GEK196565 GOF196560:GOG196565 GYB196560:GYC196565 HHX196560:HHY196565 HRT196560:HRU196565 IBP196560:IBQ196565 ILL196560:ILM196565 IVH196560:IVI196565 JFD196560:JFE196565 JOZ196560:JPA196565 JYV196560:JYW196565 KIR196560:KIS196565 KSN196560:KSO196565 LCJ196560:LCK196565 LMF196560:LMG196565 LWB196560:LWC196565 MFX196560:MFY196565 MPT196560:MPU196565 MZP196560:MZQ196565 NJL196560:NJM196565 NTH196560:NTI196565 ODD196560:ODE196565 OMZ196560:ONA196565 OWV196560:OWW196565 PGR196560:PGS196565 PQN196560:PQO196565 QAJ196560:QAK196565 QKF196560:QKG196565 QUB196560:QUC196565 RDX196560:RDY196565 RNT196560:RNU196565 RXP196560:RXQ196565 SHL196560:SHM196565 SRH196560:SRI196565 TBD196560:TBE196565 TKZ196560:TLA196565 TUV196560:TUW196565 UER196560:UES196565 UON196560:UOO196565 UYJ196560:UYK196565 VIF196560:VIG196565 VSB196560:VSC196565 WBX196560:WBY196565 WLT196560:WLU196565 WVP196560:WVQ196565 H262096:I262101 JD262096:JE262101 SZ262096:TA262101 ACV262096:ACW262101 AMR262096:AMS262101 AWN262096:AWO262101 BGJ262096:BGK262101 BQF262096:BQG262101 CAB262096:CAC262101 CJX262096:CJY262101 CTT262096:CTU262101 DDP262096:DDQ262101 DNL262096:DNM262101 DXH262096:DXI262101 EHD262096:EHE262101 EQZ262096:ERA262101 FAV262096:FAW262101 FKR262096:FKS262101 FUN262096:FUO262101 GEJ262096:GEK262101 GOF262096:GOG262101 GYB262096:GYC262101 HHX262096:HHY262101 HRT262096:HRU262101 IBP262096:IBQ262101 ILL262096:ILM262101 IVH262096:IVI262101 JFD262096:JFE262101 JOZ262096:JPA262101 JYV262096:JYW262101 KIR262096:KIS262101 KSN262096:KSO262101 LCJ262096:LCK262101 LMF262096:LMG262101 LWB262096:LWC262101 MFX262096:MFY262101 MPT262096:MPU262101 MZP262096:MZQ262101 NJL262096:NJM262101 NTH262096:NTI262101 ODD262096:ODE262101 OMZ262096:ONA262101 OWV262096:OWW262101 PGR262096:PGS262101 PQN262096:PQO262101 QAJ262096:QAK262101 QKF262096:QKG262101 QUB262096:QUC262101 RDX262096:RDY262101 RNT262096:RNU262101 RXP262096:RXQ262101 SHL262096:SHM262101 SRH262096:SRI262101 TBD262096:TBE262101 TKZ262096:TLA262101 TUV262096:TUW262101 UER262096:UES262101 UON262096:UOO262101 UYJ262096:UYK262101 VIF262096:VIG262101 VSB262096:VSC262101 WBX262096:WBY262101 WLT262096:WLU262101 WVP262096:WVQ262101 H327632:I327637 JD327632:JE327637 SZ327632:TA327637 ACV327632:ACW327637 AMR327632:AMS327637 AWN327632:AWO327637 BGJ327632:BGK327637 BQF327632:BQG327637 CAB327632:CAC327637 CJX327632:CJY327637 CTT327632:CTU327637 DDP327632:DDQ327637 DNL327632:DNM327637 DXH327632:DXI327637 EHD327632:EHE327637 EQZ327632:ERA327637 FAV327632:FAW327637 FKR327632:FKS327637 FUN327632:FUO327637 GEJ327632:GEK327637 GOF327632:GOG327637 GYB327632:GYC327637 HHX327632:HHY327637 HRT327632:HRU327637 IBP327632:IBQ327637 ILL327632:ILM327637 IVH327632:IVI327637 JFD327632:JFE327637 JOZ327632:JPA327637 JYV327632:JYW327637 KIR327632:KIS327637 KSN327632:KSO327637 LCJ327632:LCK327637 LMF327632:LMG327637 LWB327632:LWC327637 MFX327632:MFY327637 MPT327632:MPU327637 MZP327632:MZQ327637 NJL327632:NJM327637 NTH327632:NTI327637 ODD327632:ODE327637 OMZ327632:ONA327637 OWV327632:OWW327637 PGR327632:PGS327637 PQN327632:PQO327637 QAJ327632:QAK327637 QKF327632:QKG327637 QUB327632:QUC327637 RDX327632:RDY327637 RNT327632:RNU327637 RXP327632:RXQ327637 SHL327632:SHM327637 SRH327632:SRI327637 TBD327632:TBE327637 TKZ327632:TLA327637 TUV327632:TUW327637 UER327632:UES327637 UON327632:UOO327637 UYJ327632:UYK327637 VIF327632:VIG327637 VSB327632:VSC327637 WBX327632:WBY327637 WLT327632:WLU327637 WVP327632:WVQ327637 H393168:I393173 JD393168:JE393173 SZ393168:TA393173 ACV393168:ACW393173 AMR393168:AMS393173 AWN393168:AWO393173 BGJ393168:BGK393173 BQF393168:BQG393173 CAB393168:CAC393173 CJX393168:CJY393173 CTT393168:CTU393173 DDP393168:DDQ393173 DNL393168:DNM393173 DXH393168:DXI393173 EHD393168:EHE393173 EQZ393168:ERA393173 FAV393168:FAW393173 FKR393168:FKS393173 FUN393168:FUO393173 GEJ393168:GEK393173 GOF393168:GOG393173 GYB393168:GYC393173 HHX393168:HHY393173 HRT393168:HRU393173 IBP393168:IBQ393173 ILL393168:ILM393173 IVH393168:IVI393173 JFD393168:JFE393173 JOZ393168:JPA393173 JYV393168:JYW393173 KIR393168:KIS393173 KSN393168:KSO393173 LCJ393168:LCK393173 LMF393168:LMG393173 LWB393168:LWC393173 MFX393168:MFY393173 MPT393168:MPU393173 MZP393168:MZQ393173 NJL393168:NJM393173 NTH393168:NTI393173 ODD393168:ODE393173 OMZ393168:ONA393173 OWV393168:OWW393173 PGR393168:PGS393173 PQN393168:PQO393173 QAJ393168:QAK393173 QKF393168:QKG393173 QUB393168:QUC393173 RDX393168:RDY393173 RNT393168:RNU393173 RXP393168:RXQ393173 SHL393168:SHM393173 SRH393168:SRI393173 TBD393168:TBE393173 TKZ393168:TLA393173 TUV393168:TUW393173 UER393168:UES393173 UON393168:UOO393173 UYJ393168:UYK393173 VIF393168:VIG393173 VSB393168:VSC393173 WBX393168:WBY393173 WLT393168:WLU393173 WVP393168:WVQ393173 H458704:I458709 JD458704:JE458709 SZ458704:TA458709 ACV458704:ACW458709 AMR458704:AMS458709 AWN458704:AWO458709 BGJ458704:BGK458709 BQF458704:BQG458709 CAB458704:CAC458709 CJX458704:CJY458709 CTT458704:CTU458709 DDP458704:DDQ458709 DNL458704:DNM458709 DXH458704:DXI458709 EHD458704:EHE458709 EQZ458704:ERA458709 FAV458704:FAW458709 FKR458704:FKS458709 FUN458704:FUO458709 GEJ458704:GEK458709 GOF458704:GOG458709 GYB458704:GYC458709 HHX458704:HHY458709 HRT458704:HRU458709 IBP458704:IBQ458709 ILL458704:ILM458709 IVH458704:IVI458709 JFD458704:JFE458709 JOZ458704:JPA458709 JYV458704:JYW458709 KIR458704:KIS458709 KSN458704:KSO458709 LCJ458704:LCK458709 LMF458704:LMG458709 LWB458704:LWC458709 MFX458704:MFY458709 MPT458704:MPU458709 MZP458704:MZQ458709 NJL458704:NJM458709 NTH458704:NTI458709 ODD458704:ODE458709 OMZ458704:ONA458709 OWV458704:OWW458709 PGR458704:PGS458709 PQN458704:PQO458709 QAJ458704:QAK458709 QKF458704:QKG458709 QUB458704:QUC458709 RDX458704:RDY458709 RNT458704:RNU458709 RXP458704:RXQ458709 SHL458704:SHM458709 SRH458704:SRI458709 TBD458704:TBE458709 TKZ458704:TLA458709 TUV458704:TUW458709 UER458704:UES458709 UON458704:UOO458709 UYJ458704:UYK458709 VIF458704:VIG458709 VSB458704:VSC458709 WBX458704:WBY458709 WLT458704:WLU458709 WVP458704:WVQ458709 H524240:I524245 JD524240:JE524245 SZ524240:TA524245 ACV524240:ACW524245 AMR524240:AMS524245 AWN524240:AWO524245 BGJ524240:BGK524245 BQF524240:BQG524245 CAB524240:CAC524245 CJX524240:CJY524245 CTT524240:CTU524245 DDP524240:DDQ524245 DNL524240:DNM524245 DXH524240:DXI524245 EHD524240:EHE524245 EQZ524240:ERA524245 FAV524240:FAW524245 FKR524240:FKS524245 FUN524240:FUO524245 GEJ524240:GEK524245 GOF524240:GOG524245 GYB524240:GYC524245 HHX524240:HHY524245 HRT524240:HRU524245 IBP524240:IBQ524245 ILL524240:ILM524245 IVH524240:IVI524245 JFD524240:JFE524245 JOZ524240:JPA524245 JYV524240:JYW524245 KIR524240:KIS524245 KSN524240:KSO524245 LCJ524240:LCK524245 LMF524240:LMG524245 LWB524240:LWC524245 MFX524240:MFY524245 MPT524240:MPU524245 MZP524240:MZQ524245 NJL524240:NJM524245 NTH524240:NTI524245 ODD524240:ODE524245 OMZ524240:ONA524245 OWV524240:OWW524245 PGR524240:PGS524245 PQN524240:PQO524245 QAJ524240:QAK524245 QKF524240:QKG524245 QUB524240:QUC524245 RDX524240:RDY524245 RNT524240:RNU524245 RXP524240:RXQ524245 SHL524240:SHM524245 SRH524240:SRI524245 TBD524240:TBE524245 TKZ524240:TLA524245 TUV524240:TUW524245 UER524240:UES524245 UON524240:UOO524245 UYJ524240:UYK524245 VIF524240:VIG524245 VSB524240:VSC524245 WBX524240:WBY524245 WLT524240:WLU524245 WVP524240:WVQ524245 H589776:I589781 JD589776:JE589781 SZ589776:TA589781 ACV589776:ACW589781 AMR589776:AMS589781 AWN589776:AWO589781 BGJ589776:BGK589781 BQF589776:BQG589781 CAB589776:CAC589781 CJX589776:CJY589781 CTT589776:CTU589781 DDP589776:DDQ589781 DNL589776:DNM589781 DXH589776:DXI589781 EHD589776:EHE589781 EQZ589776:ERA589781 FAV589776:FAW589781 FKR589776:FKS589781 FUN589776:FUO589781 GEJ589776:GEK589781 GOF589776:GOG589781 GYB589776:GYC589781 HHX589776:HHY589781 HRT589776:HRU589781 IBP589776:IBQ589781 ILL589776:ILM589781 IVH589776:IVI589781 JFD589776:JFE589781 JOZ589776:JPA589781 JYV589776:JYW589781 KIR589776:KIS589781 KSN589776:KSO589781 LCJ589776:LCK589781 LMF589776:LMG589781 LWB589776:LWC589781 MFX589776:MFY589781 MPT589776:MPU589781 MZP589776:MZQ589781 NJL589776:NJM589781 NTH589776:NTI589781 ODD589776:ODE589781 OMZ589776:ONA589781 OWV589776:OWW589781 PGR589776:PGS589781 PQN589776:PQO589781 QAJ589776:QAK589781 QKF589776:QKG589781 QUB589776:QUC589781 RDX589776:RDY589781 RNT589776:RNU589781 RXP589776:RXQ589781 SHL589776:SHM589781 SRH589776:SRI589781 TBD589776:TBE589781 TKZ589776:TLA589781 TUV589776:TUW589781 UER589776:UES589781 UON589776:UOO589781 UYJ589776:UYK589781 VIF589776:VIG589781 VSB589776:VSC589781 WBX589776:WBY589781 WLT589776:WLU589781 WVP589776:WVQ589781 H655312:I655317 JD655312:JE655317 SZ655312:TA655317 ACV655312:ACW655317 AMR655312:AMS655317 AWN655312:AWO655317 BGJ655312:BGK655317 BQF655312:BQG655317 CAB655312:CAC655317 CJX655312:CJY655317 CTT655312:CTU655317 DDP655312:DDQ655317 DNL655312:DNM655317 DXH655312:DXI655317 EHD655312:EHE655317 EQZ655312:ERA655317 FAV655312:FAW655317 FKR655312:FKS655317 FUN655312:FUO655317 GEJ655312:GEK655317 GOF655312:GOG655317 GYB655312:GYC655317 HHX655312:HHY655317 HRT655312:HRU655317 IBP655312:IBQ655317 ILL655312:ILM655317 IVH655312:IVI655317 JFD655312:JFE655317 JOZ655312:JPA655317 JYV655312:JYW655317 KIR655312:KIS655317 KSN655312:KSO655317 LCJ655312:LCK655317 LMF655312:LMG655317 LWB655312:LWC655317 MFX655312:MFY655317 MPT655312:MPU655317 MZP655312:MZQ655317 NJL655312:NJM655317 NTH655312:NTI655317 ODD655312:ODE655317 OMZ655312:ONA655317 OWV655312:OWW655317 PGR655312:PGS655317 PQN655312:PQO655317 QAJ655312:QAK655317 QKF655312:QKG655317 QUB655312:QUC655317 RDX655312:RDY655317 RNT655312:RNU655317 RXP655312:RXQ655317 SHL655312:SHM655317 SRH655312:SRI655317 TBD655312:TBE655317 TKZ655312:TLA655317 TUV655312:TUW655317 UER655312:UES655317 UON655312:UOO655317 UYJ655312:UYK655317 VIF655312:VIG655317 VSB655312:VSC655317 WBX655312:WBY655317 WLT655312:WLU655317 WVP655312:WVQ655317 H720848:I720853 JD720848:JE720853 SZ720848:TA720853 ACV720848:ACW720853 AMR720848:AMS720853 AWN720848:AWO720853 BGJ720848:BGK720853 BQF720848:BQG720853 CAB720848:CAC720853 CJX720848:CJY720853 CTT720848:CTU720853 DDP720848:DDQ720853 DNL720848:DNM720853 DXH720848:DXI720853 EHD720848:EHE720853 EQZ720848:ERA720853 FAV720848:FAW720853 FKR720848:FKS720853 FUN720848:FUO720853 GEJ720848:GEK720853 GOF720848:GOG720853 GYB720848:GYC720853 HHX720848:HHY720853 HRT720848:HRU720853 IBP720848:IBQ720853 ILL720848:ILM720853 IVH720848:IVI720853 JFD720848:JFE720853 JOZ720848:JPA720853 JYV720848:JYW720853 KIR720848:KIS720853 KSN720848:KSO720853 LCJ720848:LCK720853 LMF720848:LMG720853 LWB720848:LWC720853 MFX720848:MFY720853 MPT720848:MPU720853 MZP720848:MZQ720853 NJL720848:NJM720853 NTH720848:NTI720853 ODD720848:ODE720853 OMZ720848:ONA720853 OWV720848:OWW720853 PGR720848:PGS720853 PQN720848:PQO720853 QAJ720848:QAK720853 QKF720848:QKG720853 QUB720848:QUC720853 RDX720848:RDY720853 RNT720848:RNU720853 RXP720848:RXQ720853 SHL720848:SHM720853 SRH720848:SRI720853 TBD720848:TBE720853 TKZ720848:TLA720853 TUV720848:TUW720853 UER720848:UES720853 UON720848:UOO720853 UYJ720848:UYK720853 VIF720848:VIG720853 VSB720848:VSC720853 WBX720848:WBY720853 WLT720848:WLU720853 WVP720848:WVQ720853 H786384:I786389 JD786384:JE786389 SZ786384:TA786389 ACV786384:ACW786389 AMR786384:AMS786389 AWN786384:AWO786389 BGJ786384:BGK786389 BQF786384:BQG786389 CAB786384:CAC786389 CJX786384:CJY786389 CTT786384:CTU786389 DDP786384:DDQ786389 DNL786384:DNM786389 DXH786384:DXI786389 EHD786384:EHE786389 EQZ786384:ERA786389 FAV786384:FAW786389 FKR786384:FKS786389 FUN786384:FUO786389 GEJ786384:GEK786389 GOF786384:GOG786389 GYB786384:GYC786389 HHX786384:HHY786389 HRT786384:HRU786389 IBP786384:IBQ786389 ILL786384:ILM786389 IVH786384:IVI786389 JFD786384:JFE786389 JOZ786384:JPA786389 JYV786384:JYW786389 KIR786384:KIS786389 KSN786384:KSO786389 LCJ786384:LCK786389 LMF786384:LMG786389 LWB786384:LWC786389 MFX786384:MFY786389 MPT786384:MPU786389 MZP786384:MZQ786389 NJL786384:NJM786389 NTH786384:NTI786389 ODD786384:ODE786389 OMZ786384:ONA786389 OWV786384:OWW786389 PGR786384:PGS786389 PQN786384:PQO786389 QAJ786384:QAK786389 QKF786384:QKG786389 QUB786384:QUC786389 RDX786384:RDY786389 RNT786384:RNU786389 RXP786384:RXQ786389 SHL786384:SHM786389 SRH786384:SRI786389 TBD786384:TBE786389 TKZ786384:TLA786389 TUV786384:TUW786389 UER786384:UES786389 UON786384:UOO786389 UYJ786384:UYK786389 VIF786384:VIG786389 VSB786384:VSC786389 WBX786384:WBY786389 WLT786384:WLU786389 WVP786384:WVQ786389 H851920:I851925 JD851920:JE851925 SZ851920:TA851925 ACV851920:ACW851925 AMR851920:AMS851925 AWN851920:AWO851925 BGJ851920:BGK851925 BQF851920:BQG851925 CAB851920:CAC851925 CJX851920:CJY851925 CTT851920:CTU851925 DDP851920:DDQ851925 DNL851920:DNM851925 DXH851920:DXI851925 EHD851920:EHE851925 EQZ851920:ERA851925 FAV851920:FAW851925 FKR851920:FKS851925 FUN851920:FUO851925 GEJ851920:GEK851925 GOF851920:GOG851925 GYB851920:GYC851925 HHX851920:HHY851925 HRT851920:HRU851925 IBP851920:IBQ851925 ILL851920:ILM851925 IVH851920:IVI851925 JFD851920:JFE851925 JOZ851920:JPA851925 JYV851920:JYW851925 KIR851920:KIS851925 KSN851920:KSO851925 LCJ851920:LCK851925 LMF851920:LMG851925 LWB851920:LWC851925 MFX851920:MFY851925 MPT851920:MPU851925 MZP851920:MZQ851925 NJL851920:NJM851925 NTH851920:NTI851925 ODD851920:ODE851925 OMZ851920:ONA851925 OWV851920:OWW851925 PGR851920:PGS851925 PQN851920:PQO851925 QAJ851920:QAK851925 QKF851920:QKG851925 QUB851920:QUC851925 RDX851920:RDY851925 RNT851920:RNU851925 RXP851920:RXQ851925 SHL851920:SHM851925 SRH851920:SRI851925 TBD851920:TBE851925 TKZ851920:TLA851925 TUV851920:TUW851925 UER851920:UES851925 UON851920:UOO851925 UYJ851920:UYK851925 VIF851920:VIG851925 VSB851920:VSC851925 WBX851920:WBY851925 WLT851920:WLU851925 WVP851920:WVQ851925 H917456:I917461 JD917456:JE917461 SZ917456:TA917461 ACV917456:ACW917461 AMR917456:AMS917461 AWN917456:AWO917461 BGJ917456:BGK917461 BQF917456:BQG917461 CAB917456:CAC917461 CJX917456:CJY917461 CTT917456:CTU917461 DDP917456:DDQ917461 DNL917456:DNM917461 DXH917456:DXI917461 EHD917456:EHE917461 EQZ917456:ERA917461 FAV917456:FAW917461 FKR917456:FKS917461 FUN917456:FUO917461 GEJ917456:GEK917461 GOF917456:GOG917461 GYB917456:GYC917461 HHX917456:HHY917461 HRT917456:HRU917461 IBP917456:IBQ917461 ILL917456:ILM917461 IVH917456:IVI917461 JFD917456:JFE917461 JOZ917456:JPA917461 JYV917456:JYW917461 KIR917456:KIS917461 KSN917456:KSO917461 LCJ917456:LCK917461 LMF917456:LMG917461 LWB917456:LWC917461 MFX917456:MFY917461 MPT917456:MPU917461 MZP917456:MZQ917461 NJL917456:NJM917461 NTH917456:NTI917461 ODD917456:ODE917461 OMZ917456:ONA917461 OWV917456:OWW917461 PGR917456:PGS917461 PQN917456:PQO917461 QAJ917456:QAK917461 QKF917456:QKG917461 QUB917456:QUC917461 RDX917456:RDY917461 RNT917456:RNU917461 RXP917456:RXQ917461 SHL917456:SHM917461 SRH917456:SRI917461 TBD917456:TBE917461 TKZ917456:TLA917461 TUV917456:TUW917461 UER917456:UES917461 UON917456:UOO917461 UYJ917456:UYK917461 VIF917456:VIG917461 VSB917456:VSC917461 WBX917456:WBY917461 WLT917456:WLU917461 WVP917456:WVQ917461 H982992:I982997 JD982992:JE982997 SZ982992:TA982997 ACV982992:ACW982997 AMR982992:AMS982997 AWN982992:AWO982997 BGJ982992:BGK982997 BQF982992:BQG982997 CAB982992:CAC982997 CJX982992:CJY982997 CTT982992:CTU982997 DDP982992:DDQ982997 DNL982992:DNM982997 DXH982992:DXI982997 EHD982992:EHE982997 EQZ982992:ERA982997 FAV982992:FAW982997 FKR982992:FKS982997 FUN982992:FUO982997 GEJ982992:GEK982997 GOF982992:GOG982997 GYB982992:GYC982997 HHX982992:HHY982997 HRT982992:HRU982997 IBP982992:IBQ982997 ILL982992:ILM982997 IVH982992:IVI982997 JFD982992:JFE982997 JOZ982992:JPA982997 JYV982992:JYW982997 KIR982992:KIS982997 KSN982992:KSO982997 LCJ982992:LCK982997 LMF982992:LMG982997 LWB982992:LWC982997 MFX982992:MFY982997 MPT982992:MPU982997 MZP982992:MZQ982997 NJL982992:NJM982997 NTH982992:NTI982997 ODD982992:ODE982997 OMZ982992:ONA982997 OWV982992:OWW982997 PGR982992:PGS982997 PQN982992:PQO982997 QAJ982992:QAK982997 QKF982992:QKG982997 QUB982992:QUC982997 RDX982992:RDY982997 RNT982992:RNU982997 RXP982992:RXQ982997 SHL982992:SHM982997 SRH982992:SRI982997 TBD982992:TBE982997 TKZ982992:TLA982997 TUV982992:TUW982997 UER982992:UES982997 UON982992:UOO982997 UYJ982992:UYK982997 VIF982992:VIG982997 VSB982992:VSC982997 WBX982992:WBY982997 WLT982992:WLU982997 WVP982992:WVQ982997 H65495:I65500 JD65495:JE65500 SZ65495:TA65500 ACV65495:ACW65500 AMR65495:AMS65500 AWN65495:AWO65500 BGJ65495:BGK65500 BQF65495:BQG65500 CAB65495:CAC65500 CJX65495:CJY65500 CTT65495:CTU65500 DDP65495:DDQ65500 DNL65495:DNM65500 DXH65495:DXI65500 EHD65495:EHE65500 EQZ65495:ERA65500 FAV65495:FAW65500 FKR65495:FKS65500 FUN65495:FUO65500 GEJ65495:GEK65500 GOF65495:GOG65500 GYB65495:GYC65500 HHX65495:HHY65500 HRT65495:HRU65500 IBP65495:IBQ65500 ILL65495:ILM65500 IVH65495:IVI65500 JFD65495:JFE65500 JOZ65495:JPA65500 JYV65495:JYW65500 KIR65495:KIS65500 KSN65495:KSO65500 LCJ65495:LCK65500 LMF65495:LMG65500 LWB65495:LWC65500 MFX65495:MFY65500 MPT65495:MPU65500 MZP65495:MZQ65500 NJL65495:NJM65500 NTH65495:NTI65500 ODD65495:ODE65500 OMZ65495:ONA65500 OWV65495:OWW65500 PGR65495:PGS65500 PQN65495:PQO65500 QAJ65495:QAK65500 QKF65495:QKG65500 QUB65495:QUC65500 RDX65495:RDY65500 RNT65495:RNU65500 RXP65495:RXQ65500 SHL65495:SHM65500 SRH65495:SRI65500 TBD65495:TBE65500 TKZ65495:TLA65500 TUV65495:TUW65500 UER65495:UES65500 UON65495:UOO65500 UYJ65495:UYK65500 VIF65495:VIG65500 VSB65495:VSC65500 WBX65495:WBY65500 WLT65495:WLU65500 WVP65495:WVQ65500 H131031:I131036 JD131031:JE131036 SZ131031:TA131036 ACV131031:ACW131036 AMR131031:AMS131036 AWN131031:AWO131036 BGJ131031:BGK131036 BQF131031:BQG131036 CAB131031:CAC131036 CJX131031:CJY131036 CTT131031:CTU131036 DDP131031:DDQ131036 DNL131031:DNM131036 DXH131031:DXI131036 EHD131031:EHE131036 EQZ131031:ERA131036 FAV131031:FAW131036 FKR131031:FKS131036 FUN131031:FUO131036 GEJ131031:GEK131036 GOF131031:GOG131036 GYB131031:GYC131036 HHX131031:HHY131036 HRT131031:HRU131036 IBP131031:IBQ131036 ILL131031:ILM131036 IVH131031:IVI131036 JFD131031:JFE131036 JOZ131031:JPA131036 JYV131031:JYW131036 KIR131031:KIS131036 KSN131031:KSO131036 LCJ131031:LCK131036 LMF131031:LMG131036 LWB131031:LWC131036 MFX131031:MFY131036 MPT131031:MPU131036 MZP131031:MZQ131036 NJL131031:NJM131036 NTH131031:NTI131036 ODD131031:ODE131036 OMZ131031:ONA131036 OWV131031:OWW131036 PGR131031:PGS131036 PQN131031:PQO131036 QAJ131031:QAK131036 QKF131031:QKG131036 QUB131031:QUC131036 RDX131031:RDY131036 RNT131031:RNU131036 RXP131031:RXQ131036 SHL131031:SHM131036 SRH131031:SRI131036 TBD131031:TBE131036 TKZ131031:TLA131036 TUV131031:TUW131036 UER131031:UES131036 UON131031:UOO131036 UYJ131031:UYK131036 VIF131031:VIG131036 VSB131031:VSC131036 WBX131031:WBY131036 WLT131031:WLU131036 WVP131031:WVQ131036 H196567:I196572 JD196567:JE196572 SZ196567:TA196572 ACV196567:ACW196572 AMR196567:AMS196572 AWN196567:AWO196572 BGJ196567:BGK196572 BQF196567:BQG196572 CAB196567:CAC196572 CJX196567:CJY196572 CTT196567:CTU196572 DDP196567:DDQ196572 DNL196567:DNM196572 DXH196567:DXI196572 EHD196567:EHE196572 EQZ196567:ERA196572 FAV196567:FAW196572 FKR196567:FKS196572 FUN196567:FUO196572 GEJ196567:GEK196572 GOF196567:GOG196572 GYB196567:GYC196572 HHX196567:HHY196572 HRT196567:HRU196572 IBP196567:IBQ196572 ILL196567:ILM196572 IVH196567:IVI196572 JFD196567:JFE196572 JOZ196567:JPA196572 JYV196567:JYW196572 KIR196567:KIS196572 KSN196567:KSO196572 LCJ196567:LCK196572 LMF196567:LMG196572 LWB196567:LWC196572 MFX196567:MFY196572 MPT196567:MPU196572 MZP196567:MZQ196572 NJL196567:NJM196572 NTH196567:NTI196572 ODD196567:ODE196572 OMZ196567:ONA196572 OWV196567:OWW196572 PGR196567:PGS196572 PQN196567:PQO196572 QAJ196567:QAK196572 QKF196567:QKG196572 QUB196567:QUC196572 RDX196567:RDY196572 RNT196567:RNU196572 RXP196567:RXQ196572 SHL196567:SHM196572 SRH196567:SRI196572 TBD196567:TBE196572 TKZ196567:TLA196572 TUV196567:TUW196572 UER196567:UES196572 UON196567:UOO196572 UYJ196567:UYK196572 VIF196567:VIG196572 VSB196567:VSC196572 WBX196567:WBY196572 WLT196567:WLU196572 WVP196567:WVQ196572 H262103:I262108 JD262103:JE262108 SZ262103:TA262108 ACV262103:ACW262108 AMR262103:AMS262108 AWN262103:AWO262108 BGJ262103:BGK262108 BQF262103:BQG262108 CAB262103:CAC262108 CJX262103:CJY262108 CTT262103:CTU262108 DDP262103:DDQ262108 DNL262103:DNM262108 DXH262103:DXI262108 EHD262103:EHE262108 EQZ262103:ERA262108 FAV262103:FAW262108 FKR262103:FKS262108 FUN262103:FUO262108 GEJ262103:GEK262108 GOF262103:GOG262108 GYB262103:GYC262108 HHX262103:HHY262108 HRT262103:HRU262108 IBP262103:IBQ262108 ILL262103:ILM262108 IVH262103:IVI262108 JFD262103:JFE262108 JOZ262103:JPA262108 JYV262103:JYW262108 KIR262103:KIS262108 KSN262103:KSO262108 LCJ262103:LCK262108 LMF262103:LMG262108 LWB262103:LWC262108 MFX262103:MFY262108 MPT262103:MPU262108 MZP262103:MZQ262108 NJL262103:NJM262108 NTH262103:NTI262108 ODD262103:ODE262108 OMZ262103:ONA262108 OWV262103:OWW262108 PGR262103:PGS262108 PQN262103:PQO262108 QAJ262103:QAK262108 QKF262103:QKG262108 QUB262103:QUC262108 RDX262103:RDY262108 RNT262103:RNU262108 RXP262103:RXQ262108 SHL262103:SHM262108 SRH262103:SRI262108 TBD262103:TBE262108 TKZ262103:TLA262108 TUV262103:TUW262108 UER262103:UES262108 UON262103:UOO262108 UYJ262103:UYK262108 VIF262103:VIG262108 VSB262103:VSC262108 WBX262103:WBY262108 WLT262103:WLU262108 WVP262103:WVQ262108 H327639:I327644 JD327639:JE327644 SZ327639:TA327644 ACV327639:ACW327644 AMR327639:AMS327644 AWN327639:AWO327644 BGJ327639:BGK327644 BQF327639:BQG327644 CAB327639:CAC327644 CJX327639:CJY327644 CTT327639:CTU327644 DDP327639:DDQ327644 DNL327639:DNM327644 DXH327639:DXI327644 EHD327639:EHE327644 EQZ327639:ERA327644 FAV327639:FAW327644 FKR327639:FKS327644 FUN327639:FUO327644 GEJ327639:GEK327644 GOF327639:GOG327644 GYB327639:GYC327644 HHX327639:HHY327644 HRT327639:HRU327644 IBP327639:IBQ327644 ILL327639:ILM327644 IVH327639:IVI327644 JFD327639:JFE327644 JOZ327639:JPA327644 JYV327639:JYW327644 KIR327639:KIS327644 KSN327639:KSO327644 LCJ327639:LCK327644 LMF327639:LMG327644 LWB327639:LWC327644 MFX327639:MFY327644 MPT327639:MPU327644 MZP327639:MZQ327644 NJL327639:NJM327644 NTH327639:NTI327644 ODD327639:ODE327644 OMZ327639:ONA327644 OWV327639:OWW327644 PGR327639:PGS327644 PQN327639:PQO327644 QAJ327639:QAK327644 QKF327639:QKG327644 QUB327639:QUC327644 RDX327639:RDY327644 RNT327639:RNU327644 RXP327639:RXQ327644 SHL327639:SHM327644 SRH327639:SRI327644 TBD327639:TBE327644 TKZ327639:TLA327644 TUV327639:TUW327644 UER327639:UES327644 UON327639:UOO327644 UYJ327639:UYK327644 VIF327639:VIG327644 VSB327639:VSC327644 WBX327639:WBY327644 WLT327639:WLU327644 WVP327639:WVQ327644 H393175:I393180 JD393175:JE393180 SZ393175:TA393180 ACV393175:ACW393180 AMR393175:AMS393180 AWN393175:AWO393180 BGJ393175:BGK393180 BQF393175:BQG393180 CAB393175:CAC393180 CJX393175:CJY393180 CTT393175:CTU393180 DDP393175:DDQ393180 DNL393175:DNM393180 DXH393175:DXI393180 EHD393175:EHE393180 EQZ393175:ERA393180 FAV393175:FAW393180 FKR393175:FKS393180 FUN393175:FUO393180 GEJ393175:GEK393180 GOF393175:GOG393180 GYB393175:GYC393180 HHX393175:HHY393180 HRT393175:HRU393180 IBP393175:IBQ393180 ILL393175:ILM393180 IVH393175:IVI393180 JFD393175:JFE393180 JOZ393175:JPA393180 JYV393175:JYW393180 KIR393175:KIS393180 KSN393175:KSO393180 LCJ393175:LCK393180 LMF393175:LMG393180 LWB393175:LWC393180 MFX393175:MFY393180 MPT393175:MPU393180 MZP393175:MZQ393180 NJL393175:NJM393180 NTH393175:NTI393180 ODD393175:ODE393180 OMZ393175:ONA393180 OWV393175:OWW393180 PGR393175:PGS393180 PQN393175:PQO393180 QAJ393175:QAK393180 QKF393175:QKG393180 QUB393175:QUC393180 RDX393175:RDY393180 RNT393175:RNU393180 RXP393175:RXQ393180 SHL393175:SHM393180 SRH393175:SRI393180 TBD393175:TBE393180 TKZ393175:TLA393180 TUV393175:TUW393180 UER393175:UES393180 UON393175:UOO393180 UYJ393175:UYK393180 VIF393175:VIG393180 VSB393175:VSC393180 WBX393175:WBY393180 WLT393175:WLU393180 WVP393175:WVQ393180 H458711:I458716 JD458711:JE458716 SZ458711:TA458716 ACV458711:ACW458716 AMR458711:AMS458716 AWN458711:AWO458716 BGJ458711:BGK458716 BQF458711:BQG458716 CAB458711:CAC458716 CJX458711:CJY458716 CTT458711:CTU458716 DDP458711:DDQ458716 DNL458711:DNM458716 DXH458711:DXI458716 EHD458711:EHE458716 EQZ458711:ERA458716 FAV458711:FAW458716 FKR458711:FKS458716 FUN458711:FUO458716 GEJ458711:GEK458716 GOF458711:GOG458716 GYB458711:GYC458716 HHX458711:HHY458716 HRT458711:HRU458716 IBP458711:IBQ458716 ILL458711:ILM458716 IVH458711:IVI458716 JFD458711:JFE458716 JOZ458711:JPA458716 JYV458711:JYW458716 KIR458711:KIS458716 KSN458711:KSO458716 LCJ458711:LCK458716 LMF458711:LMG458716 LWB458711:LWC458716 MFX458711:MFY458716 MPT458711:MPU458716 MZP458711:MZQ458716 NJL458711:NJM458716 NTH458711:NTI458716 ODD458711:ODE458716 OMZ458711:ONA458716 OWV458711:OWW458716 PGR458711:PGS458716 PQN458711:PQO458716 QAJ458711:QAK458716 QKF458711:QKG458716 QUB458711:QUC458716 RDX458711:RDY458716 RNT458711:RNU458716 RXP458711:RXQ458716 SHL458711:SHM458716 SRH458711:SRI458716 TBD458711:TBE458716 TKZ458711:TLA458716 TUV458711:TUW458716 UER458711:UES458716 UON458711:UOO458716 UYJ458711:UYK458716 VIF458711:VIG458716 VSB458711:VSC458716 WBX458711:WBY458716 WLT458711:WLU458716 WVP458711:WVQ458716 H524247:I524252 JD524247:JE524252 SZ524247:TA524252 ACV524247:ACW524252 AMR524247:AMS524252 AWN524247:AWO524252 BGJ524247:BGK524252 BQF524247:BQG524252 CAB524247:CAC524252 CJX524247:CJY524252 CTT524247:CTU524252 DDP524247:DDQ524252 DNL524247:DNM524252 DXH524247:DXI524252 EHD524247:EHE524252 EQZ524247:ERA524252 FAV524247:FAW524252 FKR524247:FKS524252 FUN524247:FUO524252 GEJ524247:GEK524252 GOF524247:GOG524252 GYB524247:GYC524252 HHX524247:HHY524252 HRT524247:HRU524252 IBP524247:IBQ524252 ILL524247:ILM524252 IVH524247:IVI524252 JFD524247:JFE524252 JOZ524247:JPA524252 JYV524247:JYW524252 KIR524247:KIS524252 KSN524247:KSO524252 LCJ524247:LCK524252 LMF524247:LMG524252 LWB524247:LWC524252 MFX524247:MFY524252 MPT524247:MPU524252 MZP524247:MZQ524252 NJL524247:NJM524252 NTH524247:NTI524252 ODD524247:ODE524252 OMZ524247:ONA524252 OWV524247:OWW524252 PGR524247:PGS524252 PQN524247:PQO524252 QAJ524247:QAK524252 QKF524247:QKG524252 QUB524247:QUC524252 RDX524247:RDY524252 RNT524247:RNU524252 RXP524247:RXQ524252 SHL524247:SHM524252 SRH524247:SRI524252 TBD524247:TBE524252 TKZ524247:TLA524252 TUV524247:TUW524252 UER524247:UES524252 UON524247:UOO524252 UYJ524247:UYK524252 VIF524247:VIG524252 VSB524247:VSC524252 WBX524247:WBY524252 WLT524247:WLU524252 WVP524247:WVQ524252 H589783:I589788 JD589783:JE589788 SZ589783:TA589788 ACV589783:ACW589788 AMR589783:AMS589788 AWN589783:AWO589788 BGJ589783:BGK589788 BQF589783:BQG589788 CAB589783:CAC589788 CJX589783:CJY589788 CTT589783:CTU589788 DDP589783:DDQ589788 DNL589783:DNM589788 DXH589783:DXI589788 EHD589783:EHE589788 EQZ589783:ERA589788 FAV589783:FAW589788 FKR589783:FKS589788 FUN589783:FUO589788 GEJ589783:GEK589788 GOF589783:GOG589788 GYB589783:GYC589788 HHX589783:HHY589788 HRT589783:HRU589788 IBP589783:IBQ589788 ILL589783:ILM589788 IVH589783:IVI589788 JFD589783:JFE589788 JOZ589783:JPA589788 JYV589783:JYW589788 KIR589783:KIS589788 KSN589783:KSO589788 LCJ589783:LCK589788 LMF589783:LMG589788 LWB589783:LWC589788 MFX589783:MFY589788 MPT589783:MPU589788 MZP589783:MZQ589788 NJL589783:NJM589788 NTH589783:NTI589788 ODD589783:ODE589788 OMZ589783:ONA589788 OWV589783:OWW589788 PGR589783:PGS589788 PQN589783:PQO589788 QAJ589783:QAK589788 QKF589783:QKG589788 QUB589783:QUC589788 RDX589783:RDY589788 RNT589783:RNU589788 RXP589783:RXQ589788 SHL589783:SHM589788 SRH589783:SRI589788 TBD589783:TBE589788 TKZ589783:TLA589788 TUV589783:TUW589788 UER589783:UES589788 UON589783:UOO589788 UYJ589783:UYK589788 VIF589783:VIG589788 VSB589783:VSC589788 WBX589783:WBY589788 WLT589783:WLU589788 WVP589783:WVQ589788 H655319:I655324 JD655319:JE655324 SZ655319:TA655324 ACV655319:ACW655324 AMR655319:AMS655324 AWN655319:AWO655324 BGJ655319:BGK655324 BQF655319:BQG655324 CAB655319:CAC655324 CJX655319:CJY655324 CTT655319:CTU655324 DDP655319:DDQ655324 DNL655319:DNM655324 DXH655319:DXI655324 EHD655319:EHE655324 EQZ655319:ERA655324 FAV655319:FAW655324 FKR655319:FKS655324 FUN655319:FUO655324 GEJ655319:GEK655324 GOF655319:GOG655324 GYB655319:GYC655324 HHX655319:HHY655324 HRT655319:HRU655324 IBP655319:IBQ655324 ILL655319:ILM655324 IVH655319:IVI655324 JFD655319:JFE655324 JOZ655319:JPA655324 JYV655319:JYW655324 KIR655319:KIS655324 KSN655319:KSO655324 LCJ655319:LCK655324 LMF655319:LMG655324 LWB655319:LWC655324 MFX655319:MFY655324 MPT655319:MPU655324 MZP655319:MZQ655324 NJL655319:NJM655324 NTH655319:NTI655324 ODD655319:ODE655324 OMZ655319:ONA655324 OWV655319:OWW655324 PGR655319:PGS655324 PQN655319:PQO655324 QAJ655319:QAK655324 QKF655319:QKG655324 QUB655319:QUC655324 RDX655319:RDY655324 RNT655319:RNU655324 RXP655319:RXQ655324 SHL655319:SHM655324 SRH655319:SRI655324 TBD655319:TBE655324 TKZ655319:TLA655324 TUV655319:TUW655324 UER655319:UES655324 UON655319:UOO655324 UYJ655319:UYK655324 VIF655319:VIG655324 VSB655319:VSC655324 WBX655319:WBY655324 WLT655319:WLU655324 WVP655319:WVQ655324 H720855:I720860 JD720855:JE720860 SZ720855:TA720860 ACV720855:ACW720860 AMR720855:AMS720860 AWN720855:AWO720860 BGJ720855:BGK720860 BQF720855:BQG720860 CAB720855:CAC720860 CJX720855:CJY720860 CTT720855:CTU720860 DDP720855:DDQ720860 DNL720855:DNM720860 DXH720855:DXI720860 EHD720855:EHE720860 EQZ720855:ERA720860 FAV720855:FAW720860 FKR720855:FKS720860 FUN720855:FUO720860 GEJ720855:GEK720860 GOF720855:GOG720860 GYB720855:GYC720860 HHX720855:HHY720860 HRT720855:HRU720860 IBP720855:IBQ720860 ILL720855:ILM720860 IVH720855:IVI720860 JFD720855:JFE720860 JOZ720855:JPA720860 JYV720855:JYW720860 KIR720855:KIS720860 KSN720855:KSO720860 LCJ720855:LCK720860 LMF720855:LMG720860 LWB720855:LWC720860 MFX720855:MFY720860 MPT720855:MPU720860 MZP720855:MZQ720860 NJL720855:NJM720860 NTH720855:NTI720860 ODD720855:ODE720860 OMZ720855:ONA720860 OWV720855:OWW720860 PGR720855:PGS720860 PQN720855:PQO720860 QAJ720855:QAK720860 QKF720855:QKG720860 QUB720855:QUC720860 RDX720855:RDY720860 RNT720855:RNU720860 RXP720855:RXQ720860 SHL720855:SHM720860 SRH720855:SRI720860 TBD720855:TBE720860 TKZ720855:TLA720860 TUV720855:TUW720860 UER720855:UES720860 UON720855:UOO720860 UYJ720855:UYK720860 VIF720855:VIG720860 VSB720855:VSC720860 WBX720855:WBY720860 WLT720855:WLU720860 WVP720855:WVQ720860 H786391:I786396 JD786391:JE786396 SZ786391:TA786396 ACV786391:ACW786396 AMR786391:AMS786396 AWN786391:AWO786396 BGJ786391:BGK786396 BQF786391:BQG786396 CAB786391:CAC786396 CJX786391:CJY786396 CTT786391:CTU786396 DDP786391:DDQ786396 DNL786391:DNM786396 DXH786391:DXI786396 EHD786391:EHE786396 EQZ786391:ERA786396 FAV786391:FAW786396 FKR786391:FKS786396 FUN786391:FUO786396 GEJ786391:GEK786396 GOF786391:GOG786396 GYB786391:GYC786396 HHX786391:HHY786396 HRT786391:HRU786396 IBP786391:IBQ786396 ILL786391:ILM786396 IVH786391:IVI786396 JFD786391:JFE786396 JOZ786391:JPA786396 JYV786391:JYW786396 KIR786391:KIS786396 KSN786391:KSO786396 LCJ786391:LCK786396 LMF786391:LMG786396 LWB786391:LWC786396 MFX786391:MFY786396 MPT786391:MPU786396 MZP786391:MZQ786396 NJL786391:NJM786396 NTH786391:NTI786396 ODD786391:ODE786396 OMZ786391:ONA786396 OWV786391:OWW786396 PGR786391:PGS786396 PQN786391:PQO786396 QAJ786391:QAK786396 QKF786391:QKG786396 QUB786391:QUC786396 RDX786391:RDY786396 RNT786391:RNU786396 RXP786391:RXQ786396 SHL786391:SHM786396 SRH786391:SRI786396 TBD786391:TBE786396 TKZ786391:TLA786396 TUV786391:TUW786396 UER786391:UES786396 UON786391:UOO786396 UYJ786391:UYK786396 VIF786391:VIG786396 VSB786391:VSC786396 WBX786391:WBY786396 WLT786391:WLU786396 WVP786391:WVQ786396 H851927:I851932 JD851927:JE851932 SZ851927:TA851932 ACV851927:ACW851932 AMR851927:AMS851932 AWN851927:AWO851932 BGJ851927:BGK851932 BQF851927:BQG851932 CAB851927:CAC851932 CJX851927:CJY851932 CTT851927:CTU851932 DDP851927:DDQ851932 DNL851927:DNM851932 DXH851927:DXI851932 EHD851927:EHE851932 EQZ851927:ERA851932 FAV851927:FAW851932 FKR851927:FKS851932 FUN851927:FUO851932 GEJ851927:GEK851932 GOF851927:GOG851932 GYB851927:GYC851932 HHX851927:HHY851932 HRT851927:HRU851932 IBP851927:IBQ851932 ILL851927:ILM851932 IVH851927:IVI851932 JFD851927:JFE851932 JOZ851927:JPA851932 JYV851927:JYW851932 KIR851927:KIS851932 KSN851927:KSO851932 LCJ851927:LCK851932 LMF851927:LMG851932 LWB851927:LWC851932 MFX851927:MFY851932 MPT851927:MPU851932 MZP851927:MZQ851932 NJL851927:NJM851932 NTH851927:NTI851932 ODD851927:ODE851932 OMZ851927:ONA851932 OWV851927:OWW851932 PGR851927:PGS851932 PQN851927:PQO851932 QAJ851927:QAK851932 QKF851927:QKG851932 QUB851927:QUC851932 RDX851927:RDY851932 RNT851927:RNU851932 RXP851927:RXQ851932 SHL851927:SHM851932 SRH851927:SRI851932 TBD851927:TBE851932 TKZ851927:TLA851932 TUV851927:TUW851932 UER851927:UES851932 UON851927:UOO851932 UYJ851927:UYK851932 VIF851927:VIG851932 VSB851927:VSC851932 WBX851927:WBY851932 WLT851927:WLU851932 WVP851927:WVQ851932 H917463:I917468 JD917463:JE917468 SZ917463:TA917468 ACV917463:ACW917468 AMR917463:AMS917468 AWN917463:AWO917468 BGJ917463:BGK917468 BQF917463:BQG917468 CAB917463:CAC917468 CJX917463:CJY917468 CTT917463:CTU917468 DDP917463:DDQ917468 DNL917463:DNM917468 DXH917463:DXI917468 EHD917463:EHE917468 EQZ917463:ERA917468 FAV917463:FAW917468 FKR917463:FKS917468 FUN917463:FUO917468 GEJ917463:GEK917468 GOF917463:GOG917468 GYB917463:GYC917468 HHX917463:HHY917468 HRT917463:HRU917468 IBP917463:IBQ917468 ILL917463:ILM917468 IVH917463:IVI917468 JFD917463:JFE917468 JOZ917463:JPA917468 JYV917463:JYW917468 KIR917463:KIS917468 KSN917463:KSO917468 LCJ917463:LCK917468 LMF917463:LMG917468 LWB917463:LWC917468 MFX917463:MFY917468 MPT917463:MPU917468 MZP917463:MZQ917468 NJL917463:NJM917468 NTH917463:NTI917468 ODD917463:ODE917468 OMZ917463:ONA917468 OWV917463:OWW917468 PGR917463:PGS917468 PQN917463:PQO917468 QAJ917463:QAK917468 QKF917463:QKG917468 QUB917463:QUC917468 RDX917463:RDY917468 RNT917463:RNU917468 RXP917463:RXQ917468 SHL917463:SHM917468 SRH917463:SRI917468 TBD917463:TBE917468 TKZ917463:TLA917468 TUV917463:TUW917468 UER917463:UES917468 UON917463:UOO917468 UYJ917463:UYK917468 VIF917463:VIG917468 VSB917463:VSC917468 WBX917463:WBY917468 WLT917463:WLU917468 WVP917463:WVQ917468 H982999:I983004 JD982999:JE983004 SZ982999:TA983004 ACV982999:ACW983004 AMR982999:AMS983004 AWN982999:AWO983004 BGJ982999:BGK983004 BQF982999:BQG983004 CAB982999:CAC983004 CJX982999:CJY983004 CTT982999:CTU983004 DDP982999:DDQ983004 DNL982999:DNM983004 DXH982999:DXI983004 EHD982999:EHE983004 EQZ982999:ERA983004 FAV982999:FAW983004 FKR982999:FKS983004 FUN982999:FUO983004 GEJ982999:GEK983004 GOF982999:GOG983004 GYB982999:GYC983004 HHX982999:HHY983004 HRT982999:HRU983004 IBP982999:IBQ983004 ILL982999:ILM983004 IVH982999:IVI983004 JFD982999:JFE983004 JOZ982999:JPA983004 JYV982999:JYW983004 KIR982999:KIS983004 KSN982999:KSO983004 LCJ982999:LCK983004 LMF982999:LMG983004 LWB982999:LWC983004 MFX982999:MFY983004 MPT982999:MPU983004 MZP982999:MZQ983004 NJL982999:NJM983004 NTH982999:NTI983004 ODD982999:ODE983004 OMZ982999:ONA983004 OWV982999:OWW983004 PGR982999:PGS983004 PQN982999:PQO983004 QAJ982999:QAK983004 QKF982999:QKG983004 QUB982999:QUC983004 RDX982999:RDY983004 RNT982999:RNU983004 RXP982999:RXQ983004 SHL982999:SHM983004 SRH982999:SRI983004 TBD982999:TBE983004 TKZ982999:TLA983004 TUV982999:TUW983004 UER982999:UES983004 UON982999:UOO983004 UYJ982999:UYK983004 VIF982999:VIG983004 VSB982999:VSC983004 WBX982999:WBY983004 WLT982999:WLU983004 WVP982999:WVQ983004 H65502:I65531 JD65502:JE65531 SZ65502:TA65531 ACV65502:ACW65531 AMR65502:AMS65531 AWN65502:AWO65531 BGJ65502:BGK65531 BQF65502:BQG65531 CAB65502:CAC65531 CJX65502:CJY65531 CTT65502:CTU65531 DDP65502:DDQ65531 DNL65502:DNM65531 DXH65502:DXI65531 EHD65502:EHE65531 EQZ65502:ERA65531 FAV65502:FAW65531 FKR65502:FKS65531 FUN65502:FUO65531 GEJ65502:GEK65531 GOF65502:GOG65531 GYB65502:GYC65531 HHX65502:HHY65531 HRT65502:HRU65531 IBP65502:IBQ65531 ILL65502:ILM65531 IVH65502:IVI65531 JFD65502:JFE65531 JOZ65502:JPA65531 JYV65502:JYW65531 KIR65502:KIS65531 KSN65502:KSO65531 LCJ65502:LCK65531 LMF65502:LMG65531 LWB65502:LWC65531 MFX65502:MFY65531 MPT65502:MPU65531 MZP65502:MZQ65531 NJL65502:NJM65531 NTH65502:NTI65531 ODD65502:ODE65531 OMZ65502:ONA65531 OWV65502:OWW65531 PGR65502:PGS65531 PQN65502:PQO65531 QAJ65502:QAK65531 QKF65502:QKG65531 QUB65502:QUC65531 RDX65502:RDY65531 RNT65502:RNU65531 RXP65502:RXQ65531 SHL65502:SHM65531 SRH65502:SRI65531 TBD65502:TBE65531 TKZ65502:TLA65531 TUV65502:TUW65531 UER65502:UES65531 UON65502:UOO65531 UYJ65502:UYK65531 VIF65502:VIG65531 VSB65502:VSC65531 WBX65502:WBY65531 WLT65502:WLU65531 WVP65502:WVQ65531 H131038:I131067 JD131038:JE131067 SZ131038:TA131067 ACV131038:ACW131067 AMR131038:AMS131067 AWN131038:AWO131067 BGJ131038:BGK131067 BQF131038:BQG131067 CAB131038:CAC131067 CJX131038:CJY131067 CTT131038:CTU131067 DDP131038:DDQ131067 DNL131038:DNM131067 DXH131038:DXI131067 EHD131038:EHE131067 EQZ131038:ERA131067 FAV131038:FAW131067 FKR131038:FKS131067 FUN131038:FUO131067 GEJ131038:GEK131067 GOF131038:GOG131067 GYB131038:GYC131067 HHX131038:HHY131067 HRT131038:HRU131067 IBP131038:IBQ131067 ILL131038:ILM131067 IVH131038:IVI131067 JFD131038:JFE131067 JOZ131038:JPA131067 JYV131038:JYW131067 KIR131038:KIS131067 KSN131038:KSO131067 LCJ131038:LCK131067 LMF131038:LMG131067 LWB131038:LWC131067 MFX131038:MFY131067 MPT131038:MPU131067 MZP131038:MZQ131067 NJL131038:NJM131067 NTH131038:NTI131067 ODD131038:ODE131067 OMZ131038:ONA131067 OWV131038:OWW131067 PGR131038:PGS131067 PQN131038:PQO131067 QAJ131038:QAK131067 QKF131038:QKG131067 QUB131038:QUC131067 RDX131038:RDY131067 RNT131038:RNU131067 RXP131038:RXQ131067 SHL131038:SHM131067 SRH131038:SRI131067 TBD131038:TBE131067 TKZ131038:TLA131067 TUV131038:TUW131067 UER131038:UES131067 UON131038:UOO131067 UYJ131038:UYK131067 VIF131038:VIG131067 VSB131038:VSC131067 WBX131038:WBY131067 WLT131038:WLU131067 WVP131038:WVQ131067 H196574:I196603 JD196574:JE196603 SZ196574:TA196603 ACV196574:ACW196603 AMR196574:AMS196603 AWN196574:AWO196603 BGJ196574:BGK196603 BQF196574:BQG196603 CAB196574:CAC196603 CJX196574:CJY196603 CTT196574:CTU196603 DDP196574:DDQ196603 DNL196574:DNM196603 DXH196574:DXI196603 EHD196574:EHE196603 EQZ196574:ERA196603 FAV196574:FAW196603 FKR196574:FKS196603 FUN196574:FUO196603 GEJ196574:GEK196603 GOF196574:GOG196603 GYB196574:GYC196603 HHX196574:HHY196603 HRT196574:HRU196603 IBP196574:IBQ196603 ILL196574:ILM196603 IVH196574:IVI196603 JFD196574:JFE196603 JOZ196574:JPA196603 JYV196574:JYW196603 KIR196574:KIS196603 KSN196574:KSO196603 LCJ196574:LCK196603 LMF196574:LMG196603 LWB196574:LWC196603 MFX196574:MFY196603 MPT196574:MPU196603 MZP196574:MZQ196603 NJL196574:NJM196603 NTH196574:NTI196603 ODD196574:ODE196603 OMZ196574:ONA196603 OWV196574:OWW196603 PGR196574:PGS196603 PQN196574:PQO196603 QAJ196574:QAK196603 QKF196574:QKG196603 QUB196574:QUC196603 RDX196574:RDY196603 RNT196574:RNU196603 RXP196574:RXQ196603 SHL196574:SHM196603 SRH196574:SRI196603 TBD196574:TBE196603 TKZ196574:TLA196603 TUV196574:TUW196603 UER196574:UES196603 UON196574:UOO196603 UYJ196574:UYK196603 VIF196574:VIG196603 VSB196574:VSC196603 WBX196574:WBY196603 WLT196574:WLU196603 WVP196574:WVQ196603 H262110:I262139 JD262110:JE262139 SZ262110:TA262139 ACV262110:ACW262139 AMR262110:AMS262139 AWN262110:AWO262139 BGJ262110:BGK262139 BQF262110:BQG262139 CAB262110:CAC262139 CJX262110:CJY262139 CTT262110:CTU262139 DDP262110:DDQ262139 DNL262110:DNM262139 DXH262110:DXI262139 EHD262110:EHE262139 EQZ262110:ERA262139 FAV262110:FAW262139 FKR262110:FKS262139 FUN262110:FUO262139 GEJ262110:GEK262139 GOF262110:GOG262139 GYB262110:GYC262139 HHX262110:HHY262139 HRT262110:HRU262139 IBP262110:IBQ262139 ILL262110:ILM262139 IVH262110:IVI262139 JFD262110:JFE262139 JOZ262110:JPA262139 JYV262110:JYW262139 KIR262110:KIS262139 KSN262110:KSO262139 LCJ262110:LCK262139 LMF262110:LMG262139 LWB262110:LWC262139 MFX262110:MFY262139 MPT262110:MPU262139 MZP262110:MZQ262139 NJL262110:NJM262139 NTH262110:NTI262139 ODD262110:ODE262139 OMZ262110:ONA262139 OWV262110:OWW262139 PGR262110:PGS262139 PQN262110:PQO262139 QAJ262110:QAK262139 QKF262110:QKG262139 QUB262110:QUC262139 RDX262110:RDY262139 RNT262110:RNU262139 RXP262110:RXQ262139 SHL262110:SHM262139 SRH262110:SRI262139 TBD262110:TBE262139 TKZ262110:TLA262139 TUV262110:TUW262139 UER262110:UES262139 UON262110:UOO262139 UYJ262110:UYK262139 VIF262110:VIG262139 VSB262110:VSC262139 WBX262110:WBY262139 WLT262110:WLU262139 WVP262110:WVQ262139 H327646:I327675 JD327646:JE327675 SZ327646:TA327675 ACV327646:ACW327675 AMR327646:AMS327675 AWN327646:AWO327675 BGJ327646:BGK327675 BQF327646:BQG327675 CAB327646:CAC327675 CJX327646:CJY327675 CTT327646:CTU327675 DDP327646:DDQ327675 DNL327646:DNM327675 DXH327646:DXI327675 EHD327646:EHE327675 EQZ327646:ERA327675 FAV327646:FAW327675 FKR327646:FKS327675 FUN327646:FUO327675 GEJ327646:GEK327675 GOF327646:GOG327675 GYB327646:GYC327675 HHX327646:HHY327675 HRT327646:HRU327675 IBP327646:IBQ327675 ILL327646:ILM327675 IVH327646:IVI327675 JFD327646:JFE327675 JOZ327646:JPA327675 JYV327646:JYW327675 KIR327646:KIS327675 KSN327646:KSO327675 LCJ327646:LCK327675 LMF327646:LMG327675 LWB327646:LWC327675 MFX327646:MFY327675 MPT327646:MPU327675 MZP327646:MZQ327675 NJL327646:NJM327675 NTH327646:NTI327675 ODD327646:ODE327675 OMZ327646:ONA327675 OWV327646:OWW327675 PGR327646:PGS327675 PQN327646:PQO327675 QAJ327646:QAK327675 QKF327646:QKG327675 QUB327646:QUC327675 RDX327646:RDY327675 RNT327646:RNU327675 RXP327646:RXQ327675 SHL327646:SHM327675 SRH327646:SRI327675 TBD327646:TBE327675 TKZ327646:TLA327675 TUV327646:TUW327675 UER327646:UES327675 UON327646:UOO327675 UYJ327646:UYK327675 VIF327646:VIG327675 VSB327646:VSC327675 WBX327646:WBY327675 WLT327646:WLU327675 WVP327646:WVQ327675 H393182:I393211 JD393182:JE393211 SZ393182:TA393211 ACV393182:ACW393211 AMR393182:AMS393211 AWN393182:AWO393211 BGJ393182:BGK393211 BQF393182:BQG393211 CAB393182:CAC393211 CJX393182:CJY393211 CTT393182:CTU393211 DDP393182:DDQ393211 DNL393182:DNM393211 DXH393182:DXI393211 EHD393182:EHE393211 EQZ393182:ERA393211 FAV393182:FAW393211 FKR393182:FKS393211 FUN393182:FUO393211 GEJ393182:GEK393211 GOF393182:GOG393211 GYB393182:GYC393211 HHX393182:HHY393211 HRT393182:HRU393211 IBP393182:IBQ393211 ILL393182:ILM393211 IVH393182:IVI393211 JFD393182:JFE393211 JOZ393182:JPA393211 JYV393182:JYW393211 KIR393182:KIS393211 KSN393182:KSO393211 LCJ393182:LCK393211 LMF393182:LMG393211 LWB393182:LWC393211 MFX393182:MFY393211 MPT393182:MPU393211 MZP393182:MZQ393211 NJL393182:NJM393211 NTH393182:NTI393211 ODD393182:ODE393211 OMZ393182:ONA393211 OWV393182:OWW393211 PGR393182:PGS393211 PQN393182:PQO393211 QAJ393182:QAK393211 QKF393182:QKG393211 QUB393182:QUC393211 RDX393182:RDY393211 RNT393182:RNU393211 RXP393182:RXQ393211 SHL393182:SHM393211 SRH393182:SRI393211 TBD393182:TBE393211 TKZ393182:TLA393211 TUV393182:TUW393211 UER393182:UES393211 UON393182:UOO393211 UYJ393182:UYK393211 VIF393182:VIG393211 VSB393182:VSC393211 WBX393182:WBY393211 WLT393182:WLU393211 WVP393182:WVQ393211 H458718:I458747 JD458718:JE458747 SZ458718:TA458747 ACV458718:ACW458747 AMR458718:AMS458747 AWN458718:AWO458747 BGJ458718:BGK458747 BQF458718:BQG458747 CAB458718:CAC458747 CJX458718:CJY458747 CTT458718:CTU458747 DDP458718:DDQ458747 DNL458718:DNM458747 DXH458718:DXI458747 EHD458718:EHE458747 EQZ458718:ERA458747 FAV458718:FAW458747 FKR458718:FKS458747 FUN458718:FUO458747 GEJ458718:GEK458747 GOF458718:GOG458747 GYB458718:GYC458747 HHX458718:HHY458747 HRT458718:HRU458747 IBP458718:IBQ458747 ILL458718:ILM458747 IVH458718:IVI458747 JFD458718:JFE458747 JOZ458718:JPA458747 JYV458718:JYW458747 KIR458718:KIS458747 KSN458718:KSO458747 LCJ458718:LCK458747 LMF458718:LMG458747 LWB458718:LWC458747 MFX458718:MFY458747 MPT458718:MPU458747 MZP458718:MZQ458747 NJL458718:NJM458747 NTH458718:NTI458747 ODD458718:ODE458747 OMZ458718:ONA458747 OWV458718:OWW458747 PGR458718:PGS458747 PQN458718:PQO458747 QAJ458718:QAK458747 QKF458718:QKG458747 QUB458718:QUC458747 RDX458718:RDY458747 RNT458718:RNU458747 RXP458718:RXQ458747 SHL458718:SHM458747 SRH458718:SRI458747 TBD458718:TBE458747 TKZ458718:TLA458747 TUV458718:TUW458747 UER458718:UES458747 UON458718:UOO458747 UYJ458718:UYK458747 VIF458718:VIG458747 VSB458718:VSC458747 WBX458718:WBY458747 WLT458718:WLU458747 WVP458718:WVQ458747 H524254:I524283 JD524254:JE524283 SZ524254:TA524283 ACV524254:ACW524283 AMR524254:AMS524283 AWN524254:AWO524283 BGJ524254:BGK524283 BQF524254:BQG524283 CAB524254:CAC524283 CJX524254:CJY524283 CTT524254:CTU524283 DDP524254:DDQ524283 DNL524254:DNM524283 DXH524254:DXI524283 EHD524254:EHE524283 EQZ524254:ERA524283 FAV524254:FAW524283 FKR524254:FKS524283 FUN524254:FUO524283 GEJ524254:GEK524283 GOF524254:GOG524283 GYB524254:GYC524283 HHX524254:HHY524283 HRT524254:HRU524283 IBP524254:IBQ524283 ILL524254:ILM524283 IVH524254:IVI524283 JFD524254:JFE524283 JOZ524254:JPA524283 JYV524254:JYW524283 KIR524254:KIS524283 KSN524254:KSO524283 LCJ524254:LCK524283 LMF524254:LMG524283 LWB524254:LWC524283 MFX524254:MFY524283 MPT524254:MPU524283 MZP524254:MZQ524283 NJL524254:NJM524283 NTH524254:NTI524283 ODD524254:ODE524283 OMZ524254:ONA524283 OWV524254:OWW524283 PGR524254:PGS524283 PQN524254:PQO524283 QAJ524254:QAK524283 QKF524254:QKG524283 QUB524254:QUC524283 RDX524254:RDY524283 RNT524254:RNU524283 RXP524254:RXQ524283 SHL524254:SHM524283 SRH524254:SRI524283 TBD524254:TBE524283 TKZ524254:TLA524283 TUV524254:TUW524283 UER524254:UES524283 UON524254:UOO524283 UYJ524254:UYK524283 VIF524254:VIG524283 VSB524254:VSC524283 WBX524254:WBY524283 WLT524254:WLU524283 WVP524254:WVQ524283 H589790:I589819 JD589790:JE589819 SZ589790:TA589819 ACV589790:ACW589819 AMR589790:AMS589819 AWN589790:AWO589819 BGJ589790:BGK589819 BQF589790:BQG589819 CAB589790:CAC589819 CJX589790:CJY589819 CTT589790:CTU589819 DDP589790:DDQ589819 DNL589790:DNM589819 DXH589790:DXI589819 EHD589790:EHE589819 EQZ589790:ERA589819 FAV589790:FAW589819 FKR589790:FKS589819 FUN589790:FUO589819 GEJ589790:GEK589819 GOF589790:GOG589819 GYB589790:GYC589819 HHX589790:HHY589819 HRT589790:HRU589819 IBP589790:IBQ589819 ILL589790:ILM589819 IVH589790:IVI589819 JFD589790:JFE589819 JOZ589790:JPA589819 JYV589790:JYW589819 KIR589790:KIS589819 KSN589790:KSO589819 LCJ589790:LCK589819 LMF589790:LMG589819 LWB589790:LWC589819 MFX589790:MFY589819 MPT589790:MPU589819 MZP589790:MZQ589819 NJL589790:NJM589819 NTH589790:NTI589819 ODD589790:ODE589819 OMZ589790:ONA589819 OWV589790:OWW589819 PGR589790:PGS589819 PQN589790:PQO589819 QAJ589790:QAK589819 QKF589790:QKG589819 QUB589790:QUC589819 RDX589790:RDY589819 RNT589790:RNU589819 RXP589790:RXQ589819 SHL589790:SHM589819 SRH589790:SRI589819 TBD589790:TBE589819 TKZ589790:TLA589819 TUV589790:TUW589819 UER589790:UES589819 UON589790:UOO589819 UYJ589790:UYK589819 VIF589790:VIG589819 VSB589790:VSC589819 WBX589790:WBY589819 WLT589790:WLU589819 WVP589790:WVQ589819 H655326:I655355 JD655326:JE655355 SZ655326:TA655355 ACV655326:ACW655355 AMR655326:AMS655355 AWN655326:AWO655355 BGJ655326:BGK655355 BQF655326:BQG655355 CAB655326:CAC655355 CJX655326:CJY655355 CTT655326:CTU655355 DDP655326:DDQ655355 DNL655326:DNM655355 DXH655326:DXI655355 EHD655326:EHE655355 EQZ655326:ERA655355 FAV655326:FAW655355 FKR655326:FKS655355 FUN655326:FUO655355 GEJ655326:GEK655355 GOF655326:GOG655355 GYB655326:GYC655355 HHX655326:HHY655355 HRT655326:HRU655355 IBP655326:IBQ655355 ILL655326:ILM655355 IVH655326:IVI655355 JFD655326:JFE655355 JOZ655326:JPA655355 JYV655326:JYW655355 KIR655326:KIS655355 KSN655326:KSO655355 LCJ655326:LCK655355 LMF655326:LMG655355 LWB655326:LWC655355 MFX655326:MFY655355 MPT655326:MPU655355 MZP655326:MZQ655355 NJL655326:NJM655355 NTH655326:NTI655355 ODD655326:ODE655355 OMZ655326:ONA655355 OWV655326:OWW655355 PGR655326:PGS655355 PQN655326:PQO655355 QAJ655326:QAK655355 QKF655326:QKG655355 QUB655326:QUC655355 RDX655326:RDY655355 RNT655326:RNU655355 RXP655326:RXQ655355 SHL655326:SHM655355 SRH655326:SRI655355 TBD655326:TBE655355 TKZ655326:TLA655355 TUV655326:TUW655355 UER655326:UES655355 UON655326:UOO655355 UYJ655326:UYK655355 VIF655326:VIG655355 VSB655326:VSC655355 WBX655326:WBY655355 WLT655326:WLU655355 WVP655326:WVQ655355 H720862:I720891 JD720862:JE720891 SZ720862:TA720891 ACV720862:ACW720891 AMR720862:AMS720891 AWN720862:AWO720891 BGJ720862:BGK720891 BQF720862:BQG720891 CAB720862:CAC720891 CJX720862:CJY720891 CTT720862:CTU720891 DDP720862:DDQ720891 DNL720862:DNM720891 DXH720862:DXI720891 EHD720862:EHE720891 EQZ720862:ERA720891 FAV720862:FAW720891 FKR720862:FKS720891 FUN720862:FUO720891 GEJ720862:GEK720891 GOF720862:GOG720891 GYB720862:GYC720891 HHX720862:HHY720891 HRT720862:HRU720891 IBP720862:IBQ720891 ILL720862:ILM720891 IVH720862:IVI720891 JFD720862:JFE720891 JOZ720862:JPA720891 JYV720862:JYW720891 KIR720862:KIS720891 KSN720862:KSO720891 LCJ720862:LCK720891 LMF720862:LMG720891 LWB720862:LWC720891 MFX720862:MFY720891 MPT720862:MPU720891 MZP720862:MZQ720891 NJL720862:NJM720891 NTH720862:NTI720891 ODD720862:ODE720891 OMZ720862:ONA720891 OWV720862:OWW720891 PGR720862:PGS720891 PQN720862:PQO720891 QAJ720862:QAK720891 QKF720862:QKG720891 QUB720862:QUC720891 RDX720862:RDY720891 RNT720862:RNU720891 RXP720862:RXQ720891 SHL720862:SHM720891 SRH720862:SRI720891 TBD720862:TBE720891 TKZ720862:TLA720891 TUV720862:TUW720891 UER720862:UES720891 UON720862:UOO720891 UYJ720862:UYK720891 VIF720862:VIG720891 VSB720862:VSC720891 WBX720862:WBY720891 WLT720862:WLU720891 WVP720862:WVQ720891 H786398:I786427 JD786398:JE786427 SZ786398:TA786427 ACV786398:ACW786427 AMR786398:AMS786427 AWN786398:AWO786427 BGJ786398:BGK786427 BQF786398:BQG786427 CAB786398:CAC786427 CJX786398:CJY786427 CTT786398:CTU786427 DDP786398:DDQ786427 DNL786398:DNM786427 DXH786398:DXI786427 EHD786398:EHE786427 EQZ786398:ERA786427 FAV786398:FAW786427 FKR786398:FKS786427 FUN786398:FUO786427 GEJ786398:GEK786427 GOF786398:GOG786427 GYB786398:GYC786427 HHX786398:HHY786427 HRT786398:HRU786427 IBP786398:IBQ786427 ILL786398:ILM786427 IVH786398:IVI786427 JFD786398:JFE786427 JOZ786398:JPA786427 JYV786398:JYW786427 KIR786398:KIS786427 KSN786398:KSO786427 LCJ786398:LCK786427 LMF786398:LMG786427 LWB786398:LWC786427 MFX786398:MFY786427 MPT786398:MPU786427 MZP786398:MZQ786427 NJL786398:NJM786427 NTH786398:NTI786427 ODD786398:ODE786427 OMZ786398:ONA786427 OWV786398:OWW786427 PGR786398:PGS786427 PQN786398:PQO786427 QAJ786398:QAK786427 QKF786398:QKG786427 QUB786398:QUC786427 RDX786398:RDY786427 RNT786398:RNU786427 RXP786398:RXQ786427 SHL786398:SHM786427 SRH786398:SRI786427 TBD786398:TBE786427 TKZ786398:TLA786427 TUV786398:TUW786427 UER786398:UES786427 UON786398:UOO786427 UYJ786398:UYK786427 VIF786398:VIG786427 VSB786398:VSC786427 WBX786398:WBY786427 WLT786398:WLU786427 WVP786398:WVQ786427 H851934:I851963 JD851934:JE851963 SZ851934:TA851963 ACV851934:ACW851963 AMR851934:AMS851963 AWN851934:AWO851963 BGJ851934:BGK851963 BQF851934:BQG851963 CAB851934:CAC851963 CJX851934:CJY851963 CTT851934:CTU851963 DDP851934:DDQ851963 DNL851934:DNM851963 DXH851934:DXI851963 EHD851934:EHE851963 EQZ851934:ERA851963 FAV851934:FAW851963 FKR851934:FKS851963 FUN851934:FUO851963 GEJ851934:GEK851963 GOF851934:GOG851963 GYB851934:GYC851963 HHX851934:HHY851963 HRT851934:HRU851963 IBP851934:IBQ851963 ILL851934:ILM851963 IVH851934:IVI851963 JFD851934:JFE851963 JOZ851934:JPA851963 JYV851934:JYW851963 KIR851934:KIS851963 KSN851934:KSO851963 LCJ851934:LCK851963 LMF851934:LMG851963 LWB851934:LWC851963 MFX851934:MFY851963 MPT851934:MPU851963 MZP851934:MZQ851963 NJL851934:NJM851963 NTH851934:NTI851963 ODD851934:ODE851963 OMZ851934:ONA851963 OWV851934:OWW851963 PGR851934:PGS851963 PQN851934:PQO851963 QAJ851934:QAK851963 QKF851934:QKG851963 QUB851934:QUC851963 RDX851934:RDY851963 RNT851934:RNU851963 RXP851934:RXQ851963 SHL851934:SHM851963 SRH851934:SRI851963 TBD851934:TBE851963 TKZ851934:TLA851963 TUV851934:TUW851963 UER851934:UES851963 UON851934:UOO851963 UYJ851934:UYK851963 VIF851934:VIG851963 VSB851934:VSC851963 WBX851934:WBY851963 WLT851934:WLU851963 WVP851934:WVQ851963 H917470:I917499 JD917470:JE917499 SZ917470:TA917499 ACV917470:ACW917499 AMR917470:AMS917499 AWN917470:AWO917499 BGJ917470:BGK917499 BQF917470:BQG917499 CAB917470:CAC917499 CJX917470:CJY917499 CTT917470:CTU917499 DDP917470:DDQ917499 DNL917470:DNM917499 DXH917470:DXI917499 EHD917470:EHE917499 EQZ917470:ERA917499 FAV917470:FAW917499 FKR917470:FKS917499 FUN917470:FUO917499 GEJ917470:GEK917499 GOF917470:GOG917499 GYB917470:GYC917499 HHX917470:HHY917499 HRT917470:HRU917499 IBP917470:IBQ917499 ILL917470:ILM917499 IVH917470:IVI917499 JFD917470:JFE917499 JOZ917470:JPA917499 JYV917470:JYW917499 KIR917470:KIS917499 KSN917470:KSO917499 LCJ917470:LCK917499 LMF917470:LMG917499 LWB917470:LWC917499 MFX917470:MFY917499 MPT917470:MPU917499 MZP917470:MZQ917499 NJL917470:NJM917499 NTH917470:NTI917499 ODD917470:ODE917499 OMZ917470:ONA917499 OWV917470:OWW917499 PGR917470:PGS917499 PQN917470:PQO917499 QAJ917470:QAK917499 QKF917470:QKG917499 QUB917470:QUC917499 RDX917470:RDY917499 RNT917470:RNU917499 RXP917470:RXQ917499 SHL917470:SHM917499 SRH917470:SRI917499 TBD917470:TBE917499 TKZ917470:TLA917499 TUV917470:TUW917499 UER917470:UES917499 UON917470:UOO917499 UYJ917470:UYK917499 VIF917470:VIG917499 VSB917470:VSC917499 WBX917470:WBY917499 WLT917470:WLU917499 WVP917470:WVQ917499 H983006:I983035 JD983006:JE983035 SZ983006:TA983035 ACV983006:ACW983035 AMR983006:AMS983035 AWN983006:AWO983035 BGJ983006:BGK983035 BQF983006:BQG983035 CAB983006:CAC983035 CJX983006:CJY983035 CTT983006:CTU983035 DDP983006:DDQ983035 DNL983006:DNM983035 DXH983006:DXI983035 EHD983006:EHE983035 EQZ983006:ERA983035 FAV983006:FAW983035 FKR983006:FKS983035 FUN983006:FUO983035 GEJ983006:GEK983035 GOF983006:GOG983035 GYB983006:GYC983035 HHX983006:HHY983035 HRT983006:HRU983035 IBP983006:IBQ983035 ILL983006:ILM983035 IVH983006:IVI983035 JFD983006:JFE983035 JOZ983006:JPA983035 JYV983006:JYW983035 KIR983006:KIS983035 KSN983006:KSO983035 LCJ983006:LCK983035 LMF983006:LMG983035 LWB983006:LWC983035 MFX983006:MFY983035 MPT983006:MPU983035 MZP983006:MZQ983035 NJL983006:NJM983035 NTH983006:NTI983035 ODD983006:ODE983035 OMZ983006:ONA983035 OWV983006:OWW983035 PGR983006:PGS983035 PQN983006:PQO983035 QAJ983006:QAK983035 QKF983006:QKG983035 QUB983006:QUC983035 RDX983006:RDY983035 RNT983006:RNU983035 RXP983006:RXQ983035 SHL983006:SHM983035 SRH983006:SRI983035 TBD983006:TBE983035 TKZ983006:TLA983035 TUV983006:TUW983035 UER983006:UES983035 UON983006:UOO983035 UYJ983006:UYK983035 VIF983006:VIG983035 VSB983006:VSC983035 WBX983006:WBY983035 WLT983006:WLU983035 WVP983006:WVQ983035 H65423:I65483 JD65423:JE65483 SZ65423:TA65483 ACV65423:ACW65483 AMR65423:AMS65483 AWN65423:AWO65483 BGJ65423:BGK65483 BQF65423:BQG65483 CAB65423:CAC65483 CJX65423:CJY65483 CTT65423:CTU65483 DDP65423:DDQ65483 DNL65423:DNM65483 DXH65423:DXI65483 EHD65423:EHE65483 EQZ65423:ERA65483 FAV65423:FAW65483 FKR65423:FKS65483 FUN65423:FUO65483 GEJ65423:GEK65483 GOF65423:GOG65483 GYB65423:GYC65483 HHX65423:HHY65483 HRT65423:HRU65483 IBP65423:IBQ65483 ILL65423:ILM65483 IVH65423:IVI65483 JFD65423:JFE65483 JOZ65423:JPA65483 JYV65423:JYW65483 KIR65423:KIS65483 KSN65423:KSO65483 LCJ65423:LCK65483 LMF65423:LMG65483 LWB65423:LWC65483 MFX65423:MFY65483 MPT65423:MPU65483 MZP65423:MZQ65483 NJL65423:NJM65483 NTH65423:NTI65483 ODD65423:ODE65483 OMZ65423:ONA65483 OWV65423:OWW65483 PGR65423:PGS65483 PQN65423:PQO65483 QAJ65423:QAK65483 QKF65423:QKG65483 QUB65423:QUC65483 RDX65423:RDY65483 RNT65423:RNU65483 RXP65423:RXQ65483 SHL65423:SHM65483 SRH65423:SRI65483 TBD65423:TBE65483 TKZ65423:TLA65483 TUV65423:TUW65483 UER65423:UES65483 UON65423:UOO65483 UYJ65423:UYK65483 VIF65423:VIG65483 VSB65423:VSC65483 WBX65423:WBY65483 WLT65423:WLU65483 WVP65423:WVQ65483 H130959:I131019 JD130959:JE131019 SZ130959:TA131019 ACV130959:ACW131019 AMR130959:AMS131019 AWN130959:AWO131019 BGJ130959:BGK131019 BQF130959:BQG131019 CAB130959:CAC131019 CJX130959:CJY131019 CTT130959:CTU131019 DDP130959:DDQ131019 DNL130959:DNM131019 DXH130959:DXI131019 EHD130959:EHE131019 EQZ130959:ERA131019 FAV130959:FAW131019 FKR130959:FKS131019 FUN130959:FUO131019 GEJ130959:GEK131019 GOF130959:GOG131019 GYB130959:GYC131019 HHX130959:HHY131019 HRT130959:HRU131019 IBP130959:IBQ131019 ILL130959:ILM131019 IVH130959:IVI131019 JFD130959:JFE131019 JOZ130959:JPA131019 JYV130959:JYW131019 KIR130959:KIS131019 KSN130959:KSO131019 LCJ130959:LCK131019 LMF130959:LMG131019 LWB130959:LWC131019 MFX130959:MFY131019 MPT130959:MPU131019 MZP130959:MZQ131019 NJL130959:NJM131019 NTH130959:NTI131019 ODD130959:ODE131019 OMZ130959:ONA131019 OWV130959:OWW131019 PGR130959:PGS131019 PQN130959:PQO131019 QAJ130959:QAK131019 QKF130959:QKG131019 QUB130959:QUC131019 RDX130959:RDY131019 RNT130959:RNU131019 RXP130959:RXQ131019 SHL130959:SHM131019 SRH130959:SRI131019 TBD130959:TBE131019 TKZ130959:TLA131019 TUV130959:TUW131019 UER130959:UES131019 UON130959:UOO131019 UYJ130959:UYK131019 VIF130959:VIG131019 VSB130959:VSC131019 WBX130959:WBY131019 WLT130959:WLU131019 WVP130959:WVQ131019 H196495:I196555 JD196495:JE196555 SZ196495:TA196555 ACV196495:ACW196555 AMR196495:AMS196555 AWN196495:AWO196555 BGJ196495:BGK196555 BQF196495:BQG196555 CAB196495:CAC196555 CJX196495:CJY196555 CTT196495:CTU196555 DDP196495:DDQ196555 DNL196495:DNM196555 DXH196495:DXI196555 EHD196495:EHE196555 EQZ196495:ERA196555 FAV196495:FAW196555 FKR196495:FKS196555 FUN196495:FUO196555 GEJ196495:GEK196555 GOF196495:GOG196555 GYB196495:GYC196555 HHX196495:HHY196555 HRT196495:HRU196555 IBP196495:IBQ196555 ILL196495:ILM196555 IVH196495:IVI196555 JFD196495:JFE196555 JOZ196495:JPA196555 JYV196495:JYW196555 KIR196495:KIS196555 KSN196495:KSO196555 LCJ196495:LCK196555 LMF196495:LMG196555 LWB196495:LWC196555 MFX196495:MFY196555 MPT196495:MPU196555 MZP196495:MZQ196555 NJL196495:NJM196555 NTH196495:NTI196555 ODD196495:ODE196555 OMZ196495:ONA196555 OWV196495:OWW196555 PGR196495:PGS196555 PQN196495:PQO196555 QAJ196495:QAK196555 QKF196495:QKG196555 QUB196495:QUC196555 RDX196495:RDY196555 RNT196495:RNU196555 RXP196495:RXQ196555 SHL196495:SHM196555 SRH196495:SRI196555 TBD196495:TBE196555 TKZ196495:TLA196555 TUV196495:TUW196555 UER196495:UES196555 UON196495:UOO196555 UYJ196495:UYK196555 VIF196495:VIG196555 VSB196495:VSC196555 WBX196495:WBY196555 WLT196495:WLU196555 WVP196495:WVQ196555 H262031:I262091 JD262031:JE262091 SZ262031:TA262091 ACV262031:ACW262091 AMR262031:AMS262091 AWN262031:AWO262091 BGJ262031:BGK262091 BQF262031:BQG262091 CAB262031:CAC262091 CJX262031:CJY262091 CTT262031:CTU262091 DDP262031:DDQ262091 DNL262031:DNM262091 DXH262031:DXI262091 EHD262031:EHE262091 EQZ262031:ERA262091 FAV262031:FAW262091 FKR262031:FKS262091 FUN262031:FUO262091 GEJ262031:GEK262091 GOF262031:GOG262091 GYB262031:GYC262091 HHX262031:HHY262091 HRT262031:HRU262091 IBP262031:IBQ262091 ILL262031:ILM262091 IVH262031:IVI262091 JFD262031:JFE262091 JOZ262031:JPA262091 JYV262031:JYW262091 KIR262031:KIS262091 KSN262031:KSO262091 LCJ262031:LCK262091 LMF262031:LMG262091 LWB262031:LWC262091 MFX262031:MFY262091 MPT262031:MPU262091 MZP262031:MZQ262091 NJL262031:NJM262091 NTH262031:NTI262091 ODD262031:ODE262091 OMZ262031:ONA262091 OWV262031:OWW262091 PGR262031:PGS262091 PQN262031:PQO262091 QAJ262031:QAK262091 QKF262031:QKG262091 QUB262031:QUC262091 RDX262031:RDY262091 RNT262031:RNU262091 RXP262031:RXQ262091 SHL262031:SHM262091 SRH262031:SRI262091 TBD262031:TBE262091 TKZ262031:TLA262091 TUV262031:TUW262091 UER262031:UES262091 UON262031:UOO262091 UYJ262031:UYK262091 VIF262031:VIG262091 VSB262031:VSC262091 WBX262031:WBY262091 WLT262031:WLU262091 WVP262031:WVQ262091 H327567:I327627 JD327567:JE327627 SZ327567:TA327627 ACV327567:ACW327627 AMR327567:AMS327627 AWN327567:AWO327627 BGJ327567:BGK327627 BQF327567:BQG327627 CAB327567:CAC327627 CJX327567:CJY327627 CTT327567:CTU327627 DDP327567:DDQ327627 DNL327567:DNM327627 DXH327567:DXI327627 EHD327567:EHE327627 EQZ327567:ERA327627 FAV327567:FAW327627 FKR327567:FKS327627 FUN327567:FUO327627 GEJ327567:GEK327627 GOF327567:GOG327627 GYB327567:GYC327627 HHX327567:HHY327627 HRT327567:HRU327627 IBP327567:IBQ327627 ILL327567:ILM327627 IVH327567:IVI327627 JFD327567:JFE327627 JOZ327567:JPA327627 JYV327567:JYW327627 KIR327567:KIS327627 KSN327567:KSO327627 LCJ327567:LCK327627 LMF327567:LMG327627 LWB327567:LWC327627 MFX327567:MFY327627 MPT327567:MPU327627 MZP327567:MZQ327627 NJL327567:NJM327627 NTH327567:NTI327627 ODD327567:ODE327627 OMZ327567:ONA327627 OWV327567:OWW327627 PGR327567:PGS327627 PQN327567:PQO327627 QAJ327567:QAK327627 QKF327567:QKG327627 QUB327567:QUC327627 RDX327567:RDY327627 RNT327567:RNU327627 RXP327567:RXQ327627 SHL327567:SHM327627 SRH327567:SRI327627 TBD327567:TBE327627 TKZ327567:TLA327627 TUV327567:TUW327627 UER327567:UES327627 UON327567:UOO327627 UYJ327567:UYK327627 VIF327567:VIG327627 VSB327567:VSC327627 WBX327567:WBY327627 WLT327567:WLU327627 WVP327567:WVQ327627 H393103:I393163 JD393103:JE393163 SZ393103:TA393163 ACV393103:ACW393163 AMR393103:AMS393163 AWN393103:AWO393163 BGJ393103:BGK393163 BQF393103:BQG393163 CAB393103:CAC393163 CJX393103:CJY393163 CTT393103:CTU393163 DDP393103:DDQ393163 DNL393103:DNM393163 DXH393103:DXI393163 EHD393103:EHE393163 EQZ393103:ERA393163 FAV393103:FAW393163 FKR393103:FKS393163 FUN393103:FUO393163 GEJ393103:GEK393163 GOF393103:GOG393163 GYB393103:GYC393163 HHX393103:HHY393163 HRT393103:HRU393163 IBP393103:IBQ393163 ILL393103:ILM393163 IVH393103:IVI393163 JFD393103:JFE393163 JOZ393103:JPA393163 JYV393103:JYW393163 KIR393103:KIS393163 KSN393103:KSO393163 LCJ393103:LCK393163 LMF393103:LMG393163 LWB393103:LWC393163 MFX393103:MFY393163 MPT393103:MPU393163 MZP393103:MZQ393163 NJL393103:NJM393163 NTH393103:NTI393163 ODD393103:ODE393163 OMZ393103:ONA393163 OWV393103:OWW393163 PGR393103:PGS393163 PQN393103:PQO393163 QAJ393103:QAK393163 QKF393103:QKG393163 QUB393103:QUC393163 RDX393103:RDY393163 RNT393103:RNU393163 RXP393103:RXQ393163 SHL393103:SHM393163 SRH393103:SRI393163 TBD393103:TBE393163 TKZ393103:TLA393163 TUV393103:TUW393163 UER393103:UES393163 UON393103:UOO393163 UYJ393103:UYK393163 VIF393103:VIG393163 VSB393103:VSC393163 WBX393103:WBY393163 WLT393103:WLU393163 WVP393103:WVQ393163 H458639:I458699 JD458639:JE458699 SZ458639:TA458699 ACV458639:ACW458699 AMR458639:AMS458699 AWN458639:AWO458699 BGJ458639:BGK458699 BQF458639:BQG458699 CAB458639:CAC458699 CJX458639:CJY458699 CTT458639:CTU458699 DDP458639:DDQ458699 DNL458639:DNM458699 DXH458639:DXI458699 EHD458639:EHE458699 EQZ458639:ERA458699 FAV458639:FAW458699 FKR458639:FKS458699 FUN458639:FUO458699 GEJ458639:GEK458699 GOF458639:GOG458699 GYB458639:GYC458699 HHX458639:HHY458699 HRT458639:HRU458699 IBP458639:IBQ458699 ILL458639:ILM458699 IVH458639:IVI458699 JFD458639:JFE458699 JOZ458639:JPA458699 JYV458639:JYW458699 KIR458639:KIS458699 KSN458639:KSO458699 LCJ458639:LCK458699 LMF458639:LMG458699 LWB458639:LWC458699 MFX458639:MFY458699 MPT458639:MPU458699 MZP458639:MZQ458699 NJL458639:NJM458699 NTH458639:NTI458699 ODD458639:ODE458699 OMZ458639:ONA458699 OWV458639:OWW458699 PGR458639:PGS458699 PQN458639:PQO458699 QAJ458639:QAK458699 QKF458639:QKG458699 QUB458639:QUC458699 RDX458639:RDY458699 RNT458639:RNU458699 RXP458639:RXQ458699 SHL458639:SHM458699 SRH458639:SRI458699 TBD458639:TBE458699 TKZ458639:TLA458699 TUV458639:TUW458699 UER458639:UES458699 UON458639:UOO458699 UYJ458639:UYK458699 VIF458639:VIG458699 VSB458639:VSC458699 WBX458639:WBY458699 WLT458639:WLU458699 WVP458639:WVQ458699 H524175:I524235 JD524175:JE524235 SZ524175:TA524235 ACV524175:ACW524235 AMR524175:AMS524235 AWN524175:AWO524235 BGJ524175:BGK524235 BQF524175:BQG524235 CAB524175:CAC524235 CJX524175:CJY524235 CTT524175:CTU524235 DDP524175:DDQ524235 DNL524175:DNM524235 DXH524175:DXI524235 EHD524175:EHE524235 EQZ524175:ERA524235 FAV524175:FAW524235 FKR524175:FKS524235 FUN524175:FUO524235 GEJ524175:GEK524235 GOF524175:GOG524235 GYB524175:GYC524235 HHX524175:HHY524235 HRT524175:HRU524235 IBP524175:IBQ524235 ILL524175:ILM524235 IVH524175:IVI524235 JFD524175:JFE524235 JOZ524175:JPA524235 JYV524175:JYW524235 KIR524175:KIS524235 KSN524175:KSO524235 LCJ524175:LCK524235 LMF524175:LMG524235 LWB524175:LWC524235 MFX524175:MFY524235 MPT524175:MPU524235 MZP524175:MZQ524235 NJL524175:NJM524235 NTH524175:NTI524235 ODD524175:ODE524235 OMZ524175:ONA524235 OWV524175:OWW524235 PGR524175:PGS524235 PQN524175:PQO524235 QAJ524175:QAK524235 QKF524175:QKG524235 QUB524175:QUC524235 RDX524175:RDY524235 RNT524175:RNU524235 RXP524175:RXQ524235 SHL524175:SHM524235 SRH524175:SRI524235 TBD524175:TBE524235 TKZ524175:TLA524235 TUV524175:TUW524235 UER524175:UES524235 UON524175:UOO524235 UYJ524175:UYK524235 VIF524175:VIG524235 VSB524175:VSC524235 WBX524175:WBY524235 WLT524175:WLU524235 WVP524175:WVQ524235 H589711:I589771 JD589711:JE589771 SZ589711:TA589771 ACV589711:ACW589771 AMR589711:AMS589771 AWN589711:AWO589771 BGJ589711:BGK589771 BQF589711:BQG589771 CAB589711:CAC589771 CJX589711:CJY589771 CTT589711:CTU589771 DDP589711:DDQ589771 DNL589711:DNM589771 DXH589711:DXI589771 EHD589711:EHE589771 EQZ589711:ERA589771 FAV589711:FAW589771 FKR589711:FKS589771 FUN589711:FUO589771 GEJ589711:GEK589771 GOF589711:GOG589771 GYB589711:GYC589771 HHX589711:HHY589771 HRT589711:HRU589771 IBP589711:IBQ589771 ILL589711:ILM589771 IVH589711:IVI589771 JFD589711:JFE589771 JOZ589711:JPA589771 JYV589711:JYW589771 KIR589711:KIS589771 KSN589711:KSO589771 LCJ589711:LCK589771 LMF589711:LMG589771 LWB589711:LWC589771 MFX589711:MFY589771 MPT589711:MPU589771 MZP589711:MZQ589771 NJL589711:NJM589771 NTH589711:NTI589771 ODD589711:ODE589771 OMZ589711:ONA589771 OWV589711:OWW589771 PGR589711:PGS589771 PQN589711:PQO589771 QAJ589711:QAK589771 QKF589711:QKG589771 QUB589711:QUC589771 RDX589711:RDY589771 RNT589711:RNU589771 RXP589711:RXQ589771 SHL589711:SHM589771 SRH589711:SRI589771 TBD589711:TBE589771 TKZ589711:TLA589771 TUV589711:TUW589771 UER589711:UES589771 UON589711:UOO589771 UYJ589711:UYK589771 VIF589711:VIG589771 VSB589711:VSC589771 WBX589711:WBY589771 WLT589711:WLU589771 WVP589711:WVQ589771 H655247:I655307 JD655247:JE655307 SZ655247:TA655307 ACV655247:ACW655307 AMR655247:AMS655307 AWN655247:AWO655307 BGJ655247:BGK655307 BQF655247:BQG655307 CAB655247:CAC655307 CJX655247:CJY655307 CTT655247:CTU655307 DDP655247:DDQ655307 DNL655247:DNM655307 DXH655247:DXI655307 EHD655247:EHE655307 EQZ655247:ERA655307 FAV655247:FAW655307 FKR655247:FKS655307 FUN655247:FUO655307 GEJ655247:GEK655307 GOF655247:GOG655307 GYB655247:GYC655307 HHX655247:HHY655307 HRT655247:HRU655307 IBP655247:IBQ655307 ILL655247:ILM655307 IVH655247:IVI655307 JFD655247:JFE655307 JOZ655247:JPA655307 JYV655247:JYW655307 KIR655247:KIS655307 KSN655247:KSO655307 LCJ655247:LCK655307 LMF655247:LMG655307 LWB655247:LWC655307 MFX655247:MFY655307 MPT655247:MPU655307 MZP655247:MZQ655307 NJL655247:NJM655307 NTH655247:NTI655307 ODD655247:ODE655307 OMZ655247:ONA655307 OWV655247:OWW655307 PGR655247:PGS655307 PQN655247:PQO655307 QAJ655247:QAK655307 QKF655247:QKG655307 QUB655247:QUC655307 RDX655247:RDY655307 RNT655247:RNU655307 RXP655247:RXQ655307 SHL655247:SHM655307 SRH655247:SRI655307 TBD655247:TBE655307 TKZ655247:TLA655307 TUV655247:TUW655307 UER655247:UES655307 UON655247:UOO655307 UYJ655247:UYK655307 VIF655247:VIG655307 VSB655247:VSC655307 WBX655247:WBY655307 WLT655247:WLU655307 WVP655247:WVQ655307 H720783:I720843 JD720783:JE720843 SZ720783:TA720843 ACV720783:ACW720843 AMR720783:AMS720843 AWN720783:AWO720843 BGJ720783:BGK720843 BQF720783:BQG720843 CAB720783:CAC720843 CJX720783:CJY720843 CTT720783:CTU720843 DDP720783:DDQ720843 DNL720783:DNM720843 DXH720783:DXI720843 EHD720783:EHE720843 EQZ720783:ERA720843 FAV720783:FAW720843 FKR720783:FKS720843 FUN720783:FUO720843 GEJ720783:GEK720843 GOF720783:GOG720843 GYB720783:GYC720843 HHX720783:HHY720843 HRT720783:HRU720843 IBP720783:IBQ720843 ILL720783:ILM720843 IVH720783:IVI720843 JFD720783:JFE720843 JOZ720783:JPA720843 JYV720783:JYW720843 KIR720783:KIS720843 KSN720783:KSO720843 LCJ720783:LCK720843 LMF720783:LMG720843 LWB720783:LWC720843 MFX720783:MFY720843 MPT720783:MPU720843 MZP720783:MZQ720843 NJL720783:NJM720843 NTH720783:NTI720843 ODD720783:ODE720843 OMZ720783:ONA720843 OWV720783:OWW720843 PGR720783:PGS720843 PQN720783:PQO720843 QAJ720783:QAK720843 QKF720783:QKG720843 QUB720783:QUC720843 RDX720783:RDY720843 RNT720783:RNU720843 RXP720783:RXQ720843 SHL720783:SHM720843 SRH720783:SRI720843 TBD720783:TBE720843 TKZ720783:TLA720843 TUV720783:TUW720843 UER720783:UES720843 UON720783:UOO720843 UYJ720783:UYK720843 VIF720783:VIG720843 VSB720783:VSC720843 WBX720783:WBY720843 WLT720783:WLU720843 WVP720783:WVQ720843 H786319:I786379 JD786319:JE786379 SZ786319:TA786379 ACV786319:ACW786379 AMR786319:AMS786379 AWN786319:AWO786379 BGJ786319:BGK786379 BQF786319:BQG786379 CAB786319:CAC786379 CJX786319:CJY786379 CTT786319:CTU786379 DDP786319:DDQ786379 DNL786319:DNM786379 DXH786319:DXI786379 EHD786319:EHE786379 EQZ786319:ERA786379 FAV786319:FAW786379 FKR786319:FKS786379 FUN786319:FUO786379 GEJ786319:GEK786379 GOF786319:GOG786379 GYB786319:GYC786379 HHX786319:HHY786379 HRT786319:HRU786379 IBP786319:IBQ786379 ILL786319:ILM786379 IVH786319:IVI786379 JFD786319:JFE786379 JOZ786319:JPA786379 JYV786319:JYW786379 KIR786319:KIS786379 KSN786319:KSO786379 LCJ786319:LCK786379 LMF786319:LMG786379 LWB786319:LWC786379 MFX786319:MFY786379 MPT786319:MPU786379 MZP786319:MZQ786379 NJL786319:NJM786379 NTH786319:NTI786379 ODD786319:ODE786379 OMZ786319:ONA786379 OWV786319:OWW786379 PGR786319:PGS786379 PQN786319:PQO786379 QAJ786319:QAK786379 QKF786319:QKG786379 QUB786319:QUC786379 RDX786319:RDY786379 RNT786319:RNU786379 RXP786319:RXQ786379 SHL786319:SHM786379 SRH786319:SRI786379 TBD786319:TBE786379 TKZ786319:TLA786379 TUV786319:TUW786379 UER786319:UES786379 UON786319:UOO786379 UYJ786319:UYK786379 VIF786319:VIG786379 VSB786319:VSC786379 WBX786319:WBY786379 WLT786319:WLU786379 WVP786319:WVQ786379 H851855:I851915 JD851855:JE851915 SZ851855:TA851915 ACV851855:ACW851915 AMR851855:AMS851915 AWN851855:AWO851915 BGJ851855:BGK851915 BQF851855:BQG851915 CAB851855:CAC851915 CJX851855:CJY851915 CTT851855:CTU851915 DDP851855:DDQ851915 DNL851855:DNM851915 DXH851855:DXI851915 EHD851855:EHE851915 EQZ851855:ERA851915 FAV851855:FAW851915 FKR851855:FKS851915 FUN851855:FUO851915 GEJ851855:GEK851915 GOF851855:GOG851915 GYB851855:GYC851915 HHX851855:HHY851915 HRT851855:HRU851915 IBP851855:IBQ851915 ILL851855:ILM851915 IVH851855:IVI851915 JFD851855:JFE851915 JOZ851855:JPA851915 JYV851855:JYW851915 KIR851855:KIS851915 KSN851855:KSO851915 LCJ851855:LCK851915 LMF851855:LMG851915 LWB851855:LWC851915 MFX851855:MFY851915 MPT851855:MPU851915 MZP851855:MZQ851915 NJL851855:NJM851915 NTH851855:NTI851915 ODD851855:ODE851915 OMZ851855:ONA851915 OWV851855:OWW851915 PGR851855:PGS851915 PQN851855:PQO851915 QAJ851855:QAK851915 QKF851855:QKG851915 QUB851855:QUC851915 RDX851855:RDY851915 RNT851855:RNU851915 RXP851855:RXQ851915 SHL851855:SHM851915 SRH851855:SRI851915 TBD851855:TBE851915 TKZ851855:TLA851915 TUV851855:TUW851915 UER851855:UES851915 UON851855:UOO851915 UYJ851855:UYK851915 VIF851855:VIG851915 VSB851855:VSC851915 WBX851855:WBY851915 WLT851855:WLU851915 WVP851855:WVQ851915 H917391:I917451 JD917391:JE917451 SZ917391:TA917451 ACV917391:ACW917451 AMR917391:AMS917451 AWN917391:AWO917451 BGJ917391:BGK917451 BQF917391:BQG917451 CAB917391:CAC917451 CJX917391:CJY917451 CTT917391:CTU917451 DDP917391:DDQ917451 DNL917391:DNM917451 DXH917391:DXI917451 EHD917391:EHE917451 EQZ917391:ERA917451 FAV917391:FAW917451 FKR917391:FKS917451 FUN917391:FUO917451 GEJ917391:GEK917451 GOF917391:GOG917451 GYB917391:GYC917451 HHX917391:HHY917451 HRT917391:HRU917451 IBP917391:IBQ917451 ILL917391:ILM917451 IVH917391:IVI917451 JFD917391:JFE917451 JOZ917391:JPA917451 JYV917391:JYW917451 KIR917391:KIS917451 KSN917391:KSO917451 LCJ917391:LCK917451 LMF917391:LMG917451 LWB917391:LWC917451 MFX917391:MFY917451 MPT917391:MPU917451 MZP917391:MZQ917451 NJL917391:NJM917451 NTH917391:NTI917451 ODD917391:ODE917451 OMZ917391:ONA917451 OWV917391:OWW917451 PGR917391:PGS917451 PQN917391:PQO917451 QAJ917391:QAK917451 QKF917391:QKG917451 QUB917391:QUC917451 RDX917391:RDY917451 RNT917391:RNU917451 RXP917391:RXQ917451 SHL917391:SHM917451 SRH917391:SRI917451 TBD917391:TBE917451 TKZ917391:TLA917451 TUV917391:TUW917451 UER917391:UES917451 UON917391:UOO917451 UYJ917391:UYK917451 VIF917391:VIG917451 VSB917391:VSC917451 WBX917391:WBY917451 WLT917391:WLU917451 WVP917391:WVQ917451 H982927:I982987 JD982927:JE982987 SZ982927:TA982987 ACV982927:ACW982987 AMR982927:AMS982987 AWN982927:AWO982987 BGJ982927:BGK982987 BQF982927:BQG982987 CAB982927:CAC982987 CJX982927:CJY982987 CTT982927:CTU982987 DDP982927:DDQ982987 DNL982927:DNM982987 DXH982927:DXI982987 EHD982927:EHE982987 EQZ982927:ERA982987 FAV982927:FAW982987 FKR982927:FKS982987 FUN982927:FUO982987 GEJ982927:GEK982987 GOF982927:GOG982987 GYB982927:GYC982987 HHX982927:HHY982987 HRT982927:HRU982987 IBP982927:IBQ982987 ILL982927:ILM982987 IVH982927:IVI982987 JFD982927:JFE982987 JOZ982927:JPA982987 JYV982927:JYW982987 KIR982927:KIS982987 KSN982927:KSO982987 LCJ982927:LCK982987 LMF982927:LMG982987 LWB982927:LWC982987 MFX982927:MFY982987 MPT982927:MPU982987 MZP982927:MZQ982987 NJL982927:NJM982987 NTH982927:NTI982987 ODD982927:ODE982987 OMZ982927:ONA982987 OWV982927:OWW982987 PGR982927:PGS982987 PQN982927:PQO982987 QAJ982927:QAK982987 QKF982927:QKG982987 QUB982927:QUC982987 RDX982927:RDY982987 RNT982927:RNU982987 RXP982927:RXQ982987 SHL982927:SHM982987 SRH982927:SRI982987 TBD982927:TBE982987 TKZ982927:TLA982987 TUV982927:TUW982987 UER982927:UES982987 UON982927:UOO982987 UYJ982927:UYK982987 VIF982927:VIG982987 VSB982927:VSC982987 WBX982927:WBY982987 WLT982927:WLU982987 WVP982927:WVQ982987">
      <formula1>0</formula1>
    </dataValidation>
    <dataValidation type="whole" operator="notEqual" allowBlank="1" showInputMessage="1" showErrorMessage="1" errorTitle="Pogrešan unos" error="Mogu se unijeti samo cjelobrojne vrijednosti. Ova AOP oznaka može se unijeti i s negativnim predznakom" sqref="H65494:I65494 JD65494:JE65494 SZ65494:TA65494 ACV65494:ACW65494 AMR65494:AMS65494 AWN65494:AWO65494 BGJ65494:BGK65494 BQF65494:BQG65494 CAB65494:CAC65494 CJX65494:CJY65494 CTT65494:CTU65494 DDP65494:DDQ65494 DNL65494:DNM65494 DXH65494:DXI65494 EHD65494:EHE65494 EQZ65494:ERA65494 FAV65494:FAW65494 FKR65494:FKS65494 FUN65494:FUO65494 GEJ65494:GEK65494 GOF65494:GOG65494 GYB65494:GYC65494 HHX65494:HHY65494 HRT65494:HRU65494 IBP65494:IBQ65494 ILL65494:ILM65494 IVH65494:IVI65494 JFD65494:JFE65494 JOZ65494:JPA65494 JYV65494:JYW65494 KIR65494:KIS65494 KSN65494:KSO65494 LCJ65494:LCK65494 LMF65494:LMG65494 LWB65494:LWC65494 MFX65494:MFY65494 MPT65494:MPU65494 MZP65494:MZQ65494 NJL65494:NJM65494 NTH65494:NTI65494 ODD65494:ODE65494 OMZ65494:ONA65494 OWV65494:OWW65494 PGR65494:PGS65494 PQN65494:PQO65494 QAJ65494:QAK65494 QKF65494:QKG65494 QUB65494:QUC65494 RDX65494:RDY65494 RNT65494:RNU65494 RXP65494:RXQ65494 SHL65494:SHM65494 SRH65494:SRI65494 TBD65494:TBE65494 TKZ65494:TLA65494 TUV65494:TUW65494 UER65494:UES65494 UON65494:UOO65494 UYJ65494:UYK65494 VIF65494:VIG65494 VSB65494:VSC65494 WBX65494:WBY65494 WLT65494:WLU65494 WVP65494:WVQ65494 H131030:I131030 JD131030:JE131030 SZ131030:TA131030 ACV131030:ACW131030 AMR131030:AMS131030 AWN131030:AWO131030 BGJ131030:BGK131030 BQF131030:BQG131030 CAB131030:CAC131030 CJX131030:CJY131030 CTT131030:CTU131030 DDP131030:DDQ131030 DNL131030:DNM131030 DXH131030:DXI131030 EHD131030:EHE131030 EQZ131030:ERA131030 FAV131030:FAW131030 FKR131030:FKS131030 FUN131030:FUO131030 GEJ131030:GEK131030 GOF131030:GOG131030 GYB131030:GYC131030 HHX131030:HHY131030 HRT131030:HRU131030 IBP131030:IBQ131030 ILL131030:ILM131030 IVH131030:IVI131030 JFD131030:JFE131030 JOZ131030:JPA131030 JYV131030:JYW131030 KIR131030:KIS131030 KSN131030:KSO131030 LCJ131030:LCK131030 LMF131030:LMG131030 LWB131030:LWC131030 MFX131030:MFY131030 MPT131030:MPU131030 MZP131030:MZQ131030 NJL131030:NJM131030 NTH131030:NTI131030 ODD131030:ODE131030 OMZ131030:ONA131030 OWV131030:OWW131030 PGR131030:PGS131030 PQN131030:PQO131030 QAJ131030:QAK131030 QKF131030:QKG131030 QUB131030:QUC131030 RDX131030:RDY131030 RNT131030:RNU131030 RXP131030:RXQ131030 SHL131030:SHM131030 SRH131030:SRI131030 TBD131030:TBE131030 TKZ131030:TLA131030 TUV131030:TUW131030 UER131030:UES131030 UON131030:UOO131030 UYJ131030:UYK131030 VIF131030:VIG131030 VSB131030:VSC131030 WBX131030:WBY131030 WLT131030:WLU131030 WVP131030:WVQ131030 H196566:I196566 JD196566:JE196566 SZ196566:TA196566 ACV196566:ACW196566 AMR196566:AMS196566 AWN196566:AWO196566 BGJ196566:BGK196566 BQF196566:BQG196566 CAB196566:CAC196566 CJX196566:CJY196566 CTT196566:CTU196566 DDP196566:DDQ196566 DNL196566:DNM196566 DXH196566:DXI196566 EHD196566:EHE196566 EQZ196566:ERA196566 FAV196566:FAW196566 FKR196566:FKS196566 FUN196566:FUO196566 GEJ196566:GEK196566 GOF196566:GOG196566 GYB196566:GYC196566 HHX196566:HHY196566 HRT196566:HRU196566 IBP196566:IBQ196566 ILL196566:ILM196566 IVH196566:IVI196566 JFD196566:JFE196566 JOZ196566:JPA196566 JYV196566:JYW196566 KIR196566:KIS196566 KSN196566:KSO196566 LCJ196566:LCK196566 LMF196566:LMG196566 LWB196566:LWC196566 MFX196566:MFY196566 MPT196566:MPU196566 MZP196566:MZQ196566 NJL196566:NJM196566 NTH196566:NTI196566 ODD196566:ODE196566 OMZ196566:ONA196566 OWV196566:OWW196566 PGR196566:PGS196566 PQN196566:PQO196566 QAJ196566:QAK196566 QKF196566:QKG196566 QUB196566:QUC196566 RDX196566:RDY196566 RNT196566:RNU196566 RXP196566:RXQ196566 SHL196566:SHM196566 SRH196566:SRI196566 TBD196566:TBE196566 TKZ196566:TLA196566 TUV196566:TUW196566 UER196566:UES196566 UON196566:UOO196566 UYJ196566:UYK196566 VIF196566:VIG196566 VSB196566:VSC196566 WBX196566:WBY196566 WLT196566:WLU196566 WVP196566:WVQ196566 H262102:I262102 JD262102:JE262102 SZ262102:TA262102 ACV262102:ACW262102 AMR262102:AMS262102 AWN262102:AWO262102 BGJ262102:BGK262102 BQF262102:BQG262102 CAB262102:CAC262102 CJX262102:CJY262102 CTT262102:CTU262102 DDP262102:DDQ262102 DNL262102:DNM262102 DXH262102:DXI262102 EHD262102:EHE262102 EQZ262102:ERA262102 FAV262102:FAW262102 FKR262102:FKS262102 FUN262102:FUO262102 GEJ262102:GEK262102 GOF262102:GOG262102 GYB262102:GYC262102 HHX262102:HHY262102 HRT262102:HRU262102 IBP262102:IBQ262102 ILL262102:ILM262102 IVH262102:IVI262102 JFD262102:JFE262102 JOZ262102:JPA262102 JYV262102:JYW262102 KIR262102:KIS262102 KSN262102:KSO262102 LCJ262102:LCK262102 LMF262102:LMG262102 LWB262102:LWC262102 MFX262102:MFY262102 MPT262102:MPU262102 MZP262102:MZQ262102 NJL262102:NJM262102 NTH262102:NTI262102 ODD262102:ODE262102 OMZ262102:ONA262102 OWV262102:OWW262102 PGR262102:PGS262102 PQN262102:PQO262102 QAJ262102:QAK262102 QKF262102:QKG262102 QUB262102:QUC262102 RDX262102:RDY262102 RNT262102:RNU262102 RXP262102:RXQ262102 SHL262102:SHM262102 SRH262102:SRI262102 TBD262102:TBE262102 TKZ262102:TLA262102 TUV262102:TUW262102 UER262102:UES262102 UON262102:UOO262102 UYJ262102:UYK262102 VIF262102:VIG262102 VSB262102:VSC262102 WBX262102:WBY262102 WLT262102:WLU262102 WVP262102:WVQ262102 H327638:I327638 JD327638:JE327638 SZ327638:TA327638 ACV327638:ACW327638 AMR327638:AMS327638 AWN327638:AWO327638 BGJ327638:BGK327638 BQF327638:BQG327638 CAB327638:CAC327638 CJX327638:CJY327638 CTT327638:CTU327638 DDP327638:DDQ327638 DNL327638:DNM327638 DXH327638:DXI327638 EHD327638:EHE327638 EQZ327638:ERA327638 FAV327638:FAW327638 FKR327638:FKS327638 FUN327638:FUO327638 GEJ327638:GEK327638 GOF327638:GOG327638 GYB327638:GYC327638 HHX327638:HHY327638 HRT327638:HRU327638 IBP327638:IBQ327638 ILL327638:ILM327638 IVH327638:IVI327638 JFD327638:JFE327638 JOZ327638:JPA327638 JYV327638:JYW327638 KIR327638:KIS327638 KSN327638:KSO327638 LCJ327638:LCK327638 LMF327638:LMG327638 LWB327638:LWC327638 MFX327638:MFY327638 MPT327638:MPU327638 MZP327638:MZQ327638 NJL327638:NJM327638 NTH327638:NTI327638 ODD327638:ODE327638 OMZ327638:ONA327638 OWV327638:OWW327638 PGR327638:PGS327638 PQN327638:PQO327638 QAJ327638:QAK327638 QKF327638:QKG327638 QUB327638:QUC327638 RDX327638:RDY327638 RNT327638:RNU327638 RXP327638:RXQ327638 SHL327638:SHM327638 SRH327638:SRI327638 TBD327638:TBE327638 TKZ327638:TLA327638 TUV327638:TUW327638 UER327638:UES327638 UON327638:UOO327638 UYJ327638:UYK327638 VIF327638:VIG327638 VSB327638:VSC327638 WBX327638:WBY327638 WLT327638:WLU327638 WVP327638:WVQ327638 H393174:I393174 JD393174:JE393174 SZ393174:TA393174 ACV393174:ACW393174 AMR393174:AMS393174 AWN393174:AWO393174 BGJ393174:BGK393174 BQF393174:BQG393174 CAB393174:CAC393174 CJX393174:CJY393174 CTT393174:CTU393174 DDP393174:DDQ393174 DNL393174:DNM393174 DXH393174:DXI393174 EHD393174:EHE393174 EQZ393174:ERA393174 FAV393174:FAW393174 FKR393174:FKS393174 FUN393174:FUO393174 GEJ393174:GEK393174 GOF393174:GOG393174 GYB393174:GYC393174 HHX393174:HHY393174 HRT393174:HRU393174 IBP393174:IBQ393174 ILL393174:ILM393174 IVH393174:IVI393174 JFD393174:JFE393174 JOZ393174:JPA393174 JYV393174:JYW393174 KIR393174:KIS393174 KSN393174:KSO393174 LCJ393174:LCK393174 LMF393174:LMG393174 LWB393174:LWC393174 MFX393174:MFY393174 MPT393174:MPU393174 MZP393174:MZQ393174 NJL393174:NJM393174 NTH393174:NTI393174 ODD393174:ODE393174 OMZ393174:ONA393174 OWV393174:OWW393174 PGR393174:PGS393174 PQN393174:PQO393174 QAJ393174:QAK393174 QKF393174:QKG393174 QUB393174:QUC393174 RDX393174:RDY393174 RNT393174:RNU393174 RXP393174:RXQ393174 SHL393174:SHM393174 SRH393174:SRI393174 TBD393174:TBE393174 TKZ393174:TLA393174 TUV393174:TUW393174 UER393174:UES393174 UON393174:UOO393174 UYJ393174:UYK393174 VIF393174:VIG393174 VSB393174:VSC393174 WBX393174:WBY393174 WLT393174:WLU393174 WVP393174:WVQ393174 H458710:I458710 JD458710:JE458710 SZ458710:TA458710 ACV458710:ACW458710 AMR458710:AMS458710 AWN458710:AWO458710 BGJ458710:BGK458710 BQF458710:BQG458710 CAB458710:CAC458710 CJX458710:CJY458710 CTT458710:CTU458710 DDP458710:DDQ458710 DNL458710:DNM458710 DXH458710:DXI458710 EHD458710:EHE458710 EQZ458710:ERA458710 FAV458710:FAW458710 FKR458710:FKS458710 FUN458710:FUO458710 GEJ458710:GEK458710 GOF458710:GOG458710 GYB458710:GYC458710 HHX458710:HHY458710 HRT458710:HRU458710 IBP458710:IBQ458710 ILL458710:ILM458710 IVH458710:IVI458710 JFD458710:JFE458710 JOZ458710:JPA458710 JYV458710:JYW458710 KIR458710:KIS458710 KSN458710:KSO458710 LCJ458710:LCK458710 LMF458710:LMG458710 LWB458710:LWC458710 MFX458710:MFY458710 MPT458710:MPU458710 MZP458710:MZQ458710 NJL458710:NJM458710 NTH458710:NTI458710 ODD458710:ODE458710 OMZ458710:ONA458710 OWV458710:OWW458710 PGR458710:PGS458710 PQN458710:PQO458710 QAJ458710:QAK458710 QKF458710:QKG458710 QUB458710:QUC458710 RDX458710:RDY458710 RNT458710:RNU458710 RXP458710:RXQ458710 SHL458710:SHM458710 SRH458710:SRI458710 TBD458710:TBE458710 TKZ458710:TLA458710 TUV458710:TUW458710 UER458710:UES458710 UON458710:UOO458710 UYJ458710:UYK458710 VIF458710:VIG458710 VSB458710:VSC458710 WBX458710:WBY458710 WLT458710:WLU458710 WVP458710:WVQ458710 H524246:I524246 JD524246:JE524246 SZ524246:TA524246 ACV524246:ACW524246 AMR524246:AMS524246 AWN524246:AWO524246 BGJ524246:BGK524246 BQF524246:BQG524246 CAB524246:CAC524246 CJX524246:CJY524246 CTT524246:CTU524246 DDP524246:DDQ524246 DNL524246:DNM524246 DXH524246:DXI524246 EHD524246:EHE524246 EQZ524246:ERA524246 FAV524246:FAW524246 FKR524246:FKS524246 FUN524246:FUO524246 GEJ524246:GEK524246 GOF524246:GOG524246 GYB524246:GYC524246 HHX524246:HHY524246 HRT524246:HRU524246 IBP524246:IBQ524246 ILL524246:ILM524246 IVH524246:IVI524246 JFD524246:JFE524246 JOZ524246:JPA524246 JYV524246:JYW524246 KIR524246:KIS524246 KSN524246:KSO524246 LCJ524246:LCK524246 LMF524246:LMG524246 LWB524246:LWC524246 MFX524246:MFY524246 MPT524246:MPU524246 MZP524246:MZQ524246 NJL524246:NJM524246 NTH524246:NTI524246 ODD524246:ODE524246 OMZ524246:ONA524246 OWV524246:OWW524246 PGR524246:PGS524246 PQN524246:PQO524246 QAJ524246:QAK524246 QKF524246:QKG524246 QUB524246:QUC524246 RDX524246:RDY524246 RNT524246:RNU524246 RXP524246:RXQ524246 SHL524246:SHM524246 SRH524246:SRI524246 TBD524246:TBE524246 TKZ524246:TLA524246 TUV524246:TUW524246 UER524246:UES524246 UON524246:UOO524246 UYJ524246:UYK524246 VIF524246:VIG524246 VSB524246:VSC524246 WBX524246:WBY524246 WLT524246:WLU524246 WVP524246:WVQ524246 H589782:I589782 JD589782:JE589782 SZ589782:TA589782 ACV589782:ACW589782 AMR589782:AMS589782 AWN589782:AWO589782 BGJ589782:BGK589782 BQF589782:BQG589782 CAB589782:CAC589782 CJX589782:CJY589782 CTT589782:CTU589782 DDP589782:DDQ589782 DNL589782:DNM589782 DXH589782:DXI589782 EHD589782:EHE589782 EQZ589782:ERA589782 FAV589782:FAW589782 FKR589782:FKS589782 FUN589782:FUO589782 GEJ589782:GEK589782 GOF589782:GOG589782 GYB589782:GYC589782 HHX589782:HHY589782 HRT589782:HRU589782 IBP589782:IBQ589782 ILL589782:ILM589782 IVH589782:IVI589782 JFD589782:JFE589782 JOZ589782:JPA589782 JYV589782:JYW589782 KIR589782:KIS589782 KSN589782:KSO589782 LCJ589782:LCK589782 LMF589782:LMG589782 LWB589782:LWC589782 MFX589782:MFY589782 MPT589782:MPU589782 MZP589782:MZQ589782 NJL589782:NJM589782 NTH589782:NTI589782 ODD589782:ODE589782 OMZ589782:ONA589782 OWV589782:OWW589782 PGR589782:PGS589782 PQN589782:PQO589782 QAJ589782:QAK589782 QKF589782:QKG589782 QUB589782:QUC589782 RDX589782:RDY589782 RNT589782:RNU589782 RXP589782:RXQ589782 SHL589782:SHM589782 SRH589782:SRI589782 TBD589782:TBE589782 TKZ589782:TLA589782 TUV589782:TUW589782 UER589782:UES589782 UON589782:UOO589782 UYJ589782:UYK589782 VIF589782:VIG589782 VSB589782:VSC589782 WBX589782:WBY589782 WLT589782:WLU589782 WVP589782:WVQ589782 H655318:I655318 JD655318:JE655318 SZ655318:TA655318 ACV655318:ACW655318 AMR655318:AMS655318 AWN655318:AWO655318 BGJ655318:BGK655318 BQF655318:BQG655318 CAB655318:CAC655318 CJX655318:CJY655318 CTT655318:CTU655318 DDP655318:DDQ655318 DNL655318:DNM655318 DXH655318:DXI655318 EHD655318:EHE655318 EQZ655318:ERA655318 FAV655318:FAW655318 FKR655318:FKS655318 FUN655318:FUO655318 GEJ655318:GEK655318 GOF655318:GOG655318 GYB655318:GYC655318 HHX655318:HHY655318 HRT655318:HRU655318 IBP655318:IBQ655318 ILL655318:ILM655318 IVH655318:IVI655318 JFD655318:JFE655318 JOZ655318:JPA655318 JYV655318:JYW655318 KIR655318:KIS655318 KSN655318:KSO655318 LCJ655318:LCK655318 LMF655318:LMG655318 LWB655318:LWC655318 MFX655318:MFY655318 MPT655318:MPU655318 MZP655318:MZQ655318 NJL655318:NJM655318 NTH655318:NTI655318 ODD655318:ODE655318 OMZ655318:ONA655318 OWV655318:OWW655318 PGR655318:PGS655318 PQN655318:PQO655318 QAJ655318:QAK655318 QKF655318:QKG655318 QUB655318:QUC655318 RDX655318:RDY655318 RNT655318:RNU655318 RXP655318:RXQ655318 SHL655318:SHM655318 SRH655318:SRI655318 TBD655318:TBE655318 TKZ655318:TLA655318 TUV655318:TUW655318 UER655318:UES655318 UON655318:UOO655318 UYJ655318:UYK655318 VIF655318:VIG655318 VSB655318:VSC655318 WBX655318:WBY655318 WLT655318:WLU655318 WVP655318:WVQ655318 H720854:I720854 JD720854:JE720854 SZ720854:TA720854 ACV720854:ACW720854 AMR720854:AMS720854 AWN720854:AWO720854 BGJ720854:BGK720854 BQF720854:BQG720854 CAB720854:CAC720854 CJX720854:CJY720854 CTT720854:CTU720854 DDP720854:DDQ720854 DNL720854:DNM720854 DXH720854:DXI720854 EHD720854:EHE720854 EQZ720854:ERA720854 FAV720854:FAW720854 FKR720854:FKS720854 FUN720854:FUO720854 GEJ720854:GEK720854 GOF720854:GOG720854 GYB720854:GYC720854 HHX720854:HHY720854 HRT720854:HRU720854 IBP720854:IBQ720854 ILL720854:ILM720854 IVH720854:IVI720854 JFD720854:JFE720854 JOZ720854:JPA720854 JYV720854:JYW720854 KIR720854:KIS720854 KSN720854:KSO720854 LCJ720854:LCK720854 LMF720854:LMG720854 LWB720854:LWC720854 MFX720854:MFY720854 MPT720854:MPU720854 MZP720854:MZQ720854 NJL720854:NJM720854 NTH720854:NTI720854 ODD720854:ODE720854 OMZ720854:ONA720854 OWV720854:OWW720854 PGR720854:PGS720854 PQN720854:PQO720854 QAJ720854:QAK720854 QKF720854:QKG720854 QUB720854:QUC720854 RDX720854:RDY720854 RNT720854:RNU720854 RXP720854:RXQ720854 SHL720854:SHM720854 SRH720854:SRI720854 TBD720854:TBE720854 TKZ720854:TLA720854 TUV720854:TUW720854 UER720854:UES720854 UON720854:UOO720854 UYJ720854:UYK720854 VIF720854:VIG720854 VSB720854:VSC720854 WBX720854:WBY720854 WLT720854:WLU720854 WVP720854:WVQ720854 H786390:I786390 JD786390:JE786390 SZ786390:TA786390 ACV786390:ACW786390 AMR786390:AMS786390 AWN786390:AWO786390 BGJ786390:BGK786390 BQF786390:BQG786390 CAB786390:CAC786390 CJX786390:CJY786390 CTT786390:CTU786390 DDP786390:DDQ786390 DNL786390:DNM786390 DXH786390:DXI786390 EHD786390:EHE786390 EQZ786390:ERA786390 FAV786390:FAW786390 FKR786390:FKS786390 FUN786390:FUO786390 GEJ786390:GEK786390 GOF786390:GOG786390 GYB786390:GYC786390 HHX786390:HHY786390 HRT786390:HRU786390 IBP786390:IBQ786390 ILL786390:ILM786390 IVH786390:IVI786390 JFD786390:JFE786390 JOZ786390:JPA786390 JYV786390:JYW786390 KIR786390:KIS786390 KSN786390:KSO786390 LCJ786390:LCK786390 LMF786390:LMG786390 LWB786390:LWC786390 MFX786390:MFY786390 MPT786390:MPU786390 MZP786390:MZQ786390 NJL786390:NJM786390 NTH786390:NTI786390 ODD786390:ODE786390 OMZ786390:ONA786390 OWV786390:OWW786390 PGR786390:PGS786390 PQN786390:PQO786390 QAJ786390:QAK786390 QKF786390:QKG786390 QUB786390:QUC786390 RDX786390:RDY786390 RNT786390:RNU786390 RXP786390:RXQ786390 SHL786390:SHM786390 SRH786390:SRI786390 TBD786390:TBE786390 TKZ786390:TLA786390 TUV786390:TUW786390 UER786390:UES786390 UON786390:UOO786390 UYJ786390:UYK786390 VIF786390:VIG786390 VSB786390:VSC786390 WBX786390:WBY786390 WLT786390:WLU786390 WVP786390:WVQ786390 H851926:I851926 JD851926:JE851926 SZ851926:TA851926 ACV851926:ACW851926 AMR851926:AMS851926 AWN851926:AWO851926 BGJ851926:BGK851926 BQF851926:BQG851926 CAB851926:CAC851926 CJX851926:CJY851926 CTT851926:CTU851926 DDP851926:DDQ851926 DNL851926:DNM851926 DXH851926:DXI851926 EHD851926:EHE851926 EQZ851926:ERA851926 FAV851926:FAW851926 FKR851926:FKS851926 FUN851926:FUO851926 GEJ851926:GEK851926 GOF851926:GOG851926 GYB851926:GYC851926 HHX851926:HHY851926 HRT851926:HRU851926 IBP851926:IBQ851926 ILL851926:ILM851926 IVH851926:IVI851926 JFD851926:JFE851926 JOZ851926:JPA851926 JYV851926:JYW851926 KIR851926:KIS851926 KSN851926:KSO851926 LCJ851926:LCK851926 LMF851926:LMG851926 LWB851926:LWC851926 MFX851926:MFY851926 MPT851926:MPU851926 MZP851926:MZQ851926 NJL851926:NJM851926 NTH851926:NTI851926 ODD851926:ODE851926 OMZ851926:ONA851926 OWV851926:OWW851926 PGR851926:PGS851926 PQN851926:PQO851926 QAJ851926:QAK851926 QKF851926:QKG851926 QUB851926:QUC851926 RDX851926:RDY851926 RNT851926:RNU851926 RXP851926:RXQ851926 SHL851926:SHM851926 SRH851926:SRI851926 TBD851926:TBE851926 TKZ851926:TLA851926 TUV851926:TUW851926 UER851926:UES851926 UON851926:UOO851926 UYJ851926:UYK851926 VIF851926:VIG851926 VSB851926:VSC851926 WBX851926:WBY851926 WLT851926:WLU851926 WVP851926:WVQ851926 H917462:I917462 JD917462:JE917462 SZ917462:TA917462 ACV917462:ACW917462 AMR917462:AMS917462 AWN917462:AWO917462 BGJ917462:BGK917462 BQF917462:BQG917462 CAB917462:CAC917462 CJX917462:CJY917462 CTT917462:CTU917462 DDP917462:DDQ917462 DNL917462:DNM917462 DXH917462:DXI917462 EHD917462:EHE917462 EQZ917462:ERA917462 FAV917462:FAW917462 FKR917462:FKS917462 FUN917462:FUO917462 GEJ917462:GEK917462 GOF917462:GOG917462 GYB917462:GYC917462 HHX917462:HHY917462 HRT917462:HRU917462 IBP917462:IBQ917462 ILL917462:ILM917462 IVH917462:IVI917462 JFD917462:JFE917462 JOZ917462:JPA917462 JYV917462:JYW917462 KIR917462:KIS917462 KSN917462:KSO917462 LCJ917462:LCK917462 LMF917462:LMG917462 LWB917462:LWC917462 MFX917462:MFY917462 MPT917462:MPU917462 MZP917462:MZQ917462 NJL917462:NJM917462 NTH917462:NTI917462 ODD917462:ODE917462 OMZ917462:ONA917462 OWV917462:OWW917462 PGR917462:PGS917462 PQN917462:PQO917462 QAJ917462:QAK917462 QKF917462:QKG917462 QUB917462:QUC917462 RDX917462:RDY917462 RNT917462:RNU917462 RXP917462:RXQ917462 SHL917462:SHM917462 SRH917462:SRI917462 TBD917462:TBE917462 TKZ917462:TLA917462 TUV917462:TUW917462 UER917462:UES917462 UON917462:UOO917462 UYJ917462:UYK917462 VIF917462:VIG917462 VSB917462:VSC917462 WBX917462:WBY917462 WLT917462:WLU917462 WVP917462:WVQ917462 H982998:I982998 JD982998:JE982998 SZ982998:TA982998 ACV982998:ACW982998 AMR982998:AMS982998 AWN982998:AWO982998 BGJ982998:BGK982998 BQF982998:BQG982998 CAB982998:CAC982998 CJX982998:CJY982998 CTT982998:CTU982998 DDP982998:DDQ982998 DNL982998:DNM982998 DXH982998:DXI982998 EHD982998:EHE982998 EQZ982998:ERA982998 FAV982998:FAW982998 FKR982998:FKS982998 FUN982998:FUO982998 GEJ982998:GEK982998 GOF982998:GOG982998 GYB982998:GYC982998 HHX982998:HHY982998 HRT982998:HRU982998 IBP982998:IBQ982998 ILL982998:ILM982998 IVH982998:IVI982998 JFD982998:JFE982998 JOZ982998:JPA982998 JYV982998:JYW982998 KIR982998:KIS982998 KSN982998:KSO982998 LCJ982998:LCK982998 LMF982998:LMG982998 LWB982998:LWC982998 MFX982998:MFY982998 MPT982998:MPU982998 MZP982998:MZQ982998 NJL982998:NJM982998 NTH982998:NTI982998 ODD982998:ODE982998 OMZ982998:ONA982998 OWV982998:OWW982998 PGR982998:PGS982998 PQN982998:PQO982998 QAJ982998:QAK982998 QKF982998:QKG982998 QUB982998:QUC982998 RDX982998:RDY982998 RNT982998:RNU982998 RXP982998:RXQ982998 SHL982998:SHM982998 SRH982998:SRI982998 TBD982998:TBE982998 TKZ982998:TLA982998 TUV982998:TUW982998 UER982998:UES982998 UON982998:UOO982998 UYJ982998:UYK982998 VIF982998:VIG982998 VSB982998:VSC982998 WBX982998:WBY982998 WLT982998:WLU982998 WVP982998:WVQ982998">
      <formula1>9999999999</formula1>
    </dataValidation>
    <dataValidation type="whole" operator="notEqual" allowBlank="1" showInputMessage="1" showErrorMessage="1" errorTitle="Pogrešan unos" error="Mogu se unijeti samo cjelobrojne pozitivne ili negativne vrijednosti." sqref="H65487:I65487 JD65487:JE65487 SZ65487:TA65487 ACV65487:ACW65487 AMR65487:AMS65487 AWN65487:AWO65487 BGJ65487:BGK65487 BQF65487:BQG65487 CAB65487:CAC65487 CJX65487:CJY65487 CTT65487:CTU65487 DDP65487:DDQ65487 DNL65487:DNM65487 DXH65487:DXI65487 EHD65487:EHE65487 EQZ65487:ERA65487 FAV65487:FAW65487 FKR65487:FKS65487 FUN65487:FUO65487 GEJ65487:GEK65487 GOF65487:GOG65487 GYB65487:GYC65487 HHX65487:HHY65487 HRT65487:HRU65487 IBP65487:IBQ65487 ILL65487:ILM65487 IVH65487:IVI65487 JFD65487:JFE65487 JOZ65487:JPA65487 JYV65487:JYW65487 KIR65487:KIS65487 KSN65487:KSO65487 LCJ65487:LCK65487 LMF65487:LMG65487 LWB65487:LWC65487 MFX65487:MFY65487 MPT65487:MPU65487 MZP65487:MZQ65487 NJL65487:NJM65487 NTH65487:NTI65487 ODD65487:ODE65487 OMZ65487:ONA65487 OWV65487:OWW65487 PGR65487:PGS65487 PQN65487:PQO65487 QAJ65487:QAK65487 QKF65487:QKG65487 QUB65487:QUC65487 RDX65487:RDY65487 RNT65487:RNU65487 RXP65487:RXQ65487 SHL65487:SHM65487 SRH65487:SRI65487 TBD65487:TBE65487 TKZ65487:TLA65487 TUV65487:TUW65487 UER65487:UES65487 UON65487:UOO65487 UYJ65487:UYK65487 VIF65487:VIG65487 VSB65487:VSC65487 WBX65487:WBY65487 WLT65487:WLU65487 WVP65487:WVQ65487 H131023:I131023 JD131023:JE131023 SZ131023:TA131023 ACV131023:ACW131023 AMR131023:AMS131023 AWN131023:AWO131023 BGJ131023:BGK131023 BQF131023:BQG131023 CAB131023:CAC131023 CJX131023:CJY131023 CTT131023:CTU131023 DDP131023:DDQ131023 DNL131023:DNM131023 DXH131023:DXI131023 EHD131023:EHE131023 EQZ131023:ERA131023 FAV131023:FAW131023 FKR131023:FKS131023 FUN131023:FUO131023 GEJ131023:GEK131023 GOF131023:GOG131023 GYB131023:GYC131023 HHX131023:HHY131023 HRT131023:HRU131023 IBP131023:IBQ131023 ILL131023:ILM131023 IVH131023:IVI131023 JFD131023:JFE131023 JOZ131023:JPA131023 JYV131023:JYW131023 KIR131023:KIS131023 KSN131023:KSO131023 LCJ131023:LCK131023 LMF131023:LMG131023 LWB131023:LWC131023 MFX131023:MFY131023 MPT131023:MPU131023 MZP131023:MZQ131023 NJL131023:NJM131023 NTH131023:NTI131023 ODD131023:ODE131023 OMZ131023:ONA131023 OWV131023:OWW131023 PGR131023:PGS131023 PQN131023:PQO131023 QAJ131023:QAK131023 QKF131023:QKG131023 QUB131023:QUC131023 RDX131023:RDY131023 RNT131023:RNU131023 RXP131023:RXQ131023 SHL131023:SHM131023 SRH131023:SRI131023 TBD131023:TBE131023 TKZ131023:TLA131023 TUV131023:TUW131023 UER131023:UES131023 UON131023:UOO131023 UYJ131023:UYK131023 VIF131023:VIG131023 VSB131023:VSC131023 WBX131023:WBY131023 WLT131023:WLU131023 WVP131023:WVQ131023 H196559:I196559 JD196559:JE196559 SZ196559:TA196559 ACV196559:ACW196559 AMR196559:AMS196559 AWN196559:AWO196559 BGJ196559:BGK196559 BQF196559:BQG196559 CAB196559:CAC196559 CJX196559:CJY196559 CTT196559:CTU196559 DDP196559:DDQ196559 DNL196559:DNM196559 DXH196559:DXI196559 EHD196559:EHE196559 EQZ196559:ERA196559 FAV196559:FAW196559 FKR196559:FKS196559 FUN196559:FUO196559 GEJ196559:GEK196559 GOF196559:GOG196559 GYB196559:GYC196559 HHX196559:HHY196559 HRT196559:HRU196559 IBP196559:IBQ196559 ILL196559:ILM196559 IVH196559:IVI196559 JFD196559:JFE196559 JOZ196559:JPA196559 JYV196559:JYW196559 KIR196559:KIS196559 KSN196559:KSO196559 LCJ196559:LCK196559 LMF196559:LMG196559 LWB196559:LWC196559 MFX196559:MFY196559 MPT196559:MPU196559 MZP196559:MZQ196559 NJL196559:NJM196559 NTH196559:NTI196559 ODD196559:ODE196559 OMZ196559:ONA196559 OWV196559:OWW196559 PGR196559:PGS196559 PQN196559:PQO196559 QAJ196559:QAK196559 QKF196559:QKG196559 QUB196559:QUC196559 RDX196559:RDY196559 RNT196559:RNU196559 RXP196559:RXQ196559 SHL196559:SHM196559 SRH196559:SRI196559 TBD196559:TBE196559 TKZ196559:TLA196559 TUV196559:TUW196559 UER196559:UES196559 UON196559:UOO196559 UYJ196559:UYK196559 VIF196559:VIG196559 VSB196559:VSC196559 WBX196559:WBY196559 WLT196559:WLU196559 WVP196559:WVQ196559 H262095:I262095 JD262095:JE262095 SZ262095:TA262095 ACV262095:ACW262095 AMR262095:AMS262095 AWN262095:AWO262095 BGJ262095:BGK262095 BQF262095:BQG262095 CAB262095:CAC262095 CJX262095:CJY262095 CTT262095:CTU262095 DDP262095:DDQ262095 DNL262095:DNM262095 DXH262095:DXI262095 EHD262095:EHE262095 EQZ262095:ERA262095 FAV262095:FAW262095 FKR262095:FKS262095 FUN262095:FUO262095 GEJ262095:GEK262095 GOF262095:GOG262095 GYB262095:GYC262095 HHX262095:HHY262095 HRT262095:HRU262095 IBP262095:IBQ262095 ILL262095:ILM262095 IVH262095:IVI262095 JFD262095:JFE262095 JOZ262095:JPA262095 JYV262095:JYW262095 KIR262095:KIS262095 KSN262095:KSO262095 LCJ262095:LCK262095 LMF262095:LMG262095 LWB262095:LWC262095 MFX262095:MFY262095 MPT262095:MPU262095 MZP262095:MZQ262095 NJL262095:NJM262095 NTH262095:NTI262095 ODD262095:ODE262095 OMZ262095:ONA262095 OWV262095:OWW262095 PGR262095:PGS262095 PQN262095:PQO262095 QAJ262095:QAK262095 QKF262095:QKG262095 QUB262095:QUC262095 RDX262095:RDY262095 RNT262095:RNU262095 RXP262095:RXQ262095 SHL262095:SHM262095 SRH262095:SRI262095 TBD262095:TBE262095 TKZ262095:TLA262095 TUV262095:TUW262095 UER262095:UES262095 UON262095:UOO262095 UYJ262095:UYK262095 VIF262095:VIG262095 VSB262095:VSC262095 WBX262095:WBY262095 WLT262095:WLU262095 WVP262095:WVQ262095 H327631:I327631 JD327631:JE327631 SZ327631:TA327631 ACV327631:ACW327631 AMR327631:AMS327631 AWN327631:AWO327631 BGJ327631:BGK327631 BQF327631:BQG327631 CAB327631:CAC327631 CJX327631:CJY327631 CTT327631:CTU327631 DDP327631:DDQ327631 DNL327631:DNM327631 DXH327631:DXI327631 EHD327631:EHE327631 EQZ327631:ERA327631 FAV327631:FAW327631 FKR327631:FKS327631 FUN327631:FUO327631 GEJ327631:GEK327631 GOF327631:GOG327631 GYB327631:GYC327631 HHX327631:HHY327631 HRT327631:HRU327631 IBP327631:IBQ327631 ILL327631:ILM327631 IVH327631:IVI327631 JFD327631:JFE327631 JOZ327631:JPA327631 JYV327631:JYW327631 KIR327631:KIS327631 KSN327631:KSO327631 LCJ327631:LCK327631 LMF327631:LMG327631 LWB327631:LWC327631 MFX327631:MFY327631 MPT327631:MPU327631 MZP327631:MZQ327631 NJL327631:NJM327631 NTH327631:NTI327631 ODD327631:ODE327631 OMZ327631:ONA327631 OWV327631:OWW327631 PGR327631:PGS327631 PQN327631:PQO327631 QAJ327631:QAK327631 QKF327631:QKG327631 QUB327631:QUC327631 RDX327631:RDY327631 RNT327631:RNU327631 RXP327631:RXQ327631 SHL327631:SHM327631 SRH327631:SRI327631 TBD327631:TBE327631 TKZ327631:TLA327631 TUV327631:TUW327631 UER327631:UES327631 UON327631:UOO327631 UYJ327631:UYK327631 VIF327631:VIG327631 VSB327631:VSC327631 WBX327631:WBY327631 WLT327631:WLU327631 WVP327631:WVQ327631 H393167:I393167 JD393167:JE393167 SZ393167:TA393167 ACV393167:ACW393167 AMR393167:AMS393167 AWN393167:AWO393167 BGJ393167:BGK393167 BQF393167:BQG393167 CAB393167:CAC393167 CJX393167:CJY393167 CTT393167:CTU393167 DDP393167:DDQ393167 DNL393167:DNM393167 DXH393167:DXI393167 EHD393167:EHE393167 EQZ393167:ERA393167 FAV393167:FAW393167 FKR393167:FKS393167 FUN393167:FUO393167 GEJ393167:GEK393167 GOF393167:GOG393167 GYB393167:GYC393167 HHX393167:HHY393167 HRT393167:HRU393167 IBP393167:IBQ393167 ILL393167:ILM393167 IVH393167:IVI393167 JFD393167:JFE393167 JOZ393167:JPA393167 JYV393167:JYW393167 KIR393167:KIS393167 KSN393167:KSO393167 LCJ393167:LCK393167 LMF393167:LMG393167 LWB393167:LWC393167 MFX393167:MFY393167 MPT393167:MPU393167 MZP393167:MZQ393167 NJL393167:NJM393167 NTH393167:NTI393167 ODD393167:ODE393167 OMZ393167:ONA393167 OWV393167:OWW393167 PGR393167:PGS393167 PQN393167:PQO393167 QAJ393167:QAK393167 QKF393167:QKG393167 QUB393167:QUC393167 RDX393167:RDY393167 RNT393167:RNU393167 RXP393167:RXQ393167 SHL393167:SHM393167 SRH393167:SRI393167 TBD393167:TBE393167 TKZ393167:TLA393167 TUV393167:TUW393167 UER393167:UES393167 UON393167:UOO393167 UYJ393167:UYK393167 VIF393167:VIG393167 VSB393167:VSC393167 WBX393167:WBY393167 WLT393167:WLU393167 WVP393167:WVQ393167 H458703:I458703 JD458703:JE458703 SZ458703:TA458703 ACV458703:ACW458703 AMR458703:AMS458703 AWN458703:AWO458703 BGJ458703:BGK458703 BQF458703:BQG458703 CAB458703:CAC458703 CJX458703:CJY458703 CTT458703:CTU458703 DDP458703:DDQ458703 DNL458703:DNM458703 DXH458703:DXI458703 EHD458703:EHE458703 EQZ458703:ERA458703 FAV458703:FAW458703 FKR458703:FKS458703 FUN458703:FUO458703 GEJ458703:GEK458703 GOF458703:GOG458703 GYB458703:GYC458703 HHX458703:HHY458703 HRT458703:HRU458703 IBP458703:IBQ458703 ILL458703:ILM458703 IVH458703:IVI458703 JFD458703:JFE458703 JOZ458703:JPA458703 JYV458703:JYW458703 KIR458703:KIS458703 KSN458703:KSO458703 LCJ458703:LCK458703 LMF458703:LMG458703 LWB458703:LWC458703 MFX458703:MFY458703 MPT458703:MPU458703 MZP458703:MZQ458703 NJL458703:NJM458703 NTH458703:NTI458703 ODD458703:ODE458703 OMZ458703:ONA458703 OWV458703:OWW458703 PGR458703:PGS458703 PQN458703:PQO458703 QAJ458703:QAK458703 QKF458703:QKG458703 QUB458703:QUC458703 RDX458703:RDY458703 RNT458703:RNU458703 RXP458703:RXQ458703 SHL458703:SHM458703 SRH458703:SRI458703 TBD458703:TBE458703 TKZ458703:TLA458703 TUV458703:TUW458703 UER458703:UES458703 UON458703:UOO458703 UYJ458703:UYK458703 VIF458703:VIG458703 VSB458703:VSC458703 WBX458703:WBY458703 WLT458703:WLU458703 WVP458703:WVQ458703 H524239:I524239 JD524239:JE524239 SZ524239:TA524239 ACV524239:ACW524239 AMR524239:AMS524239 AWN524239:AWO524239 BGJ524239:BGK524239 BQF524239:BQG524239 CAB524239:CAC524239 CJX524239:CJY524239 CTT524239:CTU524239 DDP524239:DDQ524239 DNL524239:DNM524239 DXH524239:DXI524239 EHD524239:EHE524239 EQZ524239:ERA524239 FAV524239:FAW524239 FKR524239:FKS524239 FUN524239:FUO524239 GEJ524239:GEK524239 GOF524239:GOG524239 GYB524239:GYC524239 HHX524239:HHY524239 HRT524239:HRU524239 IBP524239:IBQ524239 ILL524239:ILM524239 IVH524239:IVI524239 JFD524239:JFE524239 JOZ524239:JPA524239 JYV524239:JYW524239 KIR524239:KIS524239 KSN524239:KSO524239 LCJ524239:LCK524239 LMF524239:LMG524239 LWB524239:LWC524239 MFX524239:MFY524239 MPT524239:MPU524239 MZP524239:MZQ524239 NJL524239:NJM524239 NTH524239:NTI524239 ODD524239:ODE524239 OMZ524239:ONA524239 OWV524239:OWW524239 PGR524239:PGS524239 PQN524239:PQO524239 QAJ524239:QAK524239 QKF524239:QKG524239 QUB524239:QUC524239 RDX524239:RDY524239 RNT524239:RNU524239 RXP524239:RXQ524239 SHL524239:SHM524239 SRH524239:SRI524239 TBD524239:TBE524239 TKZ524239:TLA524239 TUV524239:TUW524239 UER524239:UES524239 UON524239:UOO524239 UYJ524239:UYK524239 VIF524239:VIG524239 VSB524239:VSC524239 WBX524239:WBY524239 WLT524239:WLU524239 WVP524239:WVQ524239 H589775:I589775 JD589775:JE589775 SZ589775:TA589775 ACV589775:ACW589775 AMR589775:AMS589775 AWN589775:AWO589775 BGJ589775:BGK589775 BQF589775:BQG589775 CAB589775:CAC589775 CJX589775:CJY589775 CTT589775:CTU589775 DDP589775:DDQ589775 DNL589775:DNM589775 DXH589775:DXI589775 EHD589775:EHE589775 EQZ589775:ERA589775 FAV589775:FAW589775 FKR589775:FKS589775 FUN589775:FUO589775 GEJ589775:GEK589775 GOF589775:GOG589775 GYB589775:GYC589775 HHX589775:HHY589775 HRT589775:HRU589775 IBP589775:IBQ589775 ILL589775:ILM589775 IVH589775:IVI589775 JFD589775:JFE589775 JOZ589775:JPA589775 JYV589775:JYW589775 KIR589775:KIS589775 KSN589775:KSO589775 LCJ589775:LCK589775 LMF589775:LMG589775 LWB589775:LWC589775 MFX589775:MFY589775 MPT589775:MPU589775 MZP589775:MZQ589775 NJL589775:NJM589775 NTH589775:NTI589775 ODD589775:ODE589775 OMZ589775:ONA589775 OWV589775:OWW589775 PGR589775:PGS589775 PQN589775:PQO589775 QAJ589775:QAK589775 QKF589775:QKG589775 QUB589775:QUC589775 RDX589775:RDY589775 RNT589775:RNU589775 RXP589775:RXQ589775 SHL589775:SHM589775 SRH589775:SRI589775 TBD589775:TBE589775 TKZ589775:TLA589775 TUV589775:TUW589775 UER589775:UES589775 UON589775:UOO589775 UYJ589775:UYK589775 VIF589775:VIG589775 VSB589775:VSC589775 WBX589775:WBY589775 WLT589775:WLU589775 WVP589775:WVQ589775 H655311:I655311 JD655311:JE655311 SZ655311:TA655311 ACV655311:ACW655311 AMR655311:AMS655311 AWN655311:AWO655311 BGJ655311:BGK655311 BQF655311:BQG655311 CAB655311:CAC655311 CJX655311:CJY655311 CTT655311:CTU655311 DDP655311:DDQ655311 DNL655311:DNM655311 DXH655311:DXI655311 EHD655311:EHE655311 EQZ655311:ERA655311 FAV655311:FAW655311 FKR655311:FKS655311 FUN655311:FUO655311 GEJ655311:GEK655311 GOF655311:GOG655311 GYB655311:GYC655311 HHX655311:HHY655311 HRT655311:HRU655311 IBP655311:IBQ655311 ILL655311:ILM655311 IVH655311:IVI655311 JFD655311:JFE655311 JOZ655311:JPA655311 JYV655311:JYW655311 KIR655311:KIS655311 KSN655311:KSO655311 LCJ655311:LCK655311 LMF655311:LMG655311 LWB655311:LWC655311 MFX655311:MFY655311 MPT655311:MPU655311 MZP655311:MZQ655311 NJL655311:NJM655311 NTH655311:NTI655311 ODD655311:ODE655311 OMZ655311:ONA655311 OWV655311:OWW655311 PGR655311:PGS655311 PQN655311:PQO655311 QAJ655311:QAK655311 QKF655311:QKG655311 QUB655311:QUC655311 RDX655311:RDY655311 RNT655311:RNU655311 RXP655311:RXQ655311 SHL655311:SHM655311 SRH655311:SRI655311 TBD655311:TBE655311 TKZ655311:TLA655311 TUV655311:TUW655311 UER655311:UES655311 UON655311:UOO655311 UYJ655311:UYK655311 VIF655311:VIG655311 VSB655311:VSC655311 WBX655311:WBY655311 WLT655311:WLU655311 WVP655311:WVQ655311 H720847:I720847 JD720847:JE720847 SZ720847:TA720847 ACV720847:ACW720847 AMR720847:AMS720847 AWN720847:AWO720847 BGJ720847:BGK720847 BQF720847:BQG720847 CAB720847:CAC720847 CJX720847:CJY720847 CTT720847:CTU720847 DDP720847:DDQ720847 DNL720847:DNM720847 DXH720847:DXI720847 EHD720847:EHE720847 EQZ720847:ERA720847 FAV720847:FAW720847 FKR720847:FKS720847 FUN720847:FUO720847 GEJ720847:GEK720847 GOF720847:GOG720847 GYB720847:GYC720847 HHX720847:HHY720847 HRT720847:HRU720847 IBP720847:IBQ720847 ILL720847:ILM720847 IVH720847:IVI720847 JFD720847:JFE720847 JOZ720847:JPA720847 JYV720847:JYW720847 KIR720847:KIS720847 KSN720847:KSO720847 LCJ720847:LCK720847 LMF720847:LMG720847 LWB720847:LWC720847 MFX720847:MFY720847 MPT720847:MPU720847 MZP720847:MZQ720847 NJL720847:NJM720847 NTH720847:NTI720847 ODD720847:ODE720847 OMZ720847:ONA720847 OWV720847:OWW720847 PGR720847:PGS720847 PQN720847:PQO720847 QAJ720847:QAK720847 QKF720847:QKG720847 QUB720847:QUC720847 RDX720847:RDY720847 RNT720847:RNU720847 RXP720847:RXQ720847 SHL720847:SHM720847 SRH720847:SRI720847 TBD720847:TBE720847 TKZ720847:TLA720847 TUV720847:TUW720847 UER720847:UES720847 UON720847:UOO720847 UYJ720847:UYK720847 VIF720847:VIG720847 VSB720847:VSC720847 WBX720847:WBY720847 WLT720847:WLU720847 WVP720847:WVQ720847 H786383:I786383 JD786383:JE786383 SZ786383:TA786383 ACV786383:ACW786383 AMR786383:AMS786383 AWN786383:AWO786383 BGJ786383:BGK786383 BQF786383:BQG786383 CAB786383:CAC786383 CJX786383:CJY786383 CTT786383:CTU786383 DDP786383:DDQ786383 DNL786383:DNM786383 DXH786383:DXI786383 EHD786383:EHE786383 EQZ786383:ERA786383 FAV786383:FAW786383 FKR786383:FKS786383 FUN786383:FUO786383 GEJ786383:GEK786383 GOF786383:GOG786383 GYB786383:GYC786383 HHX786383:HHY786383 HRT786383:HRU786383 IBP786383:IBQ786383 ILL786383:ILM786383 IVH786383:IVI786383 JFD786383:JFE786383 JOZ786383:JPA786383 JYV786383:JYW786383 KIR786383:KIS786383 KSN786383:KSO786383 LCJ786383:LCK786383 LMF786383:LMG786383 LWB786383:LWC786383 MFX786383:MFY786383 MPT786383:MPU786383 MZP786383:MZQ786383 NJL786383:NJM786383 NTH786383:NTI786383 ODD786383:ODE786383 OMZ786383:ONA786383 OWV786383:OWW786383 PGR786383:PGS786383 PQN786383:PQO786383 QAJ786383:QAK786383 QKF786383:QKG786383 QUB786383:QUC786383 RDX786383:RDY786383 RNT786383:RNU786383 RXP786383:RXQ786383 SHL786383:SHM786383 SRH786383:SRI786383 TBD786383:TBE786383 TKZ786383:TLA786383 TUV786383:TUW786383 UER786383:UES786383 UON786383:UOO786383 UYJ786383:UYK786383 VIF786383:VIG786383 VSB786383:VSC786383 WBX786383:WBY786383 WLT786383:WLU786383 WVP786383:WVQ786383 H851919:I851919 JD851919:JE851919 SZ851919:TA851919 ACV851919:ACW851919 AMR851919:AMS851919 AWN851919:AWO851919 BGJ851919:BGK851919 BQF851919:BQG851919 CAB851919:CAC851919 CJX851919:CJY851919 CTT851919:CTU851919 DDP851919:DDQ851919 DNL851919:DNM851919 DXH851919:DXI851919 EHD851919:EHE851919 EQZ851919:ERA851919 FAV851919:FAW851919 FKR851919:FKS851919 FUN851919:FUO851919 GEJ851919:GEK851919 GOF851919:GOG851919 GYB851919:GYC851919 HHX851919:HHY851919 HRT851919:HRU851919 IBP851919:IBQ851919 ILL851919:ILM851919 IVH851919:IVI851919 JFD851919:JFE851919 JOZ851919:JPA851919 JYV851919:JYW851919 KIR851919:KIS851919 KSN851919:KSO851919 LCJ851919:LCK851919 LMF851919:LMG851919 LWB851919:LWC851919 MFX851919:MFY851919 MPT851919:MPU851919 MZP851919:MZQ851919 NJL851919:NJM851919 NTH851919:NTI851919 ODD851919:ODE851919 OMZ851919:ONA851919 OWV851919:OWW851919 PGR851919:PGS851919 PQN851919:PQO851919 QAJ851919:QAK851919 QKF851919:QKG851919 QUB851919:QUC851919 RDX851919:RDY851919 RNT851919:RNU851919 RXP851919:RXQ851919 SHL851919:SHM851919 SRH851919:SRI851919 TBD851919:TBE851919 TKZ851919:TLA851919 TUV851919:TUW851919 UER851919:UES851919 UON851919:UOO851919 UYJ851919:UYK851919 VIF851919:VIG851919 VSB851919:VSC851919 WBX851919:WBY851919 WLT851919:WLU851919 WVP851919:WVQ851919 H917455:I917455 JD917455:JE917455 SZ917455:TA917455 ACV917455:ACW917455 AMR917455:AMS917455 AWN917455:AWO917455 BGJ917455:BGK917455 BQF917455:BQG917455 CAB917455:CAC917455 CJX917455:CJY917455 CTT917455:CTU917455 DDP917455:DDQ917455 DNL917455:DNM917455 DXH917455:DXI917455 EHD917455:EHE917455 EQZ917455:ERA917455 FAV917455:FAW917455 FKR917455:FKS917455 FUN917455:FUO917455 GEJ917455:GEK917455 GOF917455:GOG917455 GYB917455:GYC917455 HHX917455:HHY917455 HRT917455:HRU917455 IBP917455:IBQ917455 ILL917455:ILM917455 IVH917455:IVI917455 JFD917455:JFE917455 JOZ917455:JPA917455 JYV917455:JYW917455 KIR917455:KIS917455 KSN917455:KSO917455 LCJ917455:LCK917455 LMF917455:LMG917455 LWB917455:LWC917455 MFX917455:MFY917455 MPT917455:MPU917455 MZP917455:MZQ917455 NJL917455:NJM917455 NTH917455:NTI917455 ODD917455:ODE917455 OMZ917455:ONA917455 OWV917455:OWW917455 PGR917455:PGS917455 PQN917455:PQO917455 QAJ917455:QAK917455 QKF917455:QKG917455 QUB917455:QUC917455 RDX917455:RDY917455 RNT917455:RNU917455 RXP917455:RXQ917455 SHL917455:SHM917455 SRH917455:SRI917455 TBD917455:TBE917455 TKZ917455:TLA917455 TUV917455:TUW917455 UER917455:UES917455 UON917455:UOO917455 UYJ917455:UYK917455 VIF917455:VIG917455 VSB917455:VSC917455 WBX917455:WBY917455 WLT917455:WLU917455 WVP917455:WVQ917455 H982991:I982991 JD982991:JE982991 SZ982991:TA982991 ACV982991:ACW982991 AMR982991:AMS982991 AWN982991:AWO982991 BGJ982991:BGK982991 BQF982991:BQG982991 CAB982991:CAC982991 CJX982991:CJY982991 CTT982991:CTU982991 DDP982991:DDQ982991 DNL982991:DNM982991 DXH982991:DXI982991 EHD982991:EHE982991 EQZ982991:ERA982991 FAV982991:FAW982991 FKR982991:FKS982991 FUN982991:FUO982991 GEJ982991:GEK982991 GOF982991:GOG982991 GYB982991:GYC982991 HHX982991:HHY982991 HRT982991:HRU982991 IBP982991:IBQ982991 ILL982991:ILM982991 IVH982991:IVI982991 JFD982991:JFE982991 JOZ982991:JPA982991 JYV982991:JYW982991 KIR982991:KIS982991 KSN982991:KSO982991 LCJ982991:LCK982991 LMF982991:LMG982991 LWB982991:LWC982991 MFX982991:MFY982991 MPT982991:MPU982991 MZP982991:MZQ982991 NJL982991:NJM982991 NTH982991:NTI982991 ODD982991:ODE982991 OMZ982991:ONA982991 OWV982991:OWW982991 PGR982991:PGS982991 PQN982991:PQO982991 QAJ982991:QAK982991 QKF982991:QKG982991 QUB982991:QUC982991 RDX982991:RDY982991 RNT982991:RNU982991 RXP982991:RXQ982991 SHL982991:SHM982991 SRH982991:SRI982991 TBD982991:TBE982991 TKZ982991:TLA982991 TUV982991:TUW982991 UER982991:UES982991 UON982991:UOO982991 UYJ982991:UYK982991 VIF982991:VIG982991 VSB982991:VSC982991 WBX982991:WBY982991 WLT982991:WLU982991 WVP982991:WVQ982991">
      <formula1>9999999999</formula1>
    </dataValidation>
    <dataValidation type="whole" operator="notEqual" allowBlank="1" showInputMessage="1" showErrorMessage="1" errorTitle="Pogrešan unos" error="Mogu se unijeti samo cjelobrojne pozitivne ili negativne vrijednosti." sqref="H65485:I65485 JD65485:JE65485 SZ65485:TA65485 ACV65485:ACW65485 AMR65485:AMS65485 AWN65485:AWO65485 BGJ65485:BGK65485 BQF65485:BQG65485 CAB65485:CAC65485 CJX65485:CJY65485 CTT65485:CTU65485 DDP65485:DDQ65485 DNL65485:DNM65485 DXH65485:DXI65485 EHD65485:EHE65485 EQZ65485:ERA65485 FAV65485:FAW65485 FKR65485:FKS65485 FUN65485:FUO65485 GEJ65485:GEK65485 GOF65485:GOG65485 GYB65485:GYC65485 HHX65485:HHY65485 HRT65485:HRU65485 IBP65485:IBQ65485 ILL65485:ILM65485 IVH65485:IVI65485 JFD65485:JFE65485 JOZ65485:JPA65485 JYV65485:JYW65485 KIR65485:KIS65485 KSN65485:KSO65485 LCJ65485:LCK65485 LMF65485:LMG65485 LWB65485:LWC65485 MFX65485:MFY65485 MPT65485:MPU65485 MZP65485:MZQ65485 NJL65485:NJM65485 NTH65485:NTI65485 ODD65485:ODE65485 OMZ65485:ONA65485 OWV65485:OWW65485 PGR65485:PGS65485 PQN65485:PQO65485 QAJ65485:QAK65485 QKF65485:QKG65485 QUB65485:QUC65485 RDX65485:RDY65485 RNT65485:RNU65485 RXP65485:RXQ65485 SHL65485:SHM65485 SRH65485:SRI65485 TBD65485:TBE65485 TKZ65485:TLA65485 TUV65485:TUW65485 UER65485:UES65485 UON65485:UOO65485 UYJ65485:UYK65485 VIF65485:VIG65485 VSB65485:VSC65485 WBX65485:WBY65485 WLT65485:WLU65485 WVP65485:WVQ65485 H131021:I131021 JD131021:JE131021 SZ131021:TA131021 ACV131021:ACW131021 AMR131021:AMS131021 AWN131021:AWO131021 BGJ131021:BGK131021 BQF131021:BQG131021 CAB131021:CAC131021 CJX131021:CJY131021 CTT131021:CTU131021 DDP131021:DDQ131021 DNL131021:DNM131021 DXH131021:DXI131021 EHD131021:EHE131021 EQZ131021:ERA131021 FAV131021:FAW131021 FKR131021:FKS131021 FUN131021:FUO131021 GEJ131021:GEK131021 GOF131021:GOG131021 GYB131021:GYC131021 HHX131021:HHY131021 HRT131021:HRU131021 IBP131021:IBQ131021 ILL131021:ILM131021 IVH131021:IVI131021 JFD131021:JFE131021 JOZ131021:JPA131021 JYV131021:JYW131021 KIR131021:KIS131021 KSN131021:KSO131021 LCJ131021:LCK131021 LMF131021:LMG131021 LWB131021:LWC131021 MFX131021:MFY131021 MPT131021:MPU131021 MZP131021:MZQ131021 NJL131021:NJM131021 NTH131021:NTI131021 ODD131021:ODE131021 OMZ131021:ONA131021 OWV131021:OWW131021 PGR131021:PGS131021 PQN131021:PQO131021 QAJ131021:QAK131021 QKF131021:QKG131021 QUB131021:QUC131021 RDX131021:RDY131021 RNT131021:RNU131021 RXP131021:RXQ131021 SHL131021:SHM131021 SRH131021:SRI131021 TBD131021:TBE131021 TKZ131021:TLA131021 TUV131021:TUW131021 UER131021:UES131021 UON131021:UOO131021 UYJ131021:UYK131021 VIF131021:VIG131021 VSB131021:VSC131021 WBX131021:WBY131021 WLT131021:WLU131021 WVP131021:WVQ131021 H196557:I196557 JD196557:JE196557 SZ196557:TA196557 ACV196557:ACW196557 AMR196557:AMS196557 AWN196557:AWO196557 BGJ196557:BGK196557 BQF196557:BQG196557 CAB196557:CAC196557 CJX196557:CJY196557 CTT196557:CTU196557 DDP196557:DDQ196557 DNL196557:DNM196557 DXH196557:DXI196557 EHD196557:EHE196557 EQZ196557:ERA196557 FAV196557:FAW196557 FKR196557:FKS196557 FUN196557:FUO196557 GEJ196557:GEK196557 GOF196557:GOG196557 GYB196557:GYC196557 HHX196557:HHY196557 HRT196557:HRU196557 IBP196557:IBQ196557 ILL196557:ILM196557 IVH196557:IVI196557 JFD196557:JFE196557 JOZ196557:JPA196557 JYV196557:JYW196557 KIR196557:KIS196557 KSN196557:KSO196557 LCJ196557:LCK196557 LMF196557:LMG196557 LWB196557:LWC196557 MFX196557:MFY196557 MPT196557:MPU196557 MZP196557:MZQ196557 NJL196557:NJM196557 NTH196557:NTI196557 ODD196557:ODE196557 OMZ196557:ONA196557 OWV196557:OWW196557 PGR196557:PGS196557 PQN196557:PQO196557 QAJ196557:QAK196557 QKF196557:QKG196557 QUB196557:QUC196557 RDX196557:RDY196557 RNT196557:RNU196557 RXP196557:RXQ196557 SHL196557:SHM196557 SRH196557:SRI196557 TBD196557:TBE196557 TKZ196557:TLA196557 TUV196557:TUW196557 UER196557:UES196557 UON196557:UOO196557 UYJ196557:UYK196557 VIF196557:VIG196557 VSB196557:VSC196557 WBX196557:WBY196557 WLT196557:WLU196557 WVP196557:WVQ196557 H262093:I262093 JD262093:JE262093 SZ262093:TA262093 ACV262093:ACW262093 AMR262093:AMS262093 AWN262093:AWO262093 BGJ262093:BGK262093 BQF262093:BQG262093 CAB262093:CAC262093 CJX262093:CJY262093 CTT262093:CTU262093 DDP262093:DDQ262093 DNL262093:DNM262093 DXH262093:DXI262093 EHD262093:EHE262093 EQZ262093:ERA262093 FAV262093:FAW262093 FKR262093:FKS262093 FUN262093:FUO262093 GEJ262093:GEK262093 GOF262093:GOG262093 GYB262093:GYC262093 HHX262093:HHY262093 HRT262093:HRU262093 IBP262093:IBQ262093 ILL262093:ILM262093 IVH262093:IVI262093 JFD262093:JFE262093 JOZ262093:JPA262093 JYV262093:JYW262093 KIR262093:KIS262093 KSN262093:KSO262093 LCJ262093:LCK262093 LMF262093:LMG262093 LWB262093:LWC262093 MFX262093:MFY262093 MPT262093:MPU262093 MZP262093:MZQ262093 NJL262093:NJM262093 NTH262093:NTI262093 ODD262093:ODE262093 OMZ262093:ONA262093 OWV262093:OWW262093 PGR262093:PGS262093 PQN262093:PQO262093 QAJ262093:QAK262093 QKF262093:QKG262093 QUB262093:QUC262093 RDX262093:RDY262093 RNT262093:RNU262093 RXP262093:RXQ262093 SHL262093:SHM262093 SRH262093:SRI262093 TBD262093:TBE262093 TKZ262093:TLA262093 TUV262093:TUW262093 UER262093:UES262093 UON262093:UOO262093 UYJ262093:UYK262093 VIF262093:VIG262093 VSB262093:VSC262093 WBX262093:WBY262093 WLT262093:WLU262093 WVP262093:WVQ262093 H327629:I327629 JD327629:JE327629 SZ327629:TA327629 ACV327629:ACW327629 AMR327629:AMS327629 AWN327629:AWO327629 BGJ327629:BGK327629 BQF327629:BQG327629 CAB327629:CAC327629 CJX327629:CJY327629 CTT327629:CTU327629 DDP327629:DDQ327629 DNL327629:DNM327629 DXH327629:DXI327629 EHD327629:EHE327629 EQZ327629:ERA327629 FAV327629:FAW327629 FKR327629:FKS327629 FUN327629:FUO327629 GEJ327629:GEK327629 GOF327629:GOG327629 GYB327629:GYC327629 HHX327629:HHY327629 HRT327629:HRU327629 IBP327629:IBQ327629 ILL327629:ILM327629 IVH327629:IVI327629 JFD327629:JFE327629 JOZ327629:JPA327629 JYV327629:JYW327629 KIR327629:KIS327629 KSN327629:KSO327629 LCJ327629:LCK327629 LMF327629:LMG327629 LWB327629:LWC327629 MFX327629:MFY327629 MPT327629:MPU327629 MZP327629:MZQ327629 NJL327629:NJM327629 NTH327629:NTI327629 ODD327629:ODE327629 OMZ327629:ONA327629 OWV327629:OWW327629 PGR327629:PGS327629 PQN327629:PQO327629 QAJ327629:QAK327629 QKF327629:QKG327629 QUB327629:QUC327629 RDX327629:RDY327629 RNT327629:RNU327629 RXP327629:RXQ327629 SHL327629:SHM327629 SRH327629:SRI327629 TBD327629:TBE327629 TKZ327629:TLA327629 TUV327629:TUW327629 UER327629:UES327629 UON327629:UOO327629 UYJ327629:UYK327629 VIF327629:VIG327629 VSB327629:VSC327629 WBX327629:WBY327629 WLT327629:WLU327629 WVP327629:WVQ327629 H393165:I393165 JD393165:JE393165 SZ393165:TA393165 ACV393165:ACW393165 AMR393165:AMS393165 AWN393165:AWO393165 BGJ393165:BGK393165 BQF393165:BQG393165 CAB393165:CAC393165 CJX393165:CJY393165 CTT393165:CTU393165 DDP393165:DDQ393165 DNL393165:DNM393165 DXH393165:DXI393165 EHD393165:EHE393165 EQZ393165:ERA393165 FAV393165:FAW393165 FKR393165:FKS393165 FUN393165:FUO393165 GEJ393165:GEK393165 GOF393165:GOG393165 GYB393165:GYC393165 HHX393165:HHY393165 HRT393165:HRU393165 IBP393165:IBQ393165 ILL393165:ILM393165 IVH393165:IVI393165 JFD393165:JFE393165 JOZ393165:JPA393165 JYV393165:JYW393165 KIR393165:KIS393165 KSN393165:KSO393165 LCJ393165:LCK393165 LMF393165:LMG393165 LWB393165:LWC393165 MFX393165:MFY393165 MPT393165:MPU393165 MZP393165:MZQ393165 NJL393165:NJM393165 NTH393165:NTI393165 ODD393165:ODE393165 OMZ393165:ONA393165 OWV393165:OWW393165 PGR393165:PGS393165 PQN393165:PQO393165 QAJ393165:QAK393165 QKF393165:QKG393165 QUB393165:QUC393165 RDX393165:RDY393165 RNT393165:RNU393165 RXP393165:RXQ393165 SHL393165:SHM393165 SRH393165:SRI393165 TBD393165:TBE393165 TKZ393165:TLA393165 TUV393165:TUW393165 UER393165:UES393165 UON393165:UOO393165 UYJ393165:UYK393165 VIF393165:VIG393165 VSB393165:VSC393165 WBX393165:WBY393165 WLT393165:WLU393165 WVP393165:WVQ393165 H458701:I458701 JD458701:JE458701 SZ458701:TA458701 ACV458701:ACW458701 AMR458701:AMS458701 AWN458701:AWO458701 BGJ458701:BGK458701 BQF458701:BQG458701 CAB458701:CAC458701 CJX458701:CJY458701 CTT458701:CTU458701 DDP458701:DDQ458701 DNL458701:DNM458701 DXH458701:DXI458701 EHD458701:EHE458701 EQZ458701:ERA458701 FAV458701:FAW458701 FKR458701:FKS458701 FUN458701:FUO458701 GEJ458701:GEK458701 GOF458701:GOG458701 GYB458701:GYC458701 HHX458701:HHY458701 HRT458701:HRU458701 IBP458701:IBQ458701 ILL458701:ILM458701 IVH458701:IVI458701 JFD458701:JFE458701 JOZ458701:JPA458701 JYV458701:JYW458701 KIR458701:KIS458701 KSN458701:KSO458701 LCJ458701:LCK458701 LMF458701:LMG458701 LWB458701:LWC458701 MFX458701:MFY458701 MPT458701:MPU458701 MZP458701:MZQ458701 NJL458701:NJM458701 NTH458701:NTI458701 ODD458701:ODE458701 OMZ458701:ONA458701 OWV458701:OWW458701 PGR458701:PGS458701 PQN458701:PQO458701 QAJ458701:QAK458701 QKF458701:QKG458701 QUB458701:QUC458701 RDX458701:RDY458701 RNT458701:RNU458701 RXP458701:RXQ458701 SHL458701:SHM458701 SRH458701:SRI458701 TBD458701:TBE458701 TKZ458701:TLA458701 TUV458701:TUW458701 UER458701:UES458701 UON458701:UOO458701 UYJ458701:UYK458701 VIF458701:VIG458701 VSB458701:VSC458701 WBX458701:WBY458701 WLT458701:WLU458701 WVP458701:WVQ458701 H524237:I524237 JD524237:JE524237 SZ524237:TA524237 ACV524237:ACW524237 AMR524237:AMS524237 AWN524237:AWO524237 BGJ524237:BGK524237 BQF524237:BQG524237 CAB524237:CAC524237 CJX524237:CJY524237 CTT524237:CTU524237 DDP524237:DDQ524237 DNL524237:DNM524237 DXH524237:DXI524237 EHD524237:EHE524237 EQZ524237:ERA524237 FAV524237:FAW524237 FKR524237:FKS524237 FUN524237:FUO524237 GEJ524237:GEK524237 GOF524237:GOG524237 GYB524237:GYC524237 HHX524237:HHY524237 HRT524237:HRU524237 IBP524237:IBQ524237 ILL524237:ILM524237 IVH524237:IVI524237 JFD524237:JFE524237 JOZ524237:JPA524237 JYV524237:JYW524237 KIR524237:KIS524237 KSN524237:KSO524237 LCJ524237:LCK524237 LMF524237:LMG524237 LWB524237:LWC524237 MFX524237:MFY524237 MPT524237:MPU524237 MZP524237:MZQ524237 NJL524237:NJM524237 NTH524237:NTI524237 ODD524237:ODE524237 OMZ524237:ONA524237 OWV524237:OWW524237 PGR524237:PGS524237 PQN524237:PQO524237 QAJ524237:QAK524237 QKF524237:QKG524237 QUB524237:QUC524237 RDX524237:RDY524237 RNT524237:RNU524237 RXP524237:RXQ524237 SHL524237:SHM524237 SRH524237:SRI524237 TBD524237:TBE524237 TKZ524237:TLA524237 TUV524237:TUW524237 UER524237:UES524237 UON524237:UOO524237 UYJ524237:UYK524237 VIF524237:VIG524237 VSB524237:VSC524237 WBX524237:WBY524237 WLT524237:WLU524237 WVP524237:WVQ524237 H589773:I589773 JD589773:JE589773 SZ589773:TA589773 ACV589773:ACW589773 AMR589773:AMS589773 AWN589773:AWO589773 BGJ589773:BGK589773 BQF589773:BQG589773 CAB589773:CAC589773 CJX589773:CJY589773 CTT589773:CTU589773 DDP589773:DDQ589773 DNL589773:DNM589773 DXH589773:DXI589773 EHD589773:EHE589773 EQZ589773:ERA589773 FAV589773:FAW589773 FKR589773:FKS589773 FUN589773:FUO589773 GEJ589773:GEK589773 GOF589773:GOG589773 GYB589773:GYC589773 HHX589773:HHY589773 HRT589773:HRU589773 IBP589773:IBQ589773 ILL589773:ILM589773 IVH589773:IVI589773 JFD589773:JFE589773 JOZ589773:JPA589773 JYV589773:JYW589773 KIR589773:KIS589773 KSN589773:KSO589773 LCJ589773:LCK589773 LMF589773:LMG589773 LWB589773:LWC589773 MFX589773:MFY589773 MPT589773:MPU589773 MZP589773:MZQ589773 NJL589773:NJM589773 NTH589773:NTI589773 ODD589773:ODE589773 OMZ589773:ONA589773 OWV589773:OWW589773 PGR589773:PGS589773 PQN589773:PQO589773 QAJ589773:QAK589773 QKF589773:QKG589773 QUB589773:QUC589773 RDX589773:RDY589773 RNT589773:RNU589773 RXP589773:RXQ589773 SHL589773:SHM589773 SRH589773:SRI589773 TBD589773:TBE589773 TKZ589773:TLA589773 TUV589773:TUW589773 UER589773:UES589773 UON589773:UOO589773 UYJ589773:UYK589773 VIF589773:VIG589773 VSB589773:VSC589773 WBX589773:WBY589773 WLT589773:WLU589773 WVP589773:WVQ589773 H655309:I655309 JD655309:JE655309 SZ655309:TA655309 ACV655309:ACW655309 AMR655309:AMS655309 AWN655309:AWO655309 BGJ655309:BGK655309 BQF655309:BQG655309 CAB655309:CAC655309 CJX655309:CJY655309 CTT655309:CTU655309 DDP655309:DDQ655309 DNL655309:DNM655309 DXH655309:DXI655309 EHD655309:EHE655309 EQZ655309:ERA655309 FAV655309:FAW655309 FKR655309:FKS655309 FUN655309:FUO655309 GEJ655309:GEK655309 GOF655309:GOG655309 GYB655309:GYC655309 HHX655309:HHY655309 HRT655309:HRU655309 IBP655309:IBQ655309 ILL655309:ILM655309 IVH655309:IVI655309 JFD655309:JFE655309 JOZ655309:JPA655309 JYV655309:JYW655309 KIR655309:KIS655309 KSN655309:KSO655309 LCJ655309:LCK655309 LMF655309:LMG655309 LWB655309:LWC655309 MFX655309:MFY655309 MPT655309:MPU655309 MZP655309:MZQ655309 NJL655309:NJM655309 NTH655309:NTI655309 ODD655309:ODE655309 OMZ655309:ONA655309 OWV655309:OWW655309 PGR655309:PGS655309 PQN655309:PQO655309 QAJ655309:QAK655309 QKF655309:QKG655309 QUB655309:QUC655309 RDX655309:RDY655309 RNT655309:RNU655309 RXP655309:RXQ655309 SHL655309:SHM655309 SRH655309:SRI655309 TBD655309:TBE655309 TKZ655309:TLA655309 TUV655309:TUW655309 UER655309:UES655309 UON655309:UOO655309 UYJ655309:UYK655309 VIF655309:VIG655309 VSB655309:VSC655309 WBX655309:WBY655309 WLT655309:WLU655309 WVP655309:WVQ655309 H720845:I720845 JD720845:JE720845 SZ720845:TA720845 ACV720845:ACW720845 AMR720845:AMS720845 AWN720845:AWO720845 BGJ720845:BGK720845 BQF720845:BQG720845 CAB720845:CAC720845 CJX720845:CJY720845 CTT720845:CTU720845 DDP720845:DDQ720845 DNL720845:DNM720845 DXH720845:DXI720845 EHD720845:EHE720845 EQZ720845:ERA720845 FAV720845:FAW720845 FKR720845:FKS720845 FUN720845:FUO720845 GEJ720845:GEK720845 GOF720845:GOG720845 GYB720845:GYC720845 HHX720845:HHY720845 HRT720845:HRU720845 IBP720845:IBQ720845 ILL720845:ILM720845 IVH720845:IVI720845 JFD720845:JFE720845 JOZ720845:JPA720845 JYV720845:JYW720845 KIR720845:KIS720845 KSN720845:KSO720845 LCJ720845:LCK720845 LMF720845:LMG720845 LWB720845:LWC720845 MFX720845:MFY720845 MPT720845:MPU720845 MZP720845:MZQ720845 NJL720845:NJM720845 NTH720845:NTI720845 ODD720845:ODE720845 OMZ720845:ONA720845 OWV720845:OWW720845 PGR720845:PGS720845 PQN720845:PQO720845 QAJ720845:QAK720845 QKF720845:QKG720845 QUB720845:QUC720845 RDX720845:RDY720845 RNT720845:RNU720845 RXP720845:RXQ720845 SHL720845:SHM720845 SRH720845:SRI720845 TBD720845:TBE720845 TKZ720845:TLA720845 TUV720845:TUW720845 UER720845:UES720845 UON720845:UOO720845 UYJ720845:UYK720845 VIF720845:VIG720845 VSB720845:VSC720845 WBX720845:WBY720845 WLT720845:WLU720845 WVP720845:WVQ720845 H786381:I786381 JD786381:JE786381 SZ786381:TA786381 ACV786381:ACW786381 AMR786381:AMS786381 AWN786381:AWO786381 BGJ786381:BGK786381 BQF786381:BQG786381 CAB786381:CAC786381 CJX786381:CJY786381 CTT786381:CTU786381 DDP786381:DDQ786381 DNL786381:DNM786381 DXH786381:DXI786381 EHD786381:EHE786381 EQZ786381:ERA786381 FAV786381:FAW786381 FKR786381:FKS786381 FUN786381:FUO786381 GEJ786381:GEK786381 GOF786381:GOG786381 GYB786381:GYC786381 HHX786381:HHY786381 HRT786381:HRU786381 IBP786381:IBQ786381 ILL786381:ILM786381 IVH786381:IVI786381 JFD786381:JFE786381 JOZ786381:JPA786381 JYV786381:JYW786381 KIR786381:KIS786381 KSN786381:KSO786381 LCJ786381:LCK786381 LMF786381:LMG786381 LWB786381:LWC786381 MFX786381:MFY786381 MPT786381:MPU786381 MZP786381:MZQ786381 NJL786381:NJM786381 NTH786381:NTI786381 ODD786381:ODE786381 OMZ786381:ONA786381 OWV786381:OWW786381 PGR786381:PGS786381 PQN786381:PQO786381 QAJ786381:QAK786381 QKF786381:QKG786381 QUB786381:QUC786381 RDX786381:RDY786381 RNT786381:RNU786381 RXP786381:RXQ786381 SHL786381:SHM786381 SRH786381:SRI786381 TBD786381:TBE786381 TKZ786381:TLA786381 TUV786381:TUW786381 UER786381:UES786381 UON786381:UOO786381 UYJ786381:UYK786381 VIF786381:VIG786381 VSB786381:VSC786381 WBX786381:WBY786381 WLT786381:WLU786381 WVP786381:WVQ786381 H851917:I851917 JD851917:JE851917 SZ851917:TA851917 ACV851917:ACW851917 AMR851917:AMS851917 AWN851917:AWO851917 BGJ851917:BGK851917 BQF851917:BQG851917 CAB851917:CAC851917 CJX851917:CJY851917 CTT851917:CTU851917 DDP851917:DDQ851917 DNL851917:DNM851917 DXH851917:DXI851917 EHD851917:EHE851917 EQZ851917:ERA851917 FAV851917:FAW851917 FKR851917:FKS851917 FUN851917:FUO851917 GEJ851917:GEK851917 GOF851917:GOG851917 GYB851917:GYC851917 HHX851917:HHY851917 HRT851917:HRU851917 IBP851917:IBQ851917 ILL851917:ILM851917 IVH851917:IVI851917 JFD851917:JFE851917 JOZ851917:JPA851917 JYV851917:JYW851917 KIR851917:KIS851917 KSN851917:KSO851917 LCJ851917:LCK851917 LMF851917:LMG851917 LWB851917:LWC851917 MFX851917:MFY851917 MPT851917:MPU851917 MZP851917:MZQ851917 NJL851917:NJM851917 NTH851917:NTI851917 ODD851917:ODE851917 OMZ851917:ONA851917 OWV851917:OWW851917 PGR851917:PGS851917 PQN851917:PQO851917 QAJ851917:QAK851917 QKF851917:QKG851917 QUB851917:QUC851917 RDX851917:RDY851917 RNT851917:RNU851917 RXP851917:RXQ851917 SHL851917:SHM851917 SRH851917:SRI851917 TBD851917:TBE851917 TKZ851917:TLA851917 TUV851917:TUW851917 UER851917:UES851917 UON851917:UOO851917 UYJ851917:UYK851917 VIF851917:VIG851917 VSB851917:VSC851917 WBX851917:WBY851917 WLT851917:WLU851917 WVP851917:WVQ851917 H917453:I917453 JD917453:JE917453 SZ917453:TA917453 ACV917453:ACW917453 AMR917453:AMS917453 AWN917453:AWO917453 BGJ917453:BGK917453 BQF917453:BQG917453 CAB917453:CAC917453 CJX917453:CJY917453 CTT917453:CTU917453 DDP917453:DDQ917453 DNL917453:DNM917453 DXH917453:DXI917453 EHD917453:EHE917453 EQZ917453:ERA917453 FAV917453:FAW917453 FKR917453:FKS917453 FUN917453:FUO917453 GEJ917453:GEK917453 GOF917453:GOG917453 GYB917453:GYC917453 HHX917453:HHY917453 HRT917453:HRU917453 IBP917453:IBQ917453 ILL917453:ILM917453 IVH917453:IVI917453 JFD917453:JFE917453 JOZ917453:JPA917453 JYV917453:JYW917453 KIR917453:KIS917453 KSN917453:KSO917453 LCJ917453:LCK917453 LMF917453:LMG917453 LWB917453:LWC917453 MFX917453:MFY917453 MPT917453:MPU917453 MZP917453:MZQ917453 NJL917453:NJM917453 NTH917453:NTI917453 ODD917453:ODE917453 OMZ917453:ONA917453 OWV917453:OWW917453 PGR917453:PGS917453 PQN917453:PQO917453 QAJ917453:QAK917453 QKF917453:QKG917453 QUB917453:QUC917453 RDX917453:RDY917453 RNT917453:RNU917453 RXP917453:RXQ917453 SHL917453:SHM917453 SRH917453:SRI917453 TBD917453:TBE917453 TKZ917453:TLA917453 TUV917453:TUW917453 UER917453:UES917453 UON917453:UOO917453 UYJ917453:UYK917453 VIF917453:VIG917453 VSB917453:VSC917453 WBX917453:WBY917453 WLT917453:WLU917453 WVP917453:WVQ917453 H982989:I982989 JD982989:JE982989 SZ982989:TA982989 ACV982989:ACW982989 AMR982989:AMS982989 AWN982989:AWO982989 BGJ982989:BGK982989 BQF982989:BQG982989 CAB982989:CAC982989 CJX982989:CJY982989 CTT982989:CTU982989 DDP982989:DDQ982989 DNL982989:DNM982989 DXH982989:DXI982989 EHD982989:EHE982989 EQZ982989:ERA982989 FAV982989:FAW982989 FKR982989:FKS982989 FUN982989:FUO982989 GEJ982989:GEK982989 GOF982989:GOG982989 GYB982989:GYC982989 HHX982989:HHY982989 HRT982989:HRU982989 IBP982989:IBQ982989 ILL982989:ILM982989 IVH982989:IVI982989 JFD982989:JFE982989 JOZ982989:JPA982989 JYV982989:JYW982989 KIR982989:KIS982989 KSN982989:KSO982989 LCJ982989:LCK982989 LMF982989:LMG982989 LWB982989:LWC982989 MFX982989:MFY982989 MPT982989:MPU982989 MZP982989:MZQ982989 NJL982989:NJM982989 NTH982989:NTI982989 ODD982989:ODE982989 OMZ982989:ONA982989 OWV982989:OWW982989 PGR982989:PGS982989 PQN982989:PQO982989 QAJ982989:QAK982989 QKF982989:QKG982989 QUB982989:QUC982989 RDX982989:RDY982989 RNT982989:RNU982989 RXP982989:RXQ982989 SHL982989:SHM982989 SRH982989:SRI982989 TBD982989:TBE982989 TKZ982989:TLA982989 TUV982989:TUW982989 UER982989:UES982989 UON982989:UOO982989 UYJ982989:UYK982989 VIF982989:VIG982989 VSB982989:VSC982989 WBX982989:WBY982989 WLT982989:WLU982989 WVP982989:WVQ982989">
      <formula1>999999999999</formula1>
    </dataValidation>
    <dataValidation type="whole" operator="notEqual" allowBlank="1" showInputMessage="1" showErrorMessage="1" errorTitle="Pogrešan unos" error="Mogu se unijeti samo cjelobrojne vrijednosti." sqref="H65534:I65535 JD65534:JE65535 SZ65534:TA65535 ACV65534:ACW65535 AMR65534:AMS65535 AWN65534:AWO65535 BGJ65534:BGK65535 BQF65534:BQG65535 CAB65534:CAC65535 CJX65534:CJY65535 CTT65534:CTU65535 DDP65534:DDQ65535 DNL65534:DNM65535 DXH65534:DXI65535 EHD65534:EHE65535 EQZ65534:ERA65535 FAV65534:FAW65535 FKR65534:FKS65535 FUN65534:FUO65535 GEJ65534:GEK65535 GOF65534:GOG65535 GYB65534:GYC65535 HHX65534:HHY65535 HRT65534:HRU65535 IBP65534:IBQ65535 ILL65534:ILM65535 IVH65534:IVI65535 JFD65534:JFE65535 JOZ65534:JPA65535 JYV65534:JYW65535 KIR65534:KIS65535 KSN65534:KSO65535 LCJ65534:LCK65535 LMF65534:LMG65535 LWB65534:LWC65535 MFX65534:MFY65535 MPT65534:MPU65535 MZP65534:MZQ65535 NJL65534:NJM65535 NTH65534:NTI65535 ODD65534:ODE65535 OMZ65534:ONA65535 OWV65534:OWW65535 PGR65534:PGS65535 PQN65534:PQO65535 QAJ65534:QAK65535 QKF65534:QKG65535 QUB65534:QUC65535 RDX65534:RDY65535 RNT65534:RNU65535 RXP65534:RXQ65535 SHL65534:SHM65535 SRH65534:SRI65535 TBD65534:TBE65535 TKZ65534:TLA65535 TUV65534:TUW65535 UER65534:UES65535 UON65534:UOO65535 UYJ65534:UYK65535 VIF65534:VIG65535 VSB65534:VSC65535 WBX65534:WBY65535 WLT65534:WLU65535 WVP65534:WVQ65535 H131070:I131071 JD131070:JE131071 SZ131070:TA131071 ACV131070:ACW131071 AMR131070:AMS131071 AWN131070:AWO131071 BGJ131070:BGK131071 BQF131070:BQG131071 CAB131070:CAC131071 CJX131070:CJY131071 CTT131070:CTU131071 DDP131070:DDQ131071 DNL131070:DNM131071 DXH131070:DXI131071 EHD131070:EHE131071 EQZ131070:ERA131071 FAV131070:FAW131071 FKR131070:FKS131071 FUN131070:FUO131071 GEJ131070:GEK131071 GOF131070:GOG131071 GYB131070:GYC131071 HHX131070:HHY131071 HRT131070:HRU131071 IBP131070:IBQ131071 ILL131070:ILM131071 IVH131070:IVI131071 JFD131070:JFE131071 JOZ131070:JPA131071 JYV131070:JYW131071 KIR131070:KIS131071 KSN131070:KSO131071 LCJ131070:LCK131071 LMF131070:LMG131071 LWB131070:LWC131071 MFX131070:MFY131071 MPT131070:MPU131071 MZP131070:MZQ131071 NJL131070:NJM131071 NTH131070:NTI131071 ODD131070:ODE131071 OMZ131070:ONA131071 OWV131070:OWW131071 PGR131070:PGS131071 PQN131070:PQO131071 QAJ131070:QAK131071 QKF131070:QKG131071 QUB131070:QUC131071 RDX131070:RDY131071 RNT131070:RNU131071 RXP131070:RXQ131071 SHL131070:SHM131071 SRH131070:SRI131071 TBD131070:TBE131071 TKZ131070:TLA131071 TUV131070:TUW131071 UER131070:UES131071 UON131070:UOO131071 UYJ131070:UYK131071 VIF131070:VIG131071 VSB131070:VSC131071 WBX131070:WBY131071 WLT131070:WLU131071 WVP131070:WVQ131071 H196606:I196607 JD196606:JE196607 SZ196606:TA196607 ACV196606:ACW196607 AMR196606:AMS196607 AWN196606:AWO196607 BGJ196606:BGK196607 BQF196606:BQG196607 CAB196606:CAC196607 CJX196606:CJY196607 CTT196606:CTU196607 DDP196606:DDQ196607 DNL196606:DNM196607 DXH196606:DXI196607 EHD196606:EHE196607 EQZ196606:ERA196607 FAV196606:FAW196607 FKR196606:FKS196607 FUN196606:FUO196607 GEJ196606:GEK196607 GOF196606:GOG196607 GYB196606:GYC196607 HHX196606:HHY196607 HRT196606:HRU196607 IBP196606:IBQ196607 ILL196606:ILM196607 IVH196606:IVI196607 JFD196606:JFE196607 JOZ196606:JPA196607 JYV196606:JYW196607 KIR196606:KIS196607 KSN196606:KSO196607 LCJ196606:LCK196607 LMF196606:LMG196607 LWB196606:LWC196607 MFX196606:MFY196607 MPT196606:MPU196607 MZP196606:MZQ196607 NJL196606:NJM196607 NTH196606:NTI196607 ODD196606:ODE196607 OMZ196606:ONA196607 OWV196606:OWW196607 PGR196606:PGS196607 PQN196606:PQO196607 QAJ196606:QAK196607 QKF196606:QKG196607 QUB196606:QUC196607 RDX196606:RDY196607 RNT196606:RNU196607 RXP196606:RXQ196607 SHL196606:SHM196607 SRH196606:SRI196607 TBD196606:TBE196607 TKZ196606:TLA196607 TUV196606:TUW196607 UER196606:UES196607 UON196606:UOO196607 UYJ196606:UYK196607 VIF196606:VIG196607 VSB196606:VSC196607 WBX196606:WBY196607 WLT196606:WLU196607 WVP196606:WVQ196607 H262142:I262143 JD262142:JE262143 SZ262142:TA262143 ACV262142:ACW262143 AMR262142:AMS262143 AWN262142:AWO262143 BGJ262142:BGK262143 BQF262142:BQG262143 CAB262142:CAC262143 CJX262142:CJY262143 CTT262142:CTU262143 DDP262142:DDQ262143 DNL262142:DNM262143 DXH262142:DXI262143 EHD262142:EHE262143 EQZ262142:ERA262143 FAV262142:FAW262143 FKR262142:FKS262143 FUN262142:FUO262143 GEJ262142:GEK262143 GOF262142:GOG262143 GYB262142:GYC262143 HHX262142:HHY262143 HRT262142:HRU262143 IBP262142:IBQ262143 ILL262142:ILM262143 IVH262142:IVI262143 JFD262142:JFE262143 JOZ262142:JPA262143 JYV262142:JYW262143 KIR262142:KIS262143 KSN262142:KSO262143 LCJ262142:LCK262143 LMF262142:LMG262143 LWB262142:LWC262143 MFX262142:MFY262143 MPT262142:MPU262143 MZP262142:MZQ262143 NJL262142:NJM262143 NTH262142:NTI262143 ODD262142:ODE262143 OMZ262142:ONA262143 OWV262142:OWW262143 PGR262142:PGS262143 PQN262142:PQO262143 QAJ262142:QAK262143 QKF262142:QKG262143 QUB262142:QUC262143 RDX262142:RDY262143 RNT262142:RNU262143 RXP262142:RXQ262143 SHL262142:SHM262143 SRH262142:SRI262143 TBD262142:TBE262143 TKZ262142:TLA262143 TUV262142:TUW262143 UER262142:UES262143 UON262142:UOO262143 UYJ262142:UYK262143 VIF262142:VIG262143 VSB262142:VSC262143 WBX262142:WBY262143 WLT262142:WLU262143 WVP262142:WVQ262143 H327678:I327679 JD327678:JE327679 SZ327678:TA327679 ACV327678:ACW327679 AMR327678:AMS327679 AWN327678:AWO327679 BGJ327678:BGK327679 BQF327678:BQG327679 CAB327678:CAC327679 CJX327678:CJY327679 CTT327678:CTU327679 DDP327678:DDQ327679 DNL327678:DNM327679 DXH327678:DXI327679 EHD327678:EHE327679 EQZ327678:ERA327679 FAV327678:FAW327679 FKR327678:FKS327679 FUN327678:FUO327679 GEJ327678:GEK327679 GOF327678:GOG327679 GYB327678:GYC327679 HHX327678:HHY327679 HRT327678:HRU327679 IBP327678:IBQ327679 ILL327678:ILM327679 IVH327678:IVI327679 JFD327678:JFE327679 JOZ327678:JPA327679 JYV327678:JYW327679 KIR327678:KIS327679 KSN327678:KSO327679 LCJ327678:LCK327679 LMF327678:LMG327679 LWB327678:LWC327679 MFX327678:MFY327679 MPT327678:MPU327679 MZP327678:MZQ327679 NJL327678:NJM327679 NTH327678:NTI327679 ODD327678:ODE327679 OMZ327678:ONA327679 OWV327678:OWW327679 PGR327678:PGS327679 PQN327678:PQO327679 QAJ327678:QAK327679 QKF327678:QKG327679 QUB327678:QUC327679 RDX327678:RDY327679 RNT327678:RNU327679 RXP327678:RXQ327679 SHL327678:SHM327679 SRH327678:SRI327679 TBD327678:TBE327679 TKZ327678:TLA327679 TUV327678:TUW327679 UER327678:UES327679 UON327678:UOO327679 UYJ327678:UYK327679 VIF327678:VIG327679 VSB327678:VSC327679 WBX327678:WBY327679 WLT327678:WLU327679 WVP327678:WVQ327679 H393214:I393215 JD393214:JE393215 SZ393214:TA393215 ACV393214:ACW393215 AMR393214:AMS393215 AWN393214:AWO393215 BGJ393214:BGK393215 BQF393214:BQG393215 CAB393214:CAC393215 CJX393214:CJY393215 CTT393214:CTU393215 DDP393214:DDQ393215 DNL393214:DNM393215 DXH393214:DXI393215 EHD393214:EHE393215 EQZ393214:ERA393215 FAV393214:FAW393215 FKR393214:FKS393215 FUN393214:FUO393215 GEJ393214:GEK393215 GOF393214:GOG393215 GYB393214:GYC393215 HHX393214:HHY393215 HRT393214:HRU393215 IBP393214:IBQ393215 ILL393214:ILM393215 IVH393214:IVI393215 JFD393214:JFE393215 JOZ393214:JPA393215 JYV393214:JYW393215 KIR393214:KIS393215 KSN393214:KSO393215 LCJ393214:LCK393215 LMF393214:LMG393215 LWB393214:LWC393215 MFX393214:MFY393215 MPT393214:MPU393215 MZP393214:MZQ393215 NJL393214:NJM393215 NTH393214:NTI393215 ODD393214:ODE393215 OMZ393214:ONA393215 OWV393214:OWW393215 PGR393214:PGS393215 PQN393214:PQO393215 QAJ393214:QAK393215 QKF393214:QKG393215 QUB393214:QUC393215 RDX393214:RDY393215 RNT393214:RNU393215 RXP393214:RXQ393215 SHL393214:SHM393215 SRH393214:SRI393215 TBD393214:TBE393215 TKZ393214:TLA393215 TUV393214:TUW393215 UER393214:UES393215 UON393214:UOO393215 UYJ393214:UYK393215 VIF393214:VIG393215 VSB393214:VSC393215 WBX393214:WBY393215 WLT393214:WLU393215 WVP393214:WVQ393215 H458750:I458751 JD458750:JE458751 SZ458750:TA458751 ACV458750:ACW458751 AMR458750:AMS458751 AWN458750:AWO458751 BGJ458750:BGK458751 BQF458750:BQG458751 CAB458750:CAC458751 CJX458750:CJY458751 CTT458750:CTU458751 DDP458750:DDQ458751 DNL458750:DNM458751 DXH458750:DXI458751 EHD458750:EHE458751 EQZ458750:ERA458751 FAV458750:FAW458751 FKR458750:FKS458751 FUN458750:FUO458751 GEJ458750:GEK458751 GOF458750:GOG458751 GYB458750:GYC458751 HHX458750:HHY458751 HRT458750:HRU458751 IBP458750:IBQ458751 ILL458750:ILM458751 IVH458750:IVI458751 JFD458750:JFE458751 JOZ458750:JPA458751 JYV458750:JYW458751 KIR458750:KIS458751 KSN458750:KSO458751 LCJ458750:LCK458751 LMF458750:LMG458751 LWB458750:LWC458751 MFX458750:MFY458751 MPT458750:MPU458751 MZP458750:MZQ458751 NJL458750:NJM458751 NTH458750:NTI458751 ODD458750:ODE458751 OMZ458750:ONA458751 OWV458750:OWW458751 PGR458750:PGS458751 PQN458750:PQO458751 QAJ458750:QAK458751 QKF458750:QKG458751 QUB458750:QUC458751 RDX458750:RDY458751 RNT458750:RNU458751 RXP458750:RXQ458751 SHL458750:SHM458751 SRH458750:SRI458751 TBD458750:TBE458751 TKZ458750:TLA458751 TUV458750:TUW458751 UER458750:UES458751 UON458750:UOO458751 UYJ458750:UYK458751 VIF458750:VIG458751 VSB458750:VSC458751 WBX458750:WBY458751 WLT458750:WLU458751 WVP458750:WVQ458751 H524286:I524287 JD524286:JE524287 SZ524286:TA524287 ACV524286:ACW524287 AMR524286:AMS524287 AWN524286:AWO524287 BGJ524286:BGK524287 BQF524286:BQG524287 CAB524286:CAC524287 CJX524286:CJY524287 CTT524286:CTU524287 DDP524286:DDQ524287 DNL524286:DNM524287 DXH524286:DXI524287 EHD524286:EHE524287 EQZ524286:ERA524287 FAV524286:FAW524287 FKR524286:FKS524287 FUN524286:FUO524287 GEJ524286:GEK524287 GOF524286:GOG524287 GYB524286:GYC524287 HHX524286:HHY524287 HRT524286:HRU524287 IBP524286:IBQ524287 ILL524286:ILM524287 IVH524286:IVI524287 JFD524286:JFE524287 JOZ524286:JPA524287 JYV524286:JYW524287 KIR524286:KIS524287 KSN524286:KSO524287 LCJ524286:LCK524287 LMF524286:LMG524287 LWB524286:LWC524287 MFX524286:MFY524287 MPT524286:MPU524287 MZP524286:MZQ524287 NJL524286:NJM524287 NTH524286:NTI524287 ODD524286:ODE524287 OMZ524286:ONA524287 OWV524286:OWW524287 PGR524286:PGS524287 PQN524286:PQO524287 QAJ524286:QAK524287 QKF524286:QKG524287 QUB524286:QUC524287 RDX524286:RDY524287 RNT524286:RNU524287 RXP524286:RXQ524287 SHL524286:SHM524287 SRH524286:SRI524287 TBD524286:TBE524287 TKZ524286:TLA524287 TUV524286:TUW524287 UER524286:UES524287 UON524286:UOO524287 UYJ524286:UYK524287 VIF524286:VIG524287 VSB524286:VSC524287 WBX524286:WBY524287 WLT524286:WLU524287 WVP524286:WVQ524287 H589822:I589823 JD589822:JE589823 SZ589822:TA589823 ACV589822:ACW589823 AMR589822:AMS589823 AWN589822:AWO589823 BGJ589822:BGK589823 BQF589822:BQG589823 CAB589822:CAC589823 CJX589822:CJY589823 CTT589822:CTU589823 DDP589822:DDQ589823 DNL589822:DNM589823 DXH589822:DXI589823 EHD589822:EHE589823 EQZ589822:ERA589823 FAV589822:FAW589823 FKR589822:FKS589823 FUN589822:FUO589823 GEJ589822:GEK589823 GOF589822:GOG589823 GYB589822:GYC589823 HHX589822:HHY589823 HRT589822:HRU589823 IBP589822:IBQ589823 ILL589822:ILM589823 IVH589822:IVI589823 JFD589822:JFE589823 JOZ589822:JPA589823 JYV589822:JYW589823 KIR589822:KIS589823 KSN589822:KSO589823 LCJ589822:LCK589823 LMF589822:LMG589823 LWB589822:LWC589823 MFX589822:MFY589823 MPT589822:MPU589823 MZP589822:MZQ589823 NJL589822:NJM589823 NTH589822:NTI589823 ODD589822:ODE589823 OMZ589822:ONA589823 OWV589822:OWW589823 PGR589822:PGS589823 PQN589822:PQO589823 QAJ589822:QAK589823 QKF589822:QKG589823 QUB589822:QUC589823 RDX589822:RDY589823 RNT589822:RNU589823 RXP589822:RXQ589823 SHL589822:SHM589823 SRH589822:SRI589823 TBD589822:TBE589823 TKZ589822:TLA589823 TUV589822:TUW589823 UER589822:UES589823 UON589822:UOO589823 UYJ589822:UYK589823 VIF589822:VIG589823 VSB589822:VSC589823 WBX589822:WBY589823 WLT589822:WLU589823 WVP589822:WVQ589823 H655358:I655359 JD655358:JE655359 SZ655358:TA655359 ACV655358:ACW655359 AMR655358:AMS655359 AWN655358:AWO655359 BGJ655358:BGK655359 BQF655358:BQG655359 CAB655358:CAC655359 CJX655358:CJY655359 CTT655358:CTU655359 DDP655358:DDQ655359 DNL655358:DNM655359 DXH655358:DXI655359 EHD655358:EHE655359 EQZ655358:ERA655359 FAV655358:FAW655359 FKR655358:FKS655359 FUN655358:FUO655359 GEJ655358:GEK655359 GOF655358:GOG655359 GYB655358:GYC655359 HHX655358:HHY655359 HRT655358:HRU655359 IBP655358:IBQ655359 ILL655358:ILM655359 IVH655358:IVI655359 JFD655358:JFE655359 JOZ655358:JPA655359 JYV655358:JYW655359 KIR655358:KIS655359 KSN655358:KSO655359 LCJ655358:LCK655359 LMF655358:LMG655359 LWB655358:LWC655359 MFX655358:MFY655359 MPT655358:MPU655359 MZP655358:MZQ655359 NJL655358:NJM655359 NTH655358:NTI655359 ODD655358:ODE655359 OMZ655358:ONA655359 OWV655358:OWW655359 PGR655358:PGS655359 PQN655358:PQO655359 QAJ655358:QAK655359 QKF655358:QKG655359 QUB655358:QUC655359 RDX655358:RDY655359 RNT655358:RNU655359 RXP655358:RXQ655359 SHL655358:SHM655359 SRH655358:SRI655359 TBD655358:TBE655359 TKZ655358:TLA655359 TUV655358:TUW655359 UER655358:UES655359 UON655358:UOO655359 UYJ655358:UYK655359 VIF655358:VIG655359 VSB655358:VSC655359 WBX655358:WBY655359 WLT655358:WLU655359 WVP655358:WVQ655359 H720894:I720895 JD720894:JE720895 SZ720894:TA720895 ACV720894:ACW720895 AMR720894:AMS720895 AWN720894:AWO720895 BGJ720894:BGK720895 BQF720894:BQG720895 CAB720894:CAC720895 CJX720894:CJY720895 CTT720894:CTU720895 DDP720894:DDQ720895 DNL720894:DNM720895 DXH720894:DXI720895 EHD720894:EHE720895 EQZ720894:ERA720895 FAV720894:FAW720895 FKR720894:FKS720895 FUN720894:FUO720895 GEJ720894:GEK720895 GOF720894:GOG720895 GYB720894:GYC720895 HHX720894:HHY720895 HRT720894:HRU720895 IBP720894:IBQ720895 ILL720894:ILM720895 IVH720894:IVI720895 JFD720894:JFE720895 JOZ720894:JPA720895 JYV720894:JYW720895 KIR720894:KIS720895 KSN720894:KSO720895 LCJ720894:LCK720895 LMF720894:LMG720895 LWB720894:LWC720895 MFX720894:MFY720895 MPT720894:MPU720895 MZP720894:MZQ720895 NJL720894:NJM720895 NTH720894:NTI720895 ODD720894:ODE720895 OMZ720894:ONA720895 OWV720894:OWW720895 PGR720894:PGS720895 PQN720894:PQO720895 QAJ720894:QAK720895 QKF720894:QKG720895 QUB720894:QUC720895 RDX720894:RDY720895 RNT720894:RNU720895 RXP720894:RXQ720895 SHL720894:SHM720895 SRH720894:SRI720895 TBD720894:TBE720895 TKZ720894:TLA720895 TUV720894:TUW720895 UER720894:UES720895 UON720894:UOO720895 UYJ720894:UYK720895 VIF720894:VIG720895 VSB720894:VSC720895 WBX720894:WBY720895 WLT720894:WLU720895 WVP720894:WVQ720895 H786430:I786431 JD786430:JE786431 SZ786430:TA786431 ACV786430:ACW786431 AMR786430:AMS786431 AWN786430:AWO786431 BGJ786430:BGK786431 BQF786430:BQG786431 CAB786430:CAC786431 CJX786430:CJY786431 CTT786430:CTU786431 DDP786430:DDQ786431 DNL786430:DNM786431 DXH786430:DXI786431 EHD786430:EHE786431 EQZ786430:ERA786431 FAV786430:FAW786431 FKR786430:FKS786431 FUN786430:FUO786431 GEJ786430:GEK786431 GOF786430:GOG786431 GYB786430:GYC786431 HHX786430:HHY786431 HRT786430:HRU786431 IBP786430:IBQ786431 ILL786430:ILM786431 IVH786430:IVI786431 JFD786430:JFE786431 JOZ786430:JPA786431 JYV786430:JYW786431 KIR786430:KIS786431 KSN786430:KSO786431 LCJ786430:LCK786431 LMF786430:LMG786431 LWB786430:LWC786431 MFX786430:MFY786431 MPT786430:MPU786431 MZP786430:MZQ786431 NJL786430:NJM786431 NTH786430:NTI786431 ODD786430:ODE786431 OMZ786430:ONA786431 OWV786430:OWW786431 PGR786430:PGS786431 PQN786430:PQO786431 QAJ786430:QAK786431 QKF786430:QKG786431 QUB786430:QUC786431 RDX786430:RDY786431 RNT786430:RNU786431 RXP786430:RXQ786431 SHL786430:SHM786431 SRH786430:SRI786431 TBD786430:TBE786431 TKZ786430:TLA786431 TUV786430:TUW786431 UER786430:UES786431 UON786430:UOO786431 UYJ786430:UYK786431 VIF786430:VIG786431 VSB786430:VSC786431 WBX786430:WBY786431 WLT786430:WLU786431 WVP786430:WVQ786431 H851966:I851967 JD851966:JE851967 SZ851966:TA851967 ACV851966:ACW851967 AMR851966:AMS851967 AWN851966:AWO851967 BGJ851966:BGK851967 BQF851966:BQG851967 CAB851966:CAC851967 CJX851966:CJY851967 CTT851966:CTU851967 DDP851966:DDQ851967 DNL851966:DNM851967 DXH851966:DXI851967 EHD851966:EHE851967 EQZ851966:ERA851967 FAV851966:FAW851967 FKR851966:FKS851967 FUN851966:FUO851967 GEJ851966:GEK851967 GOF851966:GOG851967 GYB851966:GYC851967 HHX851966:HHY851967 HRT851966:HRU851967 IBP851966:IBQ851967 ILL851966:ILM851967 IVH851966:IVI851967 JFD851966:JFE851967 JOZ851966:JPA851967 JYV851966:JYW851967 KIR851966:KIS851967 KSN851966:KSO851967 LCJ851966:LCK851967 LMF851966:LMG851967 LWB851966:LWC851967 MFX851966:MFY851967 MPT851966:MPU851967 MZP851966:MZQ851967 NJL851966:NJM851967 NTH851966:NTI851967 ODD851966:ODE851967 OMZ851966:ONA851967 OWV851966:OWW851967 PGR851966:PGS851967 PQN851966:PQO851967 QAJ851966:QAK851967 QKF851966:QKG851967 QUB851966:QUC851967 RDX851966:RDY851967 RNT851966:RNU851967 RXP851966:RXQ851967 SHL851966:SHM851967 SRH851966:SRI851967 TBD851966:TBE851967 TKZ851966:TLA851967 TUV851966:TUW851967 UER851966:UES851967 UON851966:UOO851967 UYJ851966:UYK851967 VIF851966:VIG851967 VSB851966:VSC851967 WBX851966:WBY851967 WLT851966:WLU851967 WVP851966:WVQ851967 H917502:I917503 JD917502:JE917503 SZ917502:TA917503 ACV917502:ACW917503 AMR917502:AMS917503 AWN917502:AWO917503 BGJ917502:BGK917503 BQF917502:BQG917503 CAB917502:CAC917503 CJX917502:CJY917503 CTT917502:CTU917503 DDP917502:DDQ917503 DNL917502:DNM917503 DXH917502:DXI917503 EHD917502:EHE917503 EQZ917502:ERA917503 FAV917502:FAW917503 FKR917502:FKS917503 FUN917502:FUO917503 GEJ917502:GEK917503 GOF917502:GOG917503 GYB917502:GYC917503 HHX917502:HHY917503 HRT917502:HRU917503 IBP917502:IBQ917503 ILL917502:ILM917503 IVH917502:IVI917503 JFD917502:JFE917503 JOZ917502:JPA917503 JYV917502:JYW917503 KIR917502:KIS917503 KSN917502:KSO917503 LCJ917502:LCK917503 LMF917502:LMG917503 LWB917502:LWC917503 MFX917502:MFY917503 MPT917502:MPU917503 MZP917502:MZQ917503 NJL917502:NJM917503 NTH917502:NTI917503 ODD917502:ODE917503 OMZ917502:ONA917503 OWV917502:OWW917503 PGR917502:PGS917503 PQN917502:PQO917503 QAJ917502:QAK917503 QKF917502:QKG917503 QUB917502:QUC917503 RDX917502:RDY917503 RNT917502:RNU917503 RXP917502:RXQ917503 SHL917502:SHM917503 SRH917502:SRI917503 TBD917502:TBE917503 TKZ917502:TLA917503 TUV917502:TUW917503 UER917502:UES917503 UON917502:UOO917503 UYJ917502:UYK917503 VIF917502:VIG917503 VSB917502:VSC917503 WBX917502:WBY917503 WLT917502:WLU917503 WVP917502:WVQ917503 H983038:I983039 JD983038:JE983039 SZ983038:TA983039 ACV983038:ACW983039 AMR983038:AMS983039 AWN983038:AWO983039 BGJ983038:BGK983039 BQF983038:BQG983039 CAB983038:CAC983039 CJX983038:CJY983039 CTT983038:CTU983039 DDP983038:DDQ983039 DNL983038:DNM983039 DXH983038:DXI983039 EHD983038:EHE983039 EQZ983038:ERA983039 FAV983038:FAW983039 FKR983038:FKS983039 FUN983038:FUO983039 GEJ983038:GEK983039 GOF983038:GOG983039 GYB983038:GYC983039 HHX983038:HHY983039 HRT983038:HRU983039 IBP983038:IBQ983039 ILL983038:ILM983039 IVH983038:IVI983039 JFD983038:JFE983039 JOZ983038:JPA983039 JYV983038:JYW983039 KIR983038:KIS983039 KSN983038:KSO983039 LCJ983038:LCK983039 LMF983038:LMG983039 LWB983038:LWC983039 MFX983038:MFY983039 MPT983038:MPU983039 MZP983038:MZQ983039 NJL983038:NJM983039 NTH983038:NTI983039 ODD983038:ODE983039 OMZ983038:ONA983039 OWV983038:OWW983039 PGR983038:PGS983039 PQN983038:PQO983039 QAJ983038:QAK983039 QKF983038:QKG983039 QUB983038:QUC983039 RDX983038:RDY983039 RNT983038:RNU983039 RXP983038:RXQ983039 SHL983038:SHM983039 SRH983038:SRI983039 TBD983038:TBE983039 TKZ983038:TLA983039 TUV983038:TUW983039 UER983038:UES983039 UON983038:UOO983039 UYJ983038:UYK983039 VIF983038:VIG983039 VSB983038:VSC983039 WBX983038:WBY983039 WLT983038:WLU983039 WVP983038:WVQ983039 H65501:I65501 JD65501:JE65501 SZ65501:TA65501 ACV65501:ACW65501 AMR65501:AMS65501 AWN65501:AWO65501 BGJ65501:BGK65501 BQF65501:BQG65501 CAB65501:CAC65501 CJX65501:CJY65501 CTT65501:CTU65501 DDP65501:DDQ65501 DNL65501:DNM65501 DXH65501:DXI65501 EHD65501:EHE65501 EQZ65501:ERA65501 FAV65501:FAW65501 FKR65501:FKS65501 FUN65501:FUO65501 GEJ65501:GEK65501 GOF65501:GOG65501 GYB65501:GYC65501 HHX65501:HHY65501 HRT65501:HRU65501 IBP65501:IBQ65501 ILL65501:ILM65501 IVH65501:IVI65501 JFD65501:JFE65501 JOZ65501:JPA65501 JYV65501:JYW65501 KIR65501:KIS65501 KSN65501:KSO65501 LCJ65501:LCK65501 LMF65501:LMG65501 LWB65501:LWC65501 MFX65501:MFY65501 MPT65501:MPU65501 MZP65501:MZQ65501 NJL65501:NJM65501 NTH65501:NTI65501 ODD65501:ODE65501 OMZ65501:ONA65501 OWV65501:OWW65501 PGR65501:PGS65501 PQN65501:PQO65501 QAJ65501:QAK65501 QKF65501:QKG65501 QUB65501:QUC65501 RDX65501:RDY65501 RNT65501:RNU65501 RXP65501:RXQ65501 SHL65501:SHM65501 SRH65501:SRI65501 TBD65501:TBE65501 TKZ65501:TLA65501 TUV65501:TUW65501 UER65501:UES65501 UON65501:UOO65501 UYJ65501:UYK65501 VIF65501:VIG65501 VSB65501:VSC65501 WBX65501:WBY65501 WLT65501:WLU65501 WVP65501:WVQ65501 H131037:I131037 JD131037:JE131037 SZ131037:TA131037 ACV131037:ACW131037 AMR131037:AMS131037 AWN131037:AWO131037 BGJ131037:BGK131037 BQF131037:BQG131037 CAB131037:CAC131037 CJX131037:CJY131037 CTT131037:CTU131037 DDP131037:DDQ131037 DNL131037:DNM131037 DXH131037:DXI131037 EHD131037:EHE131037 EQZ131037:ERA131037 FAV131037:FAW131037 FKR131037:FKS131037 FUN131037:FUO131037 GEJ131037:GEK131037 GOF131037:GOG131037 GYB131037:GYC131037 HHX131037:HHY131037 HRT131037:HRU131037 IBP131037:IBQ131037 ILL131037:ILM131037 IVH131037:IVI131037 JFD131037:JFE131037 JOZ131037:JPA131037 JYV131037:JYW131037 KIR131037:KIS131037 KSN131037:KSO131037 LCJ131037:LCK131037 LMF131037:LMG131037 LWB131037:LWC131037 MFX131037:MFY131037 MPT131037:MPU131037 MZP131037:MZQ131037 NJL131037:NJM131037 NTH131037:NTI131037 ODD131037:ODE131037 OMZ131037:ONA131037 OWV131037:OWW131037 PGR131037:PGS131037 PQN131037:PQO131037 QAJ131037:QAK131037 QKF131037:QKG131037 QUB131037:QUC131037 RDX131037:RDY131037 RNT131037:RNU131037 RXP131037:RXQ131037 SHL131037:SHM131037 SRH131037:SRI131037 TBD131037:TBE131037 TKZ131037:TLA131037 TUV131037:TUW131037 UER131037:UES131037 UON131037:UOO131037 UYJ131037:UYK131037 VIF131037:VIG131037 VSB131037:VSC131037 WBX131037:WBY131037 WLT131037:WLU131037 WVP131037:WVQ131037 H196573:I196573 JD196573:JE196573 SZ196573:TA196573 ACV196573:ACW196573 AMR196573:AMS196573 AWN196573:AWO196573 BGJ196573:BGK196573 BQF196573:BQG196573 CAB196573:CAC196573 CJX196573:CJY196573 CTT196573:CTU196573 DDP196573:DDQ196573 DNL196573:DNM196573 DXH196573:DXI196573 EHD196573:EHE196573 EQZ196573:ERA196573 FAV196573:FAW196573 FKR196573:FKS196573 FUN196573:FUO196573 GEJ196573:GEK196573 GOF196573:GOG196573 GYB196573:GYC196573 HHX196573:HHY196573 HRT196573:HRU196573 IBP196573:IBQ196573 ILL196573:ILM196573 IVH196573:IVI196573 JFD196573:JFE196573 JOZ196573:JPA196573 JYV196573:JYW196573 KIR196573:KIS196573 KSN196573:KSO196573 LCJ196573:LCK196573 LMF196573:LMG196573 LWB196573:LWC196573 MFX196573:MFY196573 MPT196573:MPU196573 MZP196573:MZQ196573 NJL196573:NJM196573 NTH196573:NTI196573 ODD196573:ODE196573 OMZ196573:ONA196573 OWV196573:OWW196573 PGR196573:PGS196573 PQN196573:PQO196573 QAJ196573:QAK196573 QKF196573:QKG196573 QUB196573:QUC196573 RDX196573:RDY196573 RNT196573:RNU196573 RXP196573:RXQ196573 SHL196573:SHM196573 SRH196573:SRI196573 TBD196573:TBE196573 TKZ196573:TLA196573 TUV196573:TUW196573 UER196573:UES196573 UON196573:UOO196573 UYJ196573:UYK196573 VIF196573:VIG196573 VSB196573:VSC196573 WBX196573:WBY196573 WLT196573:WLU196573 WVP196573:WVQ196573 H262109:I262109 JD262109:JE262109 SZ262109:TA262109 ACV262109:ACW262109 AMR262109:AMS262109 AWN262109:AWO262109 BGJ262109:BGK262109 BQF262109:BQG262109 CAB262109:CAC262109 CJX262109:CJY262109 CTT262109:CTU262109 DDP262109:DDQ262109 DNL262109:DNM262109 DXH262109:DXI262109 EHD262109:EHE262109 EQZ262109:ERA262109 FAV262109:FAW262109 FKR262109:FKS262109 FUN262109:FUO262109 GEJ262109:GEK262109 GOF262109:GOG262109 GYB262109:GYC262109 HHX262109:HHY262109 HRT262109:HRU262109 IBP262109:IBQ262109 ILL262109:ILM262109 IVH262109:IVI262109 JFD262109:JFE262109 JOZ262109:JPA262109 JYV262109:JYW262109 KIR262109:KIS262109 KSN262109:KSO262109 LCJ262109:LCK262109 LMF262109:LMG262109 LWB262109:LWC262109 MFX262109:MFY262109 MPT262109:MPU262109 MZP262109:MZQ262109 NJL262109:NJM262109 NTH262109:NTI262109 ODD262109:ODE262109 OMZ262109:ONA262109 OWV262109:OWW262109 PGR262109:PGS262109 PQN262109:PQO262109 QAJ262109:QAK262109 QKF262109:QKG262109 QUB262109:QUC262109 RDX262109:RDY262109 RNT262109:RNU262109 RXP262109:RXQ262109 SHL262109:SHM262109 SRH262109:SRI262109 TBD262109:TBE262109 TKZ262109:TLA262109 TUV262109:TUW262109 UER262109:UES262109 UON262109:UOO262109 UYJ262109:UYK262109 VIF262109:VIG262109 VSB262109:VSC262109 WBX262109:WBY262109 WLT262109:WLU262109 WVP262109:WVQ262109 H327645:I327645 JD327645:JE327645 SZ327645:TA327645 ACV327645:ACW327645 AMR327645:AMS327645 AWN327645:AWO327645 BGJ327645:BGK327645 BQF327645:BQG327645 CAB327645:CAC327645 CJX327645:CJY327645 CTT327645:CTU327645 DDP327645:DDQ327645 DNL327645:DNM327645 DXH327645:DXI327645 EHD327645:EHE327645 EQZ327645:ERA327645 FAV327645:FAW327645 FKR327645:FKS327645 FUN327645:FUO327645 GEJ327645:GEK327645 GOF327645:GOG327645 GYB327645:GYC327645 HHX327645:HHY327645 HRT327645:HRU327645 IBP327645:IBQ327645 ILL327645:ILM327645 IVH327645:IVI327645 JFD327645:JFE327645 JOZ327645:JPA327645 JYV327645:JYW327645 KIR327645:KIS327645 KSN327645:KSO327645 LCJ327645:LCK327645 LMF327645:LMG327645 LWB327645:LWC327645 MFX327645:MFY327645 MPT327645:MPU327645 MZP327645:MZQ327645 NJL327645:NJM327645 NTH327645:NTI327645 ODD327645:ODE327645 OMZ327645:ONA327645 OWV327645:OWW327645 PGR327645:PGS327645 PQN327645:PQO327645 QAJ327645:QAK327645 QKF327645:QKG327645 QUB327645:QUC327645 RDX327645:RDY327645 RNT327645:RNU327645 RXP327645:RXQ327645 SHL327645:SHM327645 SRH327645:SRI327645 TBD327645:TBE327645 TKZ327645:TLA327645 TUV327645:TUW327645 UER327645:UES327645 UON327645:UOO327645 UYJ327645:UYK327645 VIF327645:VIG327645 VSB327645:VSC327645 WBX327645:WBY327645 WLT327645:WLU327645 WVP327645:WVQ327645 H393181:I393181 JD393181:JE393181 SZ393181:TA393181 ACV393181:ACW393181 AMR393181:AMS393181 AWN393181:AWO393181 BGJ393181:BGK393181 BQF393181:BQG393181 CAB393181:CAC393181 CJX393181:CJY393181 CTT393181:CTU393181 DDP393181:DDQ393181 DNL393181:DNM393181 DXH393181:DXI393181 EHD393181:EHE393181 EQZ393181:ERA393181 FAV393181:FAW393181 FKR393181:FKS393181 FUN393181:FUO393181 GEJ393181:GEK393181 GOF393181:GOG393181 GYB393181:GYC393181 HHX393181:HHY393181 HRT393181:HRU393181 IBP393181:IBQ393181 ILL393181:ILM393181 IVH393181:IVI393181 JFD393181:JFE393181 JOZ393181:JPA393181 JYV393181:JYW393181 KIR393181:KIS393181 KSN393181:KSO393181 LCJ393181:LCK393181 LMF393181:LMG393181 LWB393181:LWC393181 MFX393181:MFY393181 MPT393181:MPU393181 MZP393181:MZQ393181 NJL393181:NJM393181 NTH393181:NTI393181 ODD393181:ODE393181 OMZ393181:ONA393181 OWV393181:OWW393181 PGR393181:PGS393181 PQN393181:PQO393181 QAJ393181:QAK393181 QKF393181:QKG393181 QUB393181:QUC393181 RDX393181:RDY393181 RNT393181:RNU393181 RXP393181:RXQ393181 SHL393181:SHM393181 SRH393181:SRI393181 TBD393181:TBE393181 TKZ393181:TLA393181 TUV393181:TUW393181 UER393181:UES393181 UON393181:UOO393181 UYJ393181:UYK393181 VIF393181:VIG393181 VSB393181:VSC393181 WBX393181:WBY393181 WLT393181:WLU393181 WVP393181:WVQ393181 H458717:I458717 JD458717:JE458717 SZ458717:TA458717 ACV458717:ACW458717 AMR458717:AMS458717 AWN458717:AWO458717 BGJ458717:BGK458717 BQF458717:BQG458717 CAB458717:CAC458717 CJX458717:CJY458717 CTT458717:CTU458717 DDP458717:DDQ458717 DNL458717:DNM458717 DXH458717:DXI458717 EHD458717:EHE458717 EQZ458717:ERA458717 FAV458717:FAW458717 FKR458717:FKS458717 FUN458717:FUO458717 GEJ458717:GEK458717 GOF458717:GOG458717 GYB458717:GYC458717 HHX458717:HHY458717 HRT458717:HRU458717 IBP458717:IBQ458717 ILL458717:ILM458717 IVH458717:IVI458717 JFD458717:JFE458717 JOZ458717:JPA458717 JYV458717:JYW458717 KIR458717:KIS458717 KSN458717:KSO458717 LCJ458717:LCK458717 LMF458717:LMG458717 LWB458717:LWC458717 MFX458717:MFY458717 MPT458717:MPU458717 MZP458717:MZQ458717 NJL458717:NJM458717 NTH458717:NTI458717 ODD458717:ODE458717 OMZ458717:ONA458717 OWV458717:OWW458717 PGR458717:PGS458717 PQN458717:PQO458717 QAJ458717:QAK458717 QKF458717:QKG458717 QUB458717:QUC458717 RDX458717:RDY458717 RNT458717:RNU458717 RXP458717:RXQ458717 SHL458717:SHM458717 SRH458717:SRI458717 TBD458717:TBE458717 TKZ458717:TLA458717 TUV458717:TUW458717 UER458717:UES458717 UON458717:UOO458717 UYJ458717:UYK458717 VIF458717:VIG458717 VSB458717:VSC458717 WBX458717:WBY458717 WLT458717:WLU458717 WVP458717:WVQ458717 H524253:I524253 JD524253:JE524253 SZ524253:TA524253 ACV524253:ACW524253 AMR524253:AMS524253 AWN524253:AWO524253 BGJ524253:BGK524253 BQF524253:BQG524253 CAB524253:CAC524253 CJX524253:CJY524253 CTT524253:CTU524253 DDP524253:DDQ524253 DNL524253:DNM524253 DXH524253:DXI524253 EHD524253:EHE524253 EQZ524253:ERA524253 FAV524253:FAW524253 FKR524253:FKS524253 FUN524253:FUO524253 GEJ524253:GEK524253 GOF524253:GOG524253 GYB524253:GYC524253 HHX524253:HHY524253 HRT524253:HRU524253 IBP524253:IBQ524253 ILL524253:ILM524253 IVH524253:IVI524253 JFD524253:JFE524253 JOZ524253:JPA524253 JYV524253:JYW524253 KIR524253:KIS524253 KSN524253:KSO524253 LCJ524253:LCK524253 LMF524253:LMG524253 LWB524253:LWC524253 MFX524253:MFY524253 MPT524253:MPU524253 MZP524253:MZQ524253 NJL524253:NJM524253 NTH524253:NTI524253 ODD524253:ODE524253 OMZ524253:ONA524253 OWV524253:OWW524253 PGR524253:PGS524253 PQN524253:PQO524253 QAJ524253:QAK524253 QKF524253:QKG524253 QUB524253:QUC524253 RDX524253:RDY524253 RNT524253:RNU524253 RXP524253:RXQ524253 SHL524253:SHM524253 SRH524253:SRI524253 TBD524253:TBE524253 TKZ524253:TLA524253 TUV524253:TUW524253 UER524253:UES524253 UON524253:UOO524253 UYJ524253:UYK524253 VIF524253:VIG524253 VSB524253:VSC524253 WBX524253:WBY524253 WLT524253:WLU524253 WVP524253:WVQ524253 H589789:I589789 JD589789:JE589789 SZ589789:TA589789 ACV589789:ACW589789 AMR589789:AMS589789 AWN589789:AWO589789 BGJ589789:BGK589789 BQF589789:BQG589789 CAB589789:CAC589789 CJX589789:CJY589789 CTT589789:CTU589789 DDP589789:DDQ589789 DNL589789:DNM589789 DXH589789:DXI589789 EHD589789:EHE589789 EQZ589789:ERA589789 FAV589789:FAW589789 FKR589789:FKS589789 FUN589789:FUO589789 GEJ589789:GEK589789 GOF589789:GOG589789 GYB589789:GYC589789 HHX589789:HHY589789 HRT589789:HRU589789 IBP589789:IBQ589789 ILL589789:ILM589789 IVH589789:IVI589789 JFD589789:JFE589789 JOZ589789:JPA589789 JYV589789:JYW589789 KIR589789:KIS589789 KSN589789:KSO589789 LCJ589789:LCK589789 LMF589789:LMG589789 LWB589789:LWC589789 MFX589789:MFY589789 MPT589789:MPU589789 MZP589789:MZQ589789 NJL589789:NJM589789 NTH589789:NTI589789 ODD589789:ODE589789 OMZ589789:ONA589789 OWV589789:OWW589789 PGR589789:PGS589789 PQN589789:PQO589789 QAJ589789:QAK589789 QKF589789:QKG589789 QUB589789:QUC589789 RDX589789:RDY589789 RNT589789:RNU589789 RXP589789:RXQ589789 SHL589789:SHM589789 SRH589789:SRI589789 TBD589789:TBE589789 TKZ589789:TLA589789 TUV589789:TUW589789 UER589789:UES589789 UON589789:UOO589789 UYJ589789:UYK589789 VIF589789:VIG589789 VSB589789:VSC589789 WBX589789:WBY589789 WLT589789:WLU589789 WVP589789:WVQ589789 H655325:I655325 JD655325:JE655325 SZ655325:TA655325 ACV655325:ACW655325 AMR655325:AMS655325 AWN655325:AWO655325 BGJ655325:BGK655325 BQF655325:BQG655325 CAB655325:CAC655325 CJX655325:CJY655325 CTT655325:CTU655325 DDP655325:DDQ655325 DNL655325:DNM655325 DXH655325:DXI655325 EHD655325:EHE655325 EQZ655325:ERA655325 FAV655325:FAW655325 FKR655325:FKS655325 FUN655325:FUO655325 GEJ655325:GEK655325 GOF655325:GOG655325 GYB655325:GYC655325 HHX655325:HHY655325 HRT655325:HRU655325 IBP655325:IBQ655325 ILL655325:ILM655325 IVH655325:IVI655325 JFD655325:JFE655325 JOZ655325:JPA655325 JYV655325:JYW655325 KIR655325:KIS655325 KSN655325:KSO655325 LCJ655325:LCK655325 LMF655325:LMG655325 LWB655325:LWC655325 MFX655325:MFY655325 MPT655325:MPU655325 MZP655325:MZQ655325 NJL655325:NJM655325 NTH655325:NTI655325 ODD655325:ODE655325 OMZ655325:ONA655325 OWV655325:OWW655325 PGR655325:PGS655325 PQN655325:PQO655325 QAJ655325:QAK655325 QKF655325:QKG655325 QUB655325:QUC655325 RDX655325:RDY655325 RNT655325:RNU655325 RXP655325:RXQ655325 SHL655325:SHM655325 SRH655325:SRI655325 TBD655325:TBE655325 TKZ655325:TLA655325 TUV655325:TUW655325 UER655325:UES655325 UON655325:UOO655325 UYJ655325:UYK655325 VIF655325:VIG655325 VSB655325:VSC655325 WBX655325:WBY655325 WLT655325:WLU655325 WVP655325:WVQ655325 H720861:I720861 JD720861:JE720861 SZ720861:TA720861 ACV720861:ACW720861 AMR720861:AMS720861 AWN720861:AWO720861 BGJ720861:BGK720861 BQF720861:BQG720861 CAB720861:CAC720861 CJX720861:CJY720861 CTT720861:CTU720861 DDP720861:DDQ720861 DNL720861:DNM720861 DXH720861:DXI720861 EHD720861:EHE720861 EQZ720861:ERA720861 FAV720861:FAW720861 FKR720861:FKS720861 FUN720861:FUO720861 GEJ720861:GEK720861 GOF720861:GOG720861 GYB720861:GYC720861 HHX720861:HHY720861 HRT720861:HRU720861 IBP720861:IBQ720861 ILL720861:ILM720861 IVH720861:IVI720861 JFD720861:JFE720861 JOZ720861:JPA720861 JYV720861:JYW720861 KIR720861:KIS720861 KSN720861:KSO720861 LCJ720861:LCK720861 LMF720861:LMG720861 LWB720861:LWC720861 MFX720861:MFY720861 MPT720861:MPU720861 MZP720861:MZQ720861 NJL720861:NJM720861 NTH720861:NTI720861 ODD720861:ODE720861 OMZ720861:ONA720861 OWV720861:OWW720861 PGR720861:PGS720861 PQN720861:PQO720861 QAJ720861:QAK720861 QKF720861:QKG720861 QUB720861:QUC720861 RDX720861:RDY720861 RNT720861:RNU720861 RXP720861:RXQ720861 SHL720861:SHM720861 SRH720861:SRI720861 TBD720861:TBE720861 TKZ720861:TLA720861 TUV720861:TUW720861 UER720861:UES720861 UON720861:UOO720861 UYJ720861:UYK720861 VIF720861:VIG720861 VSB720861:VSC720861 WBX720861:WBY720861 WLT720861:WLU720861 WVP720861:WVQ720861 H786397:I786397 JD786397:JE786397 SZ786397:TA786397 ACV786397:ACW786397 AMR786397:AMS786397 AWN786397:AWO786397 BGJ786397:BGK786397 BQF786397:BQG786397 CAB786397:CAC786397 CJX786397:CJY786397 CTT786397:CTU786397 DDP786397:DDQ786397 DNL786397:DNM786397 DXH786397:DXI786397 EHD786397:EHE786397 EQZ786397:ERA786397 FAV786397:FAW786397 FKR786397:FKS786397 FUN786397:FUO786397 GEJ786397:GEK786397 GOF786397:GOG786397 GYB786397:GYC786397 HHX786397:HHY786397 HRT786397:HRU786397 IBP786397:IBQ786397 ILL786397:ILM786397 IVH786397:IVI786397 JFD786397:JFE786397 JOZ786397:JPA786397 JYV786397:JYW786397 KIR786397:KIS786397 KSN786397:KSO786397 LCJ786397:LCK786397 LMF786397:LMG786397 LWB786397:LWC786397 MFX786397:MFY786397 MPT786397:MPU786397 MZP786397:MZQ786397 NJL786397:NJM786397 NTH786397:NTI786397 ODD786397:ODE786397 OMZ786397:ONA786397 OWV786397:OWW786397 PGR786397:PGS786397 PQN786397:PQO786397 QAJ786397:QAK786397 QKF786397:QKG786397 QUB786397:QUC786397 RDX786397:RDY786397 RNT786397:RNU786397 RXP786397:RXQ786397 SHL786397:SHM786397 SRH786397:SRI786397 TBD786397:TBE786397 TKZ786397:TLA786397 TUV786397:TUW786397 UER786397:UES786397 UON786397:UOO786397 UYJ786397:UYK786397 VIF786397:VIG786397 VSB786397:VSC786397 WBX786397:WBY786397 WLT786397:WLU786397 WVP786397:WVQ786397 H851933:I851933 JD851933:JE851933 SZ851933:TA851933 ACV851933:ACW851933 AMR851933:AMS851933 AWN851933:AWO851933 BGJ851933:BGK851933 BQF851933:BQG851933 CAB851933:CAC851933 CJX851933:CJY851933 CTT851933:CTU851933 DDP851933:DDQ851933 DNL851933:DNM851933 DXH851933:DXI851933 EHD851933:EHE851933 EQZ851933:ERA851933 FAV851933:FAW851933 FKR851933:FKS851933 FUN851933:FUO851933 GEJ851933:GEK851933 GOF851933:GOG851933 GYB851933:GYC851933 HHX851933:HHY851933 HRT851933:HRU851933 IBP851933:IBQ851933 ILL851933:ILM851933 IVH851933:IVI851933 JFD851933:JFE851933 JOZ851933:JPA851933 JYV851933:JYW851933 KIR851933:KIS851933 KSN851933:KSO851933 LCJ851933:LCK851933 LMF851933:LMG851933 LWB851933:LWC851933 MFX851933:MFY851933 MPT851933:MPU851933 MZP851933:MZQ851933 NJL851933:NJM851933 NTH851933:NTI851933 ODD851933:ODE851933 OMZ851933:ONA851933 OWV851933:OWW851933 PGR851933:PGS851933 PQN851933:PQO851933 QAJ851933:QAK851933 QKF851933:QKG851933 QUB851933:QUC851933 RDX851933:RDY851933 RNT851933:RNU851933 RXP851933:RXQ851933 SHL851933:SHM851933 SRH851933:SRI851933 TBD851933:TBE851933 TKZ851933:TLA851933 TUV851933:TUW851933 UER851933:UES851933 UON851933:UOO851933 UYJ851933:UYK851933 VIF851933:VIG851933 VSB851933:VSC851933 WBX851933:WBY851933 WLT851933:WLU851933 WVP851933:WVQ851933 H917469:I917469 JD917469:JE917469 SZ917469:TA917469 ACV917469:ACW917469 AMR917469:AMS917469 AWN917469:AWO917469 BGJ917469:BGK917469 BQF917469:BQG917469 CAB917469:CAC917469 CJX917469:CJY917469 CTT917469:CTU917469 DDP917469:DDQ917469 DNL917469:DNM917469 DXH917469:DXI917469 EHD917469:EHE917469 EQZ917469:ERA917469 FAV917469:FAW917469 FKR917469:FKS917469 FUN917469:FUO917469 GEJ917469:GEK917469 GOF917469:GOG917469 GYB917469:GYC917469 HHX917469:HHY917469 HRT917469:HRU917469 IBP917469:IBQ917469 ILL917469:ILM917469 IVH917469:IVI917469 JFD917469:JFE917469 JOZ917469:JPA917469 JYV917469:JYW917469 KIR917469:KIS917469 KSN917469:KSO917469 LCJ917469:LCK917469 LMF917469:LMG917469 LWB917469:LWC917469 MFX917469:MFY917469 MPT917469:MPU917469 MZP917469:MZQ917469 NJL917469:NJM917469 NTH917469:NTI917469 ODD917469:ODE917469 OMZ917469:ONA917469 OWV917469:OWW917469 PGR917469:PGS917469 PQN917469:PQO917469 QAJ917469:QAK917469 QKF917469:QKG917469 QUB917469:QUC917469 RDX917469:RDY917469 RNT917469:RNU917469 RXP917469:RXQ917469 SHL917469:SHM917469 SRH917469:SRI917469 TBD917469:TBE917469 TKZ917469:TLA917469 TUV917469:TUW917469 UER917469:UES917469 UON917469:UOO917469 UYJ917469:UYK917469 VIF917469:VIG917469 VSB917469:VSC917469 WBX917469:WBY917469 WLT917469:WLU917469 WVP917469:WVQ917469 H983005:I983005 JD983005:JE983005 SZ983005:TA983005 ACV983005:ACW983005 AMR983005:AMS983005 AWN983005:AWO983005 BGJ983005:BGK983005 BQF983005:BQG983005 CAB983005:CAC983005 CJX983005:CJY983005 CTT983005:CTU983005 DDP983005:DDQ983005 DNL983005:DNM983005 DXH983005:DXI983005 EHD983005:EHE983005 EQZ983005:ERA983005 FAV983005:FAW983005 FKR983005:FKS983005 FUN983005:FUO983005 GEJ983005:GEK983005 GOF983005:GOG983005 GYB983005:GYC983005 HHX983005:HHY983005 HRT983005:HRU983005 IBP983005:IBQ983005 ILL983005:ILM983005 IVH983005:IVI983005 JFD983005:JFE983005 JOZ983005:JPA983005 JYV983005:JYW983005 KIR983005:KIS983005 KSN983005:KSO983005 LCJ983005:LCK983005 LMF983005:LMG983005 LWB983005:LWC983005 MFX983005:MFY983005 MPT983005:MPU983005 MZP983005:MZQ983005 NJL983005:NJM983005 NTH983005:NTI983005 ODD983005:ODE983005 OMZ983005:ONA983005 OWV983005:OWW983005 PGR983005:PGS983005 PQN983005:PQO983005 QAJ983005:QAK983005 QKF983005:QKG983005 QUB983005:QUC983005 RDX983005:RDY983005 RNT983005:RNU983005 RXP983005:RXQ983005 SHL983005:SHM983005 SRH983005:SRI983005 TBD983005:TBE983005 TKZ983005:TLA983005 TUV983005:TUW983005 UER983005:UES983005 UON983005:UOO983005 UYJ983005:UYK983005 VIF983005:VIG983005 VSB983005:VSC983005 WBX983005:WBY983005 WLT983005:WLU983005 WVP983005:WVQ983005">
      <formula1>999999999999</formula1>
    </dataValidation>
    <dataValidation type="whole" operator="notEqual" allowBlank="1" showInputMessage="1" showErrorMessage="1" errorTitle="Pogrešan upis" error="Dopušten je upis samo cjelobrojnih vrijednosti ili nule" sqref="H95:I95 H75:I75 H92:I92 H77:I89">
      <formula1>999999999999</formula1>
    </dataValidation>
    <dataValidation type="whole" operator="greaterThanOrEqual" allowBlank="1" showInputMessage="1" showErrorMessage="1" errorTitle="Pogrešan upis" error="Dopušten je upis samo pozitivnih cjelobrojnih vrijednosti ili nule" sqref="H76:I76 H8:I73 H93:I94 H90:I91 H96:I132">
      <formula1>0</formula1>
    </dataValidation>
  </dataValidations>
  <printOptions horizontalCentered="1" verticalCentered="1"/>
  <pageMargins left="0.15748031496062992" right="0.15748031496062992" top="0.39370078740157483" bottom="0.39370078740157483" header="0.51181102362204722" footer="0.51181102362204722"/>
  <pageSetup paperSize="9" scale="75" orientation="portrait" r:id="rId1"/>
  <headerFooter alignWithMargins="0"/>
  <rowBreaks count="1" manualBreakCount="1">
    <brk id="73" max="8"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4"/>
  <sheetViews>
    <sheetView topLeftCell="A20" zoomScaleNormal="100" zoomScaleSheetLayoutView="110" workbookViewId="0">
      <selection activeCell="G35" sqref="G35"/>
    </sheetView>
  </sheetViews>
  <sheetFormatPr defaultRowHeight="12.75" x14ac:dyDescent="0.2"/>
  <cols>
    <col min="1" max="7" width="9.140625" style="11"/>
    <col min="8" max="8" width="14.7109375" style="54" customWidth="1"/>
    <col min="9" max="9" width="16.140625" style="54" customWidth="1"/>
    <col min="10" max="263" width="9.140625" style="11"/>
    <col min="264" max="264" width="9.85546875" style="11" bestFit="1" customWidth="1"/>
    <col min="265" max="265" width="11.7109375" style="11" bestFit="1" customWidth="1"/>
    <col min="266" max="519" width="9.140625" style="11"/>
    <col min="520" max="520" width="9.85546875" style="11" bestFit="1" customWidth="1"/>
    <col min="521" max="521" width="11.7109375" style="11" bestFit="1" customWidth="1"/>
    <col min="522" max="775" width="9.140625" style="11"/>
    <col min="776" max="776" width="9.85546875" style="11" bestFit="1" customWidth="1"/>
    <col min="777" max="777" width="11.7109375" style="11" bestFit="1" customWidth="1"/>
    <col min="778" max="1031" width="9.140625" style="11"/>
    <col min="1032" max="1032" width="9.85546875" style="11" bestFit="1" customWidth="1"/>
    <col min="1033" max="1033" width="11.7109375" style="11" bestFit="1" customWidth="1"/>
    <col min="1034" max="1287" width="9.140625" style="11"/>
    <col min="1288" max="1288" width="9.85546875" style="11" bestFit="1" customWidth="1"/>
    <col min="1289" max="1289" width="11.7109375" style="11" bestFit="1" customWidth="1"/>
    <col min="1290" max="1543" width="9.140625" style="11"/>
    <col min="1544" max="1544" width="9.85546875" style="11" bestFit="1" customWidth="1"/>
    <col min="1545" max="1545" width="11.7109375" style="11" bestFit="1" customWidth="1"/>
    <col min="1546" max="1799" width="9.140625" style="11"/>
    <col min="1800" max="1800" width="9.85546875" style="11" bestFit="1" customWidth="1"/>
    <col min="1801" max="1801" width="11.7109375" style="11" bestFit="1" customWidth="1"/>
    <col min="1802" max="2055" width="9.140625" style="11"/>
    <col min="2056" max="2056" width="9.85546875" style="11" bestFit="1" customWidth="1"/>
    <col min="2057" max="2057" width="11.7109375" style="11" bestFit="1" customWidth="1"/>
    <col min="2058" max="2311" width="9.140625" style="11"/>
    <col min="2312" max="2312" width="9.85546875" style="11" bestFit="1" customWidth="1"/>
    <col min="2313" max="2313" width="11.7109375" style="11" bestFit="1" customWidth="1"/>
    <col min="2314" max="2567" width="9.140625" style="11"/>
    <col min="2568" max="2568" width="9.85546875" style="11" bestFit="1" customWidth="1"/>
    <col min="2569" max="2569" width="11.7109375" style="11" bestFit="1" customWidth="1"/>
    <col min="2570" max="2823" width="9.140625" style="11"/>
    <col min="2824" max="2824" width="9.85546875" style="11" bestFit="1" customWidth="1"/>
    <col min="2825" max="2825" width="11.7109375" style="11" bestFit="1" customWidth="1"/>
    <col min="2826" max="3079" width="9.140625" style="11"/>
    <col min="3080" max="3080" width="9.85546875" style="11" bestFit="1" customWidth="1"/>
    <col min="3081" max="3081" width="11.7109375" style="11" bestFit="1" customWidth="1"/>
    <col min="3082" max="3335" width="9.140625" style="11"/>
    <col min="3336" max="3336" width="9.85546875" style="11" bestFit="1" customWidth="1"/>
    <col min="3337" max="3337" width="11.7109375" style="11" bestFit="1" customWidth="1"/>
    <col min="3338" max="3591" width="9.140625" style="11"/>
    <col min="3592" max="3592" width="9.85546875" style="11" bestFit="1" customWidth="1"/>
    <col min="3593" max="3593" width="11.7109375" style="11" bestFit="1" customWidth="1"/>
    <col min="3594" max="3847" width="9.140625" style="11"/>
    <col min="3848" max="3848" width="9.85546875" style="11" bestFit="1" customWidth="1"/>
    <col min="3849" max="3849" width="11.7109375" style="11" bestFit="1" customWidth="1"/>
    <col min="3850" max="4103" width="9.140625" style="11"/>
    <col min="4104" max="4104" width="9.85546875" style="11" bestFit="1" customWidth="1"/>
    <col min="4105" max="4105" width="11.7109375" style="11" bestFit="1" customWidth="1"/>
    <col min="4106" max="4359" width="9.140625" style="11"/>
    <col min="4360" max="4360" width="9.85546875" style="11" bestFit="1" customWidth="1"/>
    <col min="4361" max="4361" width="11.7109375" style="11" bestFit="1" customWidth="1"/>
    <col min="4362" max="4615" width="9.140625" style="11"/>
    <col min="4616" max="4616" width="9.85546875" style="11" bestFit="1" customWidth="1"/>
    <col min="4617" max="4617" width="11.7109375" style="11" bestFit="1" customWidth="1"/>
    <col min="4618" max="4871" width="9.140625" style="11"/>
    <col min="4872" max="4872" width="9.85546875" style="11" bestFit="1" customWidth="1"/>
    <col min="4873" max="4873" width="11.7109375" style="11" bestFit="1" customWidth="1"/>
    <col min="4874" max="5127" width="9.140625" style="11"/>
    <col min="5128" max="5128" width="9.85546875" style="11" bestFit="1" customWidth="1"/>
    <col min="5129" max="5129" width="11.7109375" style="11" bestFit="1" customWidth="1"/>
    <col min="5130" max="5383" width="9.140625" style="11"/>
    <col min="5384" max="5384" width="9.85546875" style="11" bestFit="1" customWidth="1"/>
    <col min="5385" max="5385" width="11.7109375" style="11" bestFit="1" customWidth="1"/>
    <col min="5386" max="5639" width="9.140625" style="11"/>
    <col min="5640" max="5640" width="9.85546875" style="11" bestFit="1" customWidth="1"/>
    <col min="5641" max="5641" width="11.7109375" style="11" bestFit="1" customWidth="1"/>
    <col min="5642" max="5895" width="9.140625" style="11"/>
    <col min="5896" max="5896" width="9.85546875" style="11" bestFit="1" customWidth="1"/>
    <col min="5897" max="5897" width="11.7109375" style="11" bestFit="1" customWidth="1"/>
    <col min="5898" max="6151" width="9.140625" style="11"/>
    <col min="6152" max="6152" width="9.85546875" style="11" bestFit="1" customWidth="1"/>
    <col min="6153" max="6153" width="11.7109375" style="11" bestFit="1" customWidth="1"/>
    <col min="6154" max="6407" width="9.140625" style="11"/>
    <col min="6408" max="6408" width="9.85546875" style="11" bestFit="1" customWidth="1"/>
    <col min="6409" max="6409" width="11.7109375" style="11" bestFit="1" customWidth="1"/>
    <col min="6410" max="6663" width="9.140625" style="11"/>
    <col min="6664" max="6664" width="9.85546875" style="11" bestFit="1" customWidth="1"/>
    <col min="6665" max="6665" width="11.7109375" style="11" bestFit="1" customWidth="1"/>
    <col min="6666" max="6919" width="9.140625" style="11"/>
    <col min="6920" max="6920" width="9.85546875" style="11" bestFit="1" customWidth="1"/>
    <col min="6921" max="6921" width="11.7109375" style="11" bestFit="1" customWidth="1"/>
    <col min="6922" max="7175" width="9.140625" style="11"/>
    <col min="7176" max="7176" width="9.85546875" style="11" bestFit="1" customWidth="1"/>
    <col min="7177" max="7177" width="11.7109375" style="11" bestFit="1" customWidth="1"/>
    <col min="7178" max="7431" width="9.140625" style="11"/>
    <col min="7432" max="7432" width="9.85546875" style="11" bestFit="1" customWidth="1"/>
    <col min="7433" max="7433" width="11.7109375" style="11" bestFit="1" customWidth="1"/>
    <col min="7434" max="7687" width="9.140625" style="11"/>
    <col min="7688" max="7688" width="9.85546875" style="11" bestFit="1" customWidth="1"/>
    <col min="7689" max="7689" width="11.7109375" style="11" bestFit="1" customWidth="1"/>
    <col min="7690" max="7943" width="9.140625" style="11"/>
    <col min="7944" max="7944" width="9.85546875" style="11" bestFit="1" customWidth="1"/>
    <col min="7945" max="7945" width="11.7109375" style="11" bestFit="1" customWidth="1"/>
    <col min="7946" max="8199" width="9.140625" style="11"/>
    <col min="8200" max="8200" width="9.85546875" style="11" bestFit="1" customWidth="1"/>
    <col min="8201" max="8201" width="11.7109375" style="11" bestFit="1" customWidth="1"/>
    <col min="8202" max="8455" width="9.140625" style="11"/>
    <col min="8456" max="8456" width="9.85546875" style="11" bestFit="1" customWidth="1"/>
    <col min="8457" max="8457" width="11.7109375" style="11" bestFit="1" customWidth="1"/>
    <col min="8458" max="8711" width="9.140625" style="11"/>
    <col min="8712" max="8712" width="9.85546875" style="11" bestFit="1" customWidth="1"/>
    <col min="8713" max="8713" width="11.7109375" style="11" bestFit="1" customWidth="1"/>
    <col min="8714" max="8967" width="9.140625" style="11"/>
    <col min="8968" max="8968" width="9.85546875" style="11" bestFit="1" customWidth="1"/>
    <col min="8969" max="8969" width="11.7109375" style="11" bestFit="1" customWidth="1"/>
    <col min="8970" max="9223" width="9.140625" style="11"/>
    <col min="9224" max="9224" width="9.85546875" style="11" bestFit="1" customWidth="1"/>
    <col min="9225" max="9225" width="11.7109375" style="11" bestFit="1" customWidth="1"/>
    <col min="9226" max="9479" width="9.140625" style="11"/>
    <col min="9480" max="9480" width="9.85546875" style="11" bestFit="1" customWidth="1"/>
    <col min="9481" max="9481" width="11.7109375" style="11" bestFit="1" customWidth="1"/>
    <col min="9482" max="9735" width="9.140625" style="11"/>
    <col min="9736" max="9736" width="9.85546875" style="11" bestFit="1" customWidth="1"/>
    <col min="9737" max="9737" width="11.7109375" style="11" bestFit="1" customWidth="1"/>
    <col min="9738" max="9991" width="9.140625" style="11"/>
    <col min="9992" max="9992" width="9.85546875" style="11" bestFit="1" customWidth="1"/>
    <col min="9993" max="9993" width="11.7109375" style="11" bestFit="1" customWidth="1"/>
    <col min="9994" max="10247" width="9.140625" style="11"/>
    <col min="10248" max="10248" width="9.85546875" style="11" bestFit="1" customWidth="1"/>
    <col min="10249" max="10249" width="11.7109375" style="11" bestFit="1" customWidth="1"/>
    <col min="10250" max="10503" width="9.140625" style="11"/>
    <col min="10504" max="10504" width="9.85546875" style="11" bestFit="1" customWidth="1"/>
    <col min="10505" max="10505" width="11.7109375" style="11" bestFit="1" customWidth="1"/>
    <col min="10506" max="10759" width="9.140625" style="11"/>
    <col min="10760" max="10760" width="9.85546875" style="11" bestFit="1" customWidth="1"/>
    <col min="10761" max="10761" width="11.7109375" style="11" bestFit="1" customWidth="1"/>
    <col min="10762" max="11015" width="9.140625" style="11"/>
    <col min="11016" max="11016" width="9.85546875" style="11" bestFit="1" customWidth="1"/>
    <col min="11017" max="11017" width="11.7109375" style="11" bestFit="1" customWidth="1"/>
    <col min="11018" max="11271" width="9.140625" style="11"/>
    <col min="11272" max="11272" width="9.85546875" style="11" bestFit="1" customWidth="1"/>
    <col min="11273" max="11273" width="11.7109375" style="11" bestFit="1" customWidth="1"/>
    <col min="11274" max="11527" width="9.140625" style="11"/>
    <col min="11528" max="11528" width="9.85546875" style="11" bestFit="1" customWidth="1"/>
    <col min="11529" max="11529" width="11.7109375" style="11" bestFit="1" customWidth="1"/>
    <col min="11530" max="11783" width="9.140625" style="11"/>
    <col min="11784" max="11784" width="9.85546875" style="11" bestFit="1" customWidth="1"/>
    <col min="11785" max="11785" width="11.7109375" style="11" bestFit="1" customWidth="1"/>
    <col min="11786" max="12039" width="9.140625" style="11"/>
    <col min="12040" max="12040" width="9.85546875" style="11" bestFit="1" customWidth="1"/>
    <col min="12041" max="12041" width="11.7109375" style="11" bestFit="1" customWidth="1"/>
    <col min="12042" max="12295" width="9.140625" style="11"/>
    <col min="12296" max="12296" width="9.85546875" style="11" bestFit="1" customWidth="1"/>
    <col min="12297" max="12297" width="11.7109375" style="11" bestFit="1" customWidth="1"/>
    <col min="12298" max="12551" width="9.140625" style="11"/>
    <col min="12552" max="12552" width="9.85546875" style="11" bestFit="1" customWidth="1"/>
    <col min="12553" max="12553" width="11.7109375" style="11" bestFit="1" customWidth="1"/>
    <col min="12554" max="12807" width="9.140625" style="11"/>
    <col min="12808" max="12808" width="9.85546875" style="11" bestFit="1" customWidth="1"/>
    <col min="12809" max="12809" width="11.7109375" style="11" bestFit="1" customWidth="1"/>
    <col min="12810" max="13063" width="9.140625" style="11"/>
    <col min="13064" max="13064" width="9.85546875" style="11" bestFit="1" customWidth="1"/>
    <col min="13065" max="13065" width="11.7109375" style="11" bestFit="1" customWidth="1"/>
    <col min="13066" max="13319" width="9.140625" style="11"/>
    <col min="13320" max="13320" width="9.85546875" style="11" bestFit="1" customWidth="1"/>
    <col min="13321" max="13321" width="11.7109375" style="11" bestFit="1" customWidth="1"/>
    <col min="13322" max="13575" width="9.140625" style="11"/>
    <col min="13576" max="13576" width="9.85546875" style="11" bestFit="1" customWidth="1"/>
    <col min="13577" max="13577" width="11.7109375" style="11" bestFit="1" customWidth="1"/>
    <col min="13578" max="13831" width="9.140625" style="11"/>
    <col min="13832" max="13832" width="9.85546875" style="11" bestFit="1" customWidth="1"/>
    <col min="13833" max="13833" width="11.7109375" style="11" bestFit="1" customWidth="1"/>
    <col min="13834" max="14087" width="9.140625" style="11"/>
    <col min="14088" max="14088" width="9.85546875" style="11" bestFit="1" customWidth="1"/>
    <col min="14089" max="14089" width="11.7109375" style="11" bestFit="1" customWidth="1"/>
    <col min="14090" max="14343" width="9.140625" style="11"/>
    <col min="14344" max="14344" width="9.85546875" style="11" bestFit="1" customWidth="1"/>
    <col min="14345" max="14345" width="11.7109375" style="11" bestFit="1" customWidth="1"/>
    <col min="14346" max="14599" width="9.140625" style="11"/>
    <col min="14600" max="14600" width="9.85546875" style="11" bestFit="1" customWidth="1"/>
    <col min="14601" max="14601" width="11.7109375" style="11" bestFit="1" customWidth="1"/>
    <col min="14602" max="14855" width="9.140625" style="11"/>
    <col min="14856" max="14856" width="9.85546875" style="11" bestFit="1" customWidth="1"/>
    <col min="14857" max="14857" width="11.7109375" style="11" bestFit="1" customWidth="1"/>
    <col min="14858" max="15111" width="9.140625" style="11"/>
    <col min="15112" max="15112" width="9.85546875" style="11" bestFit="1" customWidth="1"/>
    <col min="15113" max="15113" width="11.7109375" style="11" bestFit="1" customWidth="1"/>
    <col min="15114" max="15367" width="9.140625" style="11"/>
    <col min="15368" max="15368" width="9.85546875" style="11" bestFit="1" customWidth="1"/>
    <col min="15369" max="15369" width="11.7109375" style="11" bestFit="1" customWidth="1"/>
    <col min="15370" max="15623" width="9.140625" style="11"/>
    <col min="15624" max="15624" width="9.85546875" style="11" bestFit="1" customWidth="1"/>
    <col min="15625" max="15625" width="11.7109375" style="11" bestFit="1" customWidth="1"/>
    <col min="15626" max="15879" width="9.140625" style="11"/>
    <col min="15880" max="15880" width="9.85546875" style="11" bestFit="1" customWidth="1"/>
    <col min="15881" max="15881" width="11.7109375" style="11" bestFit="1" customWidth="1"/>
    <col min="15882" max="16135" width="9.140625" style="11"/>
    <col min="16136" max="16136" width="9.85546875" style="11" bestFit="1" customWidth="1"/>
    <col min="16137" max="16137" width="11.7109375" style="11" bestFit="1" customWidth="1"/>
    <col min="16138" max="16384" width="9.140625" style="11"/>
  </cols>
  <sheetData>
    <row r="1" spans="1:9" x14ac:dyDescent="0.2">
      <c r="A1" s="240" t="s">
        <v>114</v>
      </c>
      <c r="B1" s="196"/>
      <c r="C1" s="196"/>
      <c r="D1" s="196"/>
      <c r="E1" s="196"/>
      <c r="F1" s="196"/>
      <c r="G1" s="196"/>
      <c r="H1" s="196"/>
      <c r="I1" s="196"/>
    </row>
    <row r="2" spans="1:9" x14ac:dyDescent="0.2">
      <c r="A2" s="239" t="s">
        <v>444</v>
      </c>
      <c r="B2" s="198"/>
      <c r="C2" s="198"/>
      <c r="D2" s="198"/>
      <c r="E2" s="198"/>
      <c r="F2" s="198"/>
      <c r="G2" s="198"/>
      <c r="H2" s="198"/>
      <c r="I2" s="198"/>
    </row>
    <row r="3" spans="1:9" x14ac:dyDescent="0.2">
      <c r="A3" s="218" t="s">
        <v>361</v>
      </c>
      <c r="B3" s="219"/>
      <c r="C3" s="219"/>
      <c r="D3" s="219"/>
      <c r="E3" s="219"/>
      <c r="F3" s="219"/>
      <c r="G3" s="219"/>
      <c r="H3" s="219"/>
      <c r="I3" s="219"/>
    </row>
    <row r="4" spans="1:9" x14ac:dyDescent="0.2">
      <c r="A4" s="238" t="s">
        <v>442</v>
      </c>
      <c r="B4" s="205"/>
      <c r="C4" s="205"/>
      <c r="D4" s="205"/>
      <c r="E4" s="205"/>
      <c r="F4" s="205"/>
      <c r="G4" s="205"/>
      <c r="H4" s="205"/>
      <c r="I4" s="206"/>
    </row>
    <row r="5" spans="1:9" ht="34.5" thickBot="1" x14ac:dyDescent="0.25">
      <c r="A5" s="236" t="s">
        <v>2</v>
      </c>
      <c r="B5" s="211"/>
      <c r="C5" s="211"/>
      <c r="D5" s="211"/>
      <c r="E5" s="211"/>
      <c r="F5" s="212"/>
      <c r="G5" s="12" t="s">
        <v>115</v>
      </c>
      <c r="H5" s="45" t="s">
        <v>377</v>
      </c>
      <c r="I5" s="45" t="s">
        <v>353</v>
      </c>
    </row>
    <row r="6" spans="1:9" x14ac:dyDescent="0.2">
      <c r="A6" s="237">
        <v>1</v>
      </c>
      <c r="B6" s="208"/>
      <c r="C6" s="208"/>
      <c r="D6" s="208"/>
      <c r="E6" s="208"/>
      <c r="F6" s="209"/>
      <c r="G6" s="14">
        <v>2</v>
      </c>
      <c r="H6" s="20">
        <v>3</v>
      </c>
      <c r="I6" s="20">
        <v>4</v>
      </c>
    </row>
    <row r="7" spans="1:9" x14ac:dyDescent="0.2">
      <c r="A7" s="234" t="s">
        <v>128</v>
      </c>
      <c r="B7" s="234"/>
      <c r="C7" s="234"/>
      <c r="D7" s="234"/>
      <c r="E7" s="234"/>
      <c r="F7" s="234"/>
      <c r="G7" s="24">
        <v>125</v>
      </c>
      <c r="H7" s="62">
        <f>SUM(H8:H12)</f>
        <v>1857467316</v>
      </c>
      <c r="I7" s="62">
        <f>SUM(I8:I12)</f>
        <v>1853249447</v>
      </c>
    </row>
    <row r="8" spans="1:9" x14ac:dyDescent="0.2">
      <c r="A8" s="172" t="s">
        <v>129</v>
      </c>
      <c r="B8" s="172"/>
      <c r="C8" s="172"/>
      <c r="D8" s="172"/>
      <c r="E8" s="172"/>
      <c r="F8" s="172"/>
      <c r="G8" s="16">
        <v>126</v>
      </c>
      <c r="H8" s="57">
        <v>470742145</v>
      </c>
      <c r="I8" s="57">
        <v>475520991</v>
      </c>
    </row>
    <row r="9" spans="1:9" x14ac:dyDescent="0.2">
      <c r="A9" s="172" t="s">
        <v>130</v>
      </c>
      <c r="B9" s="172"/>
      <c r="C9" s="172"/>
      <c r="D9" s="172"/>
      <c r="E9" s="172"/>
      <c r="F9" s="172"/>
      <c r="G9" s="16">
        <v>127</v>
      </c>
      <c r="H9" s="57">
        <v>1322860568</v>
      </c>
      <c r="I9" s="57">
        <v>1352542917</v>
      </c>
    </row>
    <row r="10" spans="1:9" x14ac:dyDescent="0.2">
      <c r="A10" s="172" t="s">
        <v>131</v>
      </c>
      <c r="B10" s="172"/>
      <c r="C10" s="172"/>
      <c r="D10" s="172"/>
      <c r="E10" s="172"/>
      <c r="F10" s="172"/>
      <c r="G10" s="16">
        <v>128</v>
      </c>
      <c r="H10" s="57">
        <v>3448568</v>
      </c>
      <c r="I10" s="57">
        <v>3162542</v>
      </c>
    </row>
    <row r="11" spans="1:9" x14ac:dyDescent="0.2">
      <c r="A11" s="172" t="s">
        <v>132</v>
      </c>
      <c r="B11" s="172"/>
      <c r="C11" s="172"/>
      <c r="D11" s="172"/>
      <c r="E11" s="172"/>
      <c r="F11" s="172"/>
      <c r="G11" s="16">
        <v>129</v>
      </c>
      <c r="H11" s="57">
        <v>211866</v>
      </c>
      <c r="I11" s="57">
        <v>532073</v>
      </c>
    </row>
    <row r="12" spans="1:9" x14ac:dyDescent="0.2">
      <c r="A12" s="172" t="s">
        <v>133</v>
      </c>
      <c r="B12" s="172"/>
      <c r="C12" s="172"/>
      <c r="D12" s="172"/>
      <c r="E12" s="172"/>
      <c r="F12" s="172"/>
      <c r="G12" s="16">
        <v>130</v>
      </c>
      <c r="H12" s="57">
        <v>60204169</v>
      </c>
      <c r="I12" s="57">
        <v>21490924</v>
      </c>
    </row>
    <row r="13" spans="1:9" x14ac:dyDescent="0.2">
      <c r="A13" s="174" t="s">
        <v>134</v>
      </c>
      <c r="B13" s="174"/>
      <c r="C13" s="174"/>
      <c r="D13" s="174"/>
      <c r="E13" s="174"/>
      <c r="F13" s="174"/>
      <c r="G13" s="17">
        <v>131</v>
      </c>
      <c r="H13" s="58">
        <f>H14+H15+H19+H23+H24+H25+H28+H35</f>
        <v>1813591122</v>
      </c>
      <c r="I13" s="58">
        <f>I14+I15+I19+I23+I24+I25+I28+I35</f>
        <v>1819781588</v>
      </c>
    </row>
    <row r="14" spans="1:9" x14ac:dyDescent="0.2">
      <c r="A14" s="172" t="s">
        <v>116</v>
      </c>
      <c r="B14" s="172"/>
      <c r="C14" s="172"/>
      <c r="D14" s="172"/>
      <c r="E14" s="172"/>
      <c r="F14" s="172"/>
      <c r="G14" s="16">
        <v>132</v>
      </c>
      <c r="H14" s="57">
        <v>1364129</v>
      </c>
      <c r="I14" s="57">
        <v>-3855034</v>
      </c>
    </row>
    <row r="15" spans="1:9" x14ac:dyDescent="0.2">
      <c r="A15" s="233" t="s">
        <v>135</v>
      </c>
      <c r="B15" s="233"/>
      <c r="C15" s="233"/>
      <c r="D15" s="233"/>
      <c r="E15" s="233"/>
      <c r="F15" s="233"/>
      <c r="G15" s="17">
        <v>133</v>
      </c>
      <c r="H15" s="58">
        <f>SUM(H16:H18)</f>
        <v>1494599160</v>
      </c>
      <c r="I15" s="58">
        <f>SUM(I16:I18)</f>
        <v>1537560095</v>
      </c>
    </row>
    <row r="16" spans="1:9" x14ac:dyDescent="0.2">
      <c r="A16" s="232" t="s">
        <v>136</v>
      </c>
      <c r="B16" s="232"/>
      <c r="C16" s="232"/>
      <c r="D16" s="232"/>
      <c r="E16" s="232"/>
      <c r="F16" s="232"/>
      <c r="G16" s="16">
        <v>134</v>
      </c>
      <c r="H16" s="57">
        <v>739990508</v>
      </c>
      <c r="I16" s="57">
        <v>735005521</v>
      </c>
    </row>
    <row r="17" spans="1:9" x14ac:dyDescent="0.2">
      <c r="A17" s="232" t="s">
        <v>137</v>
      </c>
      <c r="B17" s="232"/>
      <c r="C17" s="232"/>
      <c r="D17" s="232"/>
      <c r="E17" s="232"/>
      <c r="F17" s="232"/>
      <c r="G17" s="16">
        <v>135</v>
      </c>
      <c r="H17" s="57">
        <v>563078251</v>
      </c>
      <c r="I17" s="57">
        <v>603245849</v>
      </c>
    </row>
    <row r="18" spans="1:9" x14ac:dyDescent="0.2">
      <c r="A18" s="232" t="s">
        <v>138</v>
      </c>
      <c r="B18" s="232"/>
      <c r="C18" s="232"/>
      <c r="D18" s="232"/>
      <c r="E18" s="232"/>
      <c r="F18" s="232"/>
      <c r="G18" s="16">
        <v>136</v>
      </c>
      <c r="H18" s="57">
        <v>191530401</v>
      </c>
      <c r="I18" s="57">
        <v>199308725</v>
      </c>
    </row>
    <row r="19" spans="1:9" x14ac:dyDescent="0.2">
      <c r="A19" s="233" t="s">
        <v>139</v>
      </c>
      <c r="B19" s="233"/>
      <c r="C19" s="233"/>
      <c r="D19" s="233"/>
      <c r="E19" s="233"/>
      <c r="F19" s="233"/>
      <c r="G19" s="17">
        <v>137</v>
      </c>
      <c r="H19" s="58">
        <f>SUM(H20:H22)</f>
        <v>189655243</v>
      </c>
      <c r="I19" s="58">
        <f>SUM(I20:I22)</f>
        <v>197162949</v>
      </c>
    </row>
    <row r="20" spans="1:9" x14ac:dyDescent="0.2">
      <c r="A20" s="232" t="s">
        <v>117</v>
      </c>
      <c r="B20" s="232"/>
      <c r="C20" s="232"/>
      <c r="D20" s="232"/>
      <c r="E20" s="232"/>
      <c r="F20" s="232"/>
      <c r="G20" s="16">
        <v>138</v>
      </c>
      <c r="H20" s="57">
        <v>117341382</v>
      </c>
      <c r="I20" s="57">
        <v>123473162</v>
      </c>
    </row>
    <row r="21" spans="1:9" x14ac:dyDescent="0.2">
      <c r="A21" s="232" t="s">
        <v>118</v>
      </c>
      <c r="B21" s="232"/>
      <c r="C21" s="232"/>
      <c r="D21" s="232"/>
      <c r="E21" s="232"/>
      <c r="F21" s="232"/>
      <c r="G21" s="16">
        <v>139</v>
      </c>
      <c r="H21" s="57">
        <v>46514679</v>
      </c>
      <c r="I21" s="57">
        <v>48469486</v>
      </c>
    </row>
    <row r="22" spans="1:9" x14ac:dyDescent="0.2">
      <c r="A22" s="232" t="s">
        <v>119</v>
      </c>
      <c r="B22" s="232"/>
      <c r="C22" s="232"/>
      <c r="D22" s="232"/>
      <c r="E22" s="232"/>
      <c r="F22" s="232"/>
      <c r="G22" s="16">
        <v>140</v>
      </c>
      <c r="H22" s="57">
        <v>25799182</v>
      </c>
      <c r="I22" s="57">
        <v>25220301</v>
      </c>
    </row>
    <row r="23" spans="1:9" x14ac:dyDescent="0.2">
      <c r="A23" s="172" t="s">
        <v>120</v>
      </c>
      <c r="B23" s="172"/>
      <c r="C23" s="172"/>
      <c r="D23" s="172"/>
      <c r="E23" s="172"/>
      <c r="F23" s="172"/>
      <c r="G23" s="16">
        <v>141</v>
      </c>
      <c r="H23" s="57">
        <v>32337995</v>
      </c>
      <c r="I23" s="57">
        <v>34716932</v>
      </c>
    </row>
    <row r="24" spans="1:9" x14ac:dyDescent="0.2">
      <c r="A24" s="172" t="s">
        <v>121</v>
      </c>
      <c r="B24" s="172"/>
      <c r="C24" s="172"/>
      <c r="D24" s="172"/>
      <c r="E24" s="172"/>
      <c r="F24" s="172"/>
      <c r="G24" s="16">
        <v>142</v>
      </c>
      <c r="H24" s="57">
        <v>41759679</v>
      </c>
      <c r="I24" s="57">
        <v>42021254</v>
      </c>
    </row>
    <row r="25" spans="1:9" x14ac:dyDescent="0.2">
      <c r="A25" s="233" t="s">
        <v>140</v>
      </c>
      <c r="B25" s="233"/>
      <c r="C25" s="233"/>
      <c r="D25" s="233"/>
      <c r="E25" s="233"/>
      <c r="F25" s="233"/>
      <c r="G25" s="17">
        <v>143</v>
      </c>
      <c r="H25" s="58">
        <f>H26+H27</f>
        <v>39771061</v>
      </c>
      <c r="I25" s="58">
        <f>I26+I27</f>
        <v>2743364</v>
      </c>
    </row>
    <row r="26" spans="1:9" x14ac:dyDescent="0.2">
      <c r="A26" s="232" t="s">
        <v>141</v>
      </c>
      <c r="B26" s="232"/>
      <c r="C26" s="232"/>
      <c r="D26" s="232"/>
      <c r="E26" s="232"/>
      <c r="F26" s="232"/>
      <c r="G26" s="16">
        <v>144</v>
      </c>
      <c r="H26" s="57">
        <v>0</v>
      </c>
      <c r="I26" s="57">
        <v>0</v>
      </c>
    </row>
    <row r="27" spans="1:9" x14ac:dyDescent="0.2">
      <c r="A27" s="232" t="s">
        <v>142</v>
      </c>
      <c r="B27" s="232"/>
      <c r="C27" s="232"/>
      <c r="D27" s="232"/>
      <c r="E27" s="232"/>
      <c r="F27" s="232"/>
      <c r="G27" s="16">
        <v>145</v>
      </c>
      <c r="H27" s="57">
        <v>39771061</v>
      </c>
      <c r="I27" s="57">
        <v>2743364</v>
      </c>
    </row>
    <row r="28" spans="1:9" x14ac:dyDescent="0.2">
      <c r="A28" s="233" t="s">
        <v>143</v>
      </c>
      <c r="B28" s="233"/>
      <c r="C28" s="233"/>
      <c r="D28" s="233"/>
      <c r="E28" s="233"/>
      <c r="F28" s="233"/>
      <c r="G28" s="17">
        <v>146</v>
      </c>
      <c r="H28" s="58">
        <f>SUM(H29:H34)</f>
        <v>3522831</v>
      </c>
      <c r="I28" s="58">
        <f>SUM(I29:I34)</f>
        <v>960833</v>
      </c>
    </row>
    <row r="29" spans="1:9" x14ac:dyDescent="0.2">
      <c r="A29" s="232" t="s">
        <v>144</v>
      </c>
      <c r="B29" s="232"/>
      <c r="C29" s="232"/>
      <c r="D29" s="232"/>
      <c r="E29" s="232"/>
      <c r="F29" s="232"/>
      <c r="G29" s="16">
        <v>147</v>
      </c>
      <c r="H29" s="57">
        <v>852516</v>
      </c>
      <c r="I29" s="57">
        <v>413907</v>
      </c>
    </row>
    <row r="30" spans="1:9" x14ac:dyDescent="0.2">
      <c r="A30" s="232" t="s">
        <v>145</v>
      </c>
      <c r="B30" s="232"/>
      <c r="C30" s="232"/>
      <c r="D30" s="232"/>
      <c r="E30" s="232"/>
      <c r="F30" s="232"/>
      <c r="G30" s="16">
        <v>148</v>
      </c>
      <c r="H30" s="57">
        <v>0</v>
      </c>
      <c r="I30" s="57">
        <v>0</v>
      </c>
    </row>
    <row r="31" spans="1:9" x14ac:dyDescent="0.2">
      <c r="A31" s="232" t="s">
        <v>146</v>
      </c>
      <c r="B31" s="232"/>
      <c r="C31" s="232"/>
      <c r="D31" s="232"/>
      <c r="E31" s="232"/>
      <c r="F31" s="232"/>
      <c r="G31" s="16">
        <v>149</v>
      </c>
      <c r="H31" s="57">
        <v>2670315</v>
      </c>
      <c r="I31" s="57">
        <v>546926</v>
      </c>
    </row>
    <row r="32" spans="1:9" x14ac:dyDescent="0.2">
      <c r="A32" s="232" t="s">
        <v>147</v>
      </c>
      <c r="B32" s="232"/>
      <c r="C32" s="232"/>
      <c r="D32" s="232"/>
      <c r="E32" s="232"/>
      <c r="F32" s="232"/>
      <c r="G32" s="16">
        <v>150</v>
      </c>
      <c r="H32" s="57">
        <v>0</v>
      </c>
      <c r="I32" s="57">
        <v>0</v>
      </c>
    </row>
    <row r="33" spans="1:9" x14ac:dyDescent="0.2">
      <c r="A33" s="232" t="s">
        <v>148</v>
      </c>
      <c r="B33" s="232"/>
      <c r="C33" s="232"/>
      <c r="D33" s="232"/>
      <c r="E33" s="232"/>
      <c r="F33" s="232"/>
      <c r="G33" s="16">
        <v>151</v>
      </c>
      <c r="H33" s="57">
        <v>0</v>
      </c>
      <c r="I33" s="57">
        <v>0</v>
      </c>
    </row>
    <row r="34" spans="1:9" x14ac:dyDescent="0.2">
      <c r="A34" s="232" t="s">
        <v>149</v>
      </c>
      <c r="B34" s="232"/>
      <c r="C34" s="232"/>
      <c r="D34" s="232"/>
      <c r="E34" s="232"/>
      <c r="F34" s="232"/>
      <c r="G34" s="16">
        <v>152</v>
      </c>
      <c r="H34" s="57">
        <v>0</v>
      </c>
      <c r="I34" s="57">
        <v>0</v>
      </c>
    </row>
    <row r="35" spans="1:9" x14ac:dyDescent="0.2">
      <c r="A35" s="172" t="s">
        <v>122</v>
      </c>
      <c r="B35" s="172"/>
      <c r="C35" s="172"/>
      <c r="D35" s="172"/>
      <c r="E35" s="172"/>
      <c r="F35" s="172"/>
      <c r="G35" s="16">
        <v>153</v>
      </c>
      <c r="H35" s="57">
        <v>10581024</v>
      </c>
      <c r="I35" s="57">
        <v>8471195</v>
      </c>
    </row>
    <row r="36" spans="1:9" x14ac:dyDescent="0.2">
      <c r="A36" s="174" t="s">
        <v>150</v>
      </c>
      <c r="B36" s="174"/>
      <c r="C36" s="174"/>
      <c r="D36" s="174"/>
      <c r="E36" s="174"/>
      <c r="F36" s="174"/>
      <c r="G36" s="17">
        <v>154</v>
      </c>
      <c r="H36" s="58">
        <f>SUM(H37:H46)</f>
        <v>3594389</v>
      </c>
      <c r="I36" s="58">
        <f>SUM(I37:I46)</f>
        <v>3254044</v>
      </c>
    </row>
    <row r="37" spans="1:9" x14ac:dyDescent="0.2">
      <c r="A37" s="172" t="s">
        <v>151</v>
      </c>
      <c r="B37" s="172"/>
      <c r="C37" s="172"/>
      <c r="D37" s="172"/>
      <c r="E37" s="172"/>
      <c r="F37" s="172"/>
      <c r="G37" s="16">
        <v>155</v>
      </c>
      <c r="H37" s="57">
        <v>0</v>
      </c>
      <c r="I37" s="57">
        <v>0</v>
      </c>
    </row>
    <row r="38" spans="1:9" ht="25.15" customHeight="1" x14ac:dyDescent="0.2">
      <c r="A38" s="172" t="s">
        <v>152</v>
      </c>
      <c r="B38" s="172"/>
      <c r="C38" s="172"/>
      <c r="D38" s="172"/>
      <c r="E38" s="172"/>
      <c r="F38" s="172"/>
      <c r="G38" s="16">
        <v>156</v>
      </c>
      <c r="H38" s="57">
        <v>0</v>
      </c>
      <c r="I38" s="57">
        <v>0</v>
      </c>
    </row>
    <row r="39" spans="1:9" ht="28.15" customHeight="1" x14ac:dyDescent="0.2">
      <c r="A39" s="172" t="s">
        <v>153</v>
      </c>
      <c r="B39" s="172"/>
      <c r="C39" s="172"/>
      <c r="D39" s="172"/>
      <c r="E39" s="172"/>
      <c r="F39" s="172"/>
      <c r="G39" s="16">
        <v>157</v>
      </c>
      <c r="H39" s="57">
        <v>3229175</v>
      </c>
      <c r="I39" s="57">
        <v>2682001</v>
      </c>
    </row>
    <row r="40" spans="1:9" ht="28.15" customHeight="1" x14ac:dyDescent="0.2">
      <c r="A40" s="172" t="s">
        <v>154</v>
      </c>
      <c r="B40" s="172"/>
      <c r="C40" s="172"/>
      <c r="D40" s="172"/>
      <c r="E40" s="172"/>
      <c r="F40" s="172"/>
      <c r="G40" s="16">
        <v>158</v>
      </c>
      <c r="H40" s="57">
        <v>0</v>
      </c>
      <c r="I40" s="57">
        <v>0</v>
      </c>
    </row>
    <row r="41" spans="1:9" ht="22.9" customHeight="1" x14ac:dyDescent="0.2">
      <c r="A41" s="172" t="s">
        <v>155</v>
      </c>
      <c r="B41" s="172"/>
      <c r="C41" s="172"/>
      <c r="D41" s="172"/>
      <c r="E41" s="172"/>
      <c r="F41" s="172"/>
      <c r="G41" s="16">
        <v>159</v>
      </c>
      <c r="H41" s="57">
        <v>0</v>
      </c>
      <c r="I41" s="57">
        <v>224090</v>
      </c>
    </row>
    <row r="42" spans="1:9" x14ac:dyDescent="0.2">
      <c r="A42" s="172" t="s">
        <v>156</v>
      </c>
      <c r="B42" s="172"/>
      <c r="C42" s="172"/>
      <c r="D42" s="172"/>
      <c r="E42" s="172"/>
      <c r="F42" s="172"/>
      <c r="G42" s="16">
        <v>160</v>
      </c>
      <c r="H42" s="57">
        <v>207054</v>
      </c>
      <c r="I42" s="57">
        <v>224617</v>
      </c>
    </row>
    <row r="43" spans="1:9" x14ac:dyDescent="0.2">
      <c r="A43" s="172" t="s">
        <v>157</v>
      </c>
      <c r="B43" s="172"/>
      <c r="C43" s="172"/>
      <c r="D43" s="172"/>
      <c r="E43" s="172"/>
      <c r="F43" s="172"/>
      <c r="G43" s="16">
        <v>161</v>
      </c>
      <c r="H43" s="57">
        <v>134390</v>
      </c>
      <c r="I43" s="57">
        <v>80759</v>
      </c>
    </row>
    <row r="44" spans="1:9" x14ac:dyDescent="0.2">
      <c r="A44" s="172" t="s">
        <v>158</v>
      </c>
      <c r="B44" s="172"/>
      <c r="C44" s="172"/>
      <c r="D44" s="172"/>
      <c r="E44" s="172"/>
      <c r="F44" s="172"/>
      <c r="G44" s="16">
        <v>162</v>
      </c>
      <c r="H44" s="57">
        <v>346</v>
      </c>
      <c r="I44" s="57">
        <v>19987</v>
      </c>
    </row>
    <row r="45" spans="1:9" x14ac:dyDescent="0.2">
      <c r="A45" s="172" t="s">
        <v>159</v>
      </c>
      <c r="B45" s="172"/>
      <c r="C45" s="172"/>
      <c r="D45" s="172"/>
      <c r="E45" s="172"/>
      <c r="F45" s="172"/>
      <c r="G45" s="16">
        <v>163</v>
      </c>
      <c r="H45" s="57">
        <v>0</v>
      </c>
      <c r="I45" s="57">
        <v>0</v>
      </c>
    </row>
    <row r="46" spans="1:9" x14ac:dyDescent="0.2">
      <c r="A46" s="172" t="s">
        <v>160</v>
      </c>
      <c r="B46" s="172"/>
      <c r="C46" s="172"/>
      <c r="D46" s="172"/>
      <c r="E46" s="172"/>
      <c r="F46" s="172"/>
      <c r="G46" s="16">
        <v>164</v>
      </c>
      <c r="H46" s="57">
        <v>23424</v>
      </c>
      <c r="I46" s="57">
        <v>22590</v>
      </c>
    </row>
    <row r="47" spans="1:9" x14ac:dyDescent="0.2">
      <c r="A47" s="174" t="s">
        <v>161</v>
      </c>
      <c r="B47" s="174"/>
      <c r="C47" s="174"/>
      <c r="D47" s="174"/>
      <c r="E47" s="174"/>
      <c r="F47" s="174"/>
      <c r="G47" s="17">
        <v>165</v>
      </c>
      <c r="H47" s="58">
        <f>SUM(H48:H54)</f>
        <v>1249895</v>
      </c>
      <c r="I47" s="58">
        <f>SUM(I48:I54)</f>
        <v>251352</v>
      </c>
    </row>
    <row r="48" spans="1:9" ht="23.45" customHeight="1" x14ac:dyDescent="0.2">
      <c r="A48" s="172" t="s">
        <v>162</v>
      </c>
      <c r="B48" s="172"/>
      <c r="C48" s="172"/>
      <c r="D48" s="172"/>
      <c r="E48" s="172"/>
      <c r="F48" s="172"/>
      <c r="G48" s="16">
        <v>166</v>
      </c>
      <c r="H48" s="57">
        <v>354507</v>
      </c>
      <c r="I48" s="57">
        <v>0</v>
      </c>
    </row>
    <row r="49" spans="1:9" x14ac:dyDescent="0.2">
      <c r="A49" s="229" t="s">
        <v>163</v>
      </c>
      <c r="B49" s="229"/>
      <c r="C49" s="229"/>
      <c r="D49" s="229"/>
      <c r="E49" s="229"/>
      <c r="F49" s="229"/>
      <c r="G49" s="16">
        <v>167</v>
      </c>
      <c r="H49" s="57">
        <v>843653</v>
      </c>
      <c r="I49" s="57">
        <v>0</v>
      </c>
    </row>
    <row r="50" spans="1:9" x14ac:dyDescent="0.2">
      <c r="A50" s="229" t="s">
        <v>164</v>
      </c>
      <c r="B50" s="229"/>
      <c r="C50" s="229"/>
      <c r="D50" s="229"/>
      <c r="E50" s="229"/>
      <c r="F50" s="229"/>
      <c r="G50" s="16">
        <v>168</v>
      </c>
      <c r="H50" s="57">
        <v>0</v>
      </c>
      <c r="I50" s="57">
        <v>251352</v>
      </c>
    </row>
    <row r="51" spans="1:9" x14ac:dyDescent="0.2">
      <c r="A51" s="229" t="s">
        <v>165</v>
      </c>
      <c r="B51" s="229"/>
      <c r="C51" s="229"/>
      <c r="D51" s="229"/>
      <c r="E51" s="229"/>
      <c r="F51" s="229"/>
      <c r="G51" s="16">
        <v>169</v>
      </c>
      <c r="H51" s="57">
        <v>51735</v>
      </c>
      <c r="I51" s="57">
        <v>0</v>
      </c>
    </row>
    <row r="52" spans="1:9" x14ac:dyDescent="0.2">
      <c r="A52" s="229" t="s">
        <v>166</v>
      </c>
      <c r="B52" s="229"/>
      <c r="C52" s="229"/>
      <c r="D52" s="229"/>
      <c r="E52" s="229"/>
      <c r="F52" s="229"/>
      <c r="G52" s="16">
        <v>170</v>
      </c>
      <c r="H52" s="57">
        <v>0</v>
      </c>
      <c r="I52" s="57">
        <v>0</v>
      </c>
    </row>
    <row r="53" spans="1:9" x14ac:dyDescent="0.2">
      <c r="A53" s="229" t="s">
        <v>167</v>
      </c>
      <c r="B53" s="229"/>
      <c r="C53" s="229"/>
      <c r="D53" s="229"/>
      <c r="E53" s="229"/>
      <c r="F53" s="229"/>
      <c r="G53" s="16">
        <v>171</v>
      </c>
      <c r="H53" s="57">
        <v>0</v>
      </c>
      <c r="I53" s="57">
        <v>0</v>
      </c>
    </row>
    <row r="54" spans="1:9" x14ac:dyDescent="0.2">
      <c r="A54" s="229" t="s">
        <v>168</v>
      </c>
      <c r="B54" s="229"/>
      <c r="C54" s="229"/>
      <c r="D54" s="229"/>
      <c r="E54" s="229"/>
      <c r="F54" s="229"/>
      <c r="G54" s="16">
        <v>172</v>
      </c>
      <c r="H54" s="57">
        <v>0</v>
      </c>
      <c r="I54" s="57">
        <v>0</v>
      </c>
    </row>
    <row r="55" spans="1:9" ht="30.6" customHeight="1" x14ac:dyDescent="0.2">
      <c r="A55" s="173" t="s">
        <v>169</v>
      </c>
      <c r="B55" s="173"/>
      <c r="C55" s="173"/>
      <c r="D55" s="173"/>
      <c r="E55" s="173"/>
      <c r="F55" s="173"/>
      <c r="G55" s="16">
        <v>173</v>
      </c>
      <c r="H55" s="57">
        <v>0</v>
      </c>
      <c r="I55" s="57">
        <v>0</v>
      </c>
    </row>
    <row r="56" spans="1:9" x14ac:dyDescent="0.2">
      <c r="A56" s="173" t="s">
        <v>170</v>
      </c>
      <c r="B56" s="173"/>
      <c r="C56" s="173"/>
      <c r="D56" s="173"/>
      <c r="E56" s="173"/>
      <c r="F56" s="173"/>
      <c r="G56" s="16">
        <v>174</v>
      </c>
      <c r="H56" s="57">
        <v>0</v>
      </c>
      <c r="I56" s="57">
        <v>0</v>
      </c>
    </row>
    <row r="57" spans="1:9" ht="28.9" customHeight="1" x14ac:dyDescent="0.2">
      <c r="A57" s="173" t="s">
        <v>171</v>
      </c>
      <c r="B57" s="173"/>
      <c r="C57" s="173"/>
      <c r="D57" s="173"/>
      <c r="E57" s="173"/>
      <c r="F57" s="173"/>
      <c r="G57" s="16">
        <v>175</v>
      </c>
      <c r="H57" s="57">
        <v>0</v>
      </c>
      <c r="I57" s="57">
        <v>0</v>
      </c>
    </row>
    <row r="58" spans="1:9" x14ac:dyDescent="0.2">
      <c r="A58" s="173" t="s">
        <v>172</v>
      </c>
      <c r="B58" s="173"/>
      <c r="C58" s="173"/>
      <c r="D58" s="173"/>
      <c r="E58" s="173"/>
      <c r="F58" s="173"/>
      <c r="G58" s="16">
        <v>176</v>
      </c>
      <c r="H58" s="57">
        <v>0</v>
      </c>
      <c r="I58" s="57">
        <v>0</v>
      </c>
    </row>
    <row r="59" spans="1:9" x14ac:dyDescent="0.2">
      <c r="A59" s="174" t="s">
        <v>173</v>
      </c>
      <c r="B59" s="174"/>
      <c r="C59" s="174"/>
      <c r="D59" s="174"/>
      <c r="E59" s="174"/>
      <c r="F59" s="174"/>
      <c r="G59" s="17">
        <v>177</v>
      </c>
      <c r="H59" s="58">
        <f>H7+H36+H55+H56</f>
        <v>1861061705</v>
      </c>
      <c r="I59" s="58">
        <f>I7+I36+I55+I56</f>
        <v>1856503491</v>
      </c>
    </row>
    <row r="60" spans="1:9" x14ac:dyDescent="0.2">
      <c r="A60" s="174" t="s">
        <v>174</v>
      </c>
      <c r="B60" s="174"/>
      <c r="C60" s="174"/>
      <c r="D60" s="174"/>
      <c r="E60" s="174"/>
      <c r="F60" s="174"/>
      <c r="G60" s="17">
        <v>178</v>
      </c>
      <c r="H60" s="58">
        <f>H13+H47+H57+H58</f>
        <v>1814841017</v>
      </c>
      <c r="I60" s="58">
        <f>I13+I47+I57+I58</f>
        <v>1820032940</v>
      </c>
    </row>
    <row r="61" spans="1:9" x14ac:dyDescent="0.2">
      <c r="A61" s="174" t="s">
        <v>175</v>
      </c>
      <c r="B61" s="174"/>
      <c r="C61" s="174"/>
      <c r="D61" s="174"/>
      <c r="E61" s="174"/>
      <c r="F61" s="174"/>
      <c r="G61" s="17">
        <v>179</v>
      </c>
      <c r="H61" s="58">
        <f>H59-H60</f>
        <v>46220688</v>
      </c>
      <c r="I61" s="58">
        <f>I59-I60</f>
        <v>36470551</v>
      </c>
    </row>
    <row r="62" spans="1:9" x14ac:dyDescent="0.2">
      <c r="A62" s="231" t="s">
        <v>176</v>
      </c>
      <c r="B62" s="231"/>
      <c r="C62" s="231"/>
      <c r="D62" s="231"/>
      <c r="E62" s="231"/>
      <c r="F62" s="231"/>
      <c r="G62" s="17">
        <v>180</v>
      </c>
      <c r="H62" s="58">
        <f>H59-H60</f>
        <v>46220688</v>
      </c>
      <c r="I62" s="58">
        <f>I59-I60</f>
        <v>36470551</v>
      </c>
    </row>
    <row r="63" spans="1:9" x14ac:dyDescent="0.2">
      <c r="A63" s="231" t="s">
        <v>177</v>
      </c>
      <c r="B63" s="231"/>
      <c r="C63" s="231"/>
      <c r="D63" s="231"/>
      <c r="E63" s="231"/>
      <c r="F63" s="231"/>
      <c r="G63" s="17">
        <v>181</v>
      </c>
      <c r="H63" s="58">
        <f>H60-H59</f>
        <v>-46220688</v>
      </c>
      <c r="I63" s="58">
        <f>I60-I59</f>
        <v>-36470551</v>
      </c>
    </row>
    <row r="64" spans="1:9" x14ac:dyDescent="0.2">
      <c r="A64" s="173" t="s">
        <v>123</v>
      </c>
      <c r="B64" s="173"/>
      <c r="C64" s="173"/>
      <c r="D64" s="173"/>
      <c r="E64" s="173"/>
      <c r="F64" s="173"/>
      <c r="G64" s="16">
        <v>182</v>
      </c>
      <c r="H64" s="57">
        <v>9452209</v>
      </c>
      <c r="I64" s="57">
        <v>8041822</v>
      </c>
    </row>
    <row r="65" spans="1:9" x14ac:dyDescent="0.2">
      <c r="A65" s="174" t="s">
        <v>178</v>
      </c>
      <c r="B65" s="174"/>
      <c r="C65" s="174"/>
      <c r="D65" s="174"/>
      <c r="E65" s="174"/>
      <c r="F65" s="174"/>
      <c r="G65" s="17">
        <v>183</v>
      </c>
      <c r="H65" s="58">
        <f>H61-H64</f>
        <v>36768479</v>
      </c>
      <c r="I65" s="58">
        <f>I61-I64</f>
        <v>28428729</v>
      </c>
    </row>
    <row r="66" spans="1:9" x14ac:dyDescent="0.2">
      <c r="A66" s="231" t="s">
        <v>179</v>
      </c>
      <c r="B66" s="231"/>
      <c r="C66" s="231"/>
      <c r="D66" s="231"/>
      <c r="E66" s="231"/>
      <c r="F66" s="231"/>
      <c r="G66" s="17">
        <v>184</v>
      </c>
      <c r="H66" s="58">
        <f>H61-H64</f>
        <v>36768479</v>
      </c>
      <c r="I66" s="58">
        <f>I61-I64</f>
        <v>28428729</v>
      </c>
    </row>
    <row r="67" spans="1:9" x14ac:dyDescent="0.2">
      <c r="A67" s="235" t="s">
        <v>180</v>
      </c>
      <c r="B67" s="235"/>
      <c r="C67" s="235"/>
      <c r="D67" s="235"/>
      <c r="E67" s="235"/>
      <c r="F67" s="235"/>
      <c r="G67" s="18">
        <v>185</v>
      </c>
      <c r="H67" s="63">
        <f>H64-H61</f>
        <v>-36768479</v>
      </c>
      <c r="I67" s="63">
        <f>I64-I61</f>
        <v>-28428729</v>
      </c>
    </row>
    <row r="68" spans="1:9" x14ac:dyDescent="0.2">
      <c r="A68" s="190" t="s">
        <v>181</v>
      </c>
      <c r="B68" s="190"/>
      <c r="C68" s="190"/>
      <c r="D68" s="190"/>
      <c r="E68" s="190"/>
      <c r="F68" s="190"/>
      <c r="G68" s="222"/>
      <c r="H68" s="222"/>
      <c r="I68" s="222"/>
    </row>
    <row r="69" spans="1:9" ht="25.9" customHeight="1" x14ac:dyDescent="0.2">
      <c r="A69" s="174" t="s">
        <v>182</v>
      </c>
      <c r="B69" s="174"/>
      <c r="C69" s="174"/>
      <c r="D69" s="174"/>
      <c r="E69" s="174"/>
      <c r="F69" s="174"/>
      <c r="G69" s="17">
        <v>186</v>
      </c>
      <c r="H69" s="58">
        <f>H70-H71</f>
        <v>0</v>
      </c>
      <c r="I69" s="58">
        <f>I70-I71</f>
        <v>0</v>
      </c>
    </row>
    <row r="70" spans="1:9" x14ac:dyDescent="0.2">
      <c r="A70" s="229" t="s">
        <v>183</v>
      </c>
      <c r="B70" s="229"/>
      <c r="C70" s="229"/>
      <c r="D70" s="229"/>
      <c r="E70" s="229"/>
      <c r="F70" s="229"/>
      <c r="G70" s="16">
        <v>187</v>
      </c>
      <c r="H70" s="57">
        <v>0</v>
      </c>
      <c r="I70" s="57">
        <v>0</v>
      </c>
    </row>
    <row r="71" spans="1:9" x14ac:dyDescent="0.2">
      <c r="A71" s="229" t="s">
        <v>184</v>
      </c>
      <c r="B71" s="229"/>
      <c r="C71" s="229"/>
      <c r="D71" s="229"/>
      <c r="E71" s="229"/>
      <c r="F71" s="229"/>
      <c r="G71" s="16">
        <v>188</v>
      </c>
      <c r="H71" s="57">
        <v>0</v>
      </c>
      <c r="I71" s="57">
        <v>0</v>
      </c>
    </row>
    <row r="72" spans="1:9" x14ac:dyDescent="0.2">
      <c r="A72" s="173" t="s">
        <v>185</v>
      </c>
      <c r="B72" s="173"/>
      <c r="C72" s="173"/>
      <c r="D72" s="173"/>
      <c r="E72" s="173"/>
      <c r="F72" s="173"/>
      <c r="G72" s="16">
        <v>189</v>
      </c>
      <c r="H72" s="57">
        <v>0</v>
      </c>
      <c r="I72" s="57">
        <v>0</v>
      </c>
    </row>
    <row r="73" spans="1:9" x14ac:dyDescent="0.2">
      <c r="A73" s="231" t="s">
        <v>186</v>
      </c>
      <c r="B73" s="231"/>
      <c r="C73" s="231"/>
      <c r="D73" s="231"/>
      <c r="E73" s="231"/>
      <c r="F73" s="231"/>
      <c r="G73" s="17">
        <v>190</v>
      </c>
      <c r="H73" s="58">
        <f>H69-H72</f>
        <v>0</v>
      </c>
      <c r="I73" s="58">
        <f>I69-I72</f>
        <v>0</v>
      </c>
    </row>
    <row r="74" spans="1:9" x14ac:dyDescent="0.2">
      <c r="A74" s="235" t="s">
        <v>187</v>
      </c>
      <c r="B74" s="235"/>
      <c r="C74" s="235"/>
      <c r="D74" s="235"/>
      <c r="E74" s="235"/>
      <c r="F74" s="235"/>
      <c r="G74" s="18">
        <v>191</v>
      </c>
      <c r="H74" s="63">
        <f>H72-H69</f>
        <v>0</v>
      </c>
      <c r="I74" s="63">
        <f>I72-I69</f>
        <v>0</v>
      </c>
    </row>
    <row r="75" spans="1:9" x14ac:dyDescent="0.2">
      <c r="A75" s="190" t="s">
        <v>188</v>
      </c>
      <c r="B75" s="190"/>
      <c r="C75" s="190"/>
      <c r="D75" s="190"/>
      <c r="E75" s="190"/>
      <c r="F75" s="190"/>
      <c r="G75" s="222"/>
      <c r="H75" s="222"/>
      <c r="I75" s="222"/>
    </row>
    <row r="76" spans="1:9" x14ac:dyDescent="0.2">
      <c r="A76" s="174" t="s">
        <v>189</v>
      </c>
      <c r="B76" s="174"/>
      <c r="C76" s="174"/>
      <c r="D76" s="174"/>
      <c r="E76" s="174"/>
      <c r="F76" s="174"/>
      <c r="G76" s="17">
        <v>192</v>
      </c>
      <c r="H76" s="58">
        <f>H61+H69</f>
        <v>46220688</v>
      </c>
      <c r="I76" s="58">
        <f>I61+I69</f>
        <v>36470551</v>
      </c>
    </row>
    <row r="77" spans="1:9" x14ac:dyDescent="0.2">
      <c r="A77" s="230" t="s">
        <v>190</v>
      </c>
      <c r="B77" s="230"/>
      <c r="C77" s="230"/>
      <c r="D77" s="230"/>
      <c r="E77" s="230"/>
      <c r="F77" s="230"/>
      <c r="G77" s="22">
        <v>193</v>
      </c>
      <c r="H77" s="57">
        <v>0</v>
      </c>
      <c r="I77" s="57">
        <v>0</v>
      </c>
    </row>
    <row r="78" spans="1:9" x14ac:dyDescent="0.2">
      <c r="A78" s="230" t="s">
        <v>191</v>
      </c>
      <c r="B78" s="230"/>
      <c r="C78" s="230"/>
      <c r="D78" s="230"/>
      <c r="E78" s="230"/>
      <c r="F78" s="230"/>
      <c r="G78" s="22">
        <v>194</v>
      </c>
      <c r="H78" s="57">
        <v>0</v>
      </c>
      <c r="I78" s="57">
        <v>0</v>
      </c>
    </row>
    <row r="79" spans="1:9" x14ac:dyDescent="0.2">
      <c r="A79" s="174" t="s">
        <v>192</v>
      </c>
      <c r="B79" s="174"/>
      <c r="C79" s="174"/>
      <c r="D79" s="174"/>
      <c r="E79" s="174"/>
      <c r="F79" s="174"/>
      <c r="G79" s="17">
        <v>195</v>
      </c>
      <c r="H79" s="58">
        <f>H64+H72</f>
        <v>9452209</v>
      </c>
      <c r="I79" s="58">
        <f>I64+I72</f>
        <v>8041822</v>
      </c>
    </row>
    <row r="80" spans="1:9" x14ac:dyDescent="0.2">
      <c r="A80" s="174" t="s">
        <v>193</v>
      </c>
      <c r="B80" s="174"/>
      <c r="C80" s="174"/>
      <c r="D80" s="174"/>
      <c r="E80" s="174"/>
      <c r="F80" s="174"/>
      <c r="G80" s="17">
        <v>196</v>
      </c>
      <c r="H80" s="58">
        <f>H76-H79</f>
        <v>36768479</v>
      </c>
      <c r="I80" s="58">
        <f>I76-I79</f>
        <v>28428729</v>
      </c>
    </row>
    <row r="81" spans="1:9" x14ac:dyDescent="0.2">
      <c r="A81" s="231" t="s">
        <v>194</v>
      </c>
      <c r="B81" s="231"/>
      <c r="C81" s="231"/>
      <c r="D81" s="231"/>
      <c r="E81" s="231"/>
      <c r="F81" s="231"/>
      <c r="G81" s="17">
        <v>197</v>
      </c>
      <c r="H81" s="58">
        <f>H76-H79</f>
        <v>36768479</v>
      </c>
      <c r="I81" s="58">
        <f>I76-I79</f>
        <v>28428729</v>
      </c>
    </row>
    <row r="82" spans="1:9" x14ac:dyDescent="0.2">
      <c r="A82" s="235" t="s">
        <v>195</v>
      </c>
      <c r="B82" s="235"/>
      <c r="C82" s="235"/>
      <c r="D82" s="235"/>
      <c r="E82" s="235"/>
      <c r="F82" s="235"/>
      <c r="G82" s="18">
        <v>198</v>
      </c>
      <c r="H82" s="63">
        <f>H79-H76</f>
        <v>-36768479</v>
      </c>
      <c r="I82" s="63">
        <f>I79-I76</f>
        <v>-28428729</v>
      </c>
    </row>
    <row r="83" spans="1:9" x14ac:dyDescent="0.2">
      <c r="A83" s="190" t="s">
        <v>124</v>
      </c>
      <c r="B83" s="190"/>
      <c r="C83" s="190"/>
      <c r="D83" s="190"/>
      <c r="E83" s="190"/>
      <c r="F83" s="190"/>
      <c r="G83" s="222"/>
      <c r="H83" s="222"/>
      <c r="I83" s="222"/>
    </row>
    <row r="84" spans="1:9" x14ac:dyDescent="0.2">
      <c r="A84" s="223" t="s">
        <v>196</v>
      </c>
      <c r="B84" s="223"/>
      <c r="C84" s="223"/>
      <c r="D84" s="223"/>
      <c r="E84" s="223"/>
      <c r="F84" s="223"/>
      <c r="G84" s="17">
        <v>199</v>
      </c>
      <c r="H84" s="52">
        <f>H85+H86</f>
        <v>0</v>
      </c>
      <c r="I84" s="52">
        <f>I85+I86</f>
        <v>0</v>
      </c>
    </row>
    <row r="85" spans="1:9" x14ac:dyDescent="0.2">
      <c r="A85" s="224" t="s">
        <v>197</v>
      </c>
      <c r="B85" s="224"/>
      <c r="C85" s="224"/>
      <c r="D85" s="224"/>
      <c r="E85" s="224"/>
      <c r="F85" s="224"/>
      <c r="G85" s="16">
        <v>200</v>
      </c>
      <c r="H85" s="57">
        <v>0</v>
      </c>
      <c r="I85" s="57">
        <v>0</v>
      </c>
    </row>
    <row r="86" spans="1:9" x14ac:dyDescent="0.2">
      <c r="A86" s="225" t="s">
        <v>198</v>
      </c>
      <c r="B86" s="225"/>
      <c r="C86" s="225"/>
      <c r="D86" s="225"/>
      <c r="E86" s="225"/>
      <c r="F86" s="225"/>
      <c r="G86" s="19">
        <v>201</v>
      </c>
      <c r="H86" s="57">
        <v>0</v>
      </c>
      <c r="I86" s="57">
        <v>0</v>
      </c>
    </row>
    <row r="87" spans="1:9" x14ac:dyDescent="0.2">
      <c r="A87" s="226" t="s">
        <v>126</v>
      </c>
      <c r="B87" s="226"/>
      <c r="C87" s="226"/>
      <c r="D87" s="226"/>
      <c r="E87" s="226"/>
      <c r="F87" s="226"/>
      <c r="G87" s="227"/>
      <c r="H87" s="227"/>
      <c r="I87" s="227"/>
    </row>
    <row r="88" spans="1:9" x14ac:dyDescent="0.2">
      <c r="A88" s="228" t="s">
        <v>199</v>
      </c>
      <c r="B88" s="228"/>
      <c r="C88" s="228"/>
      <c r="D88" s="228"/>
      <c r="E88" s="228"/>
      <c r="F88" s="228"/>
      <c r="G88" s="16">
        <v>202</v>
      </c>
      <c r="H88" s="51">
        <f>+H80</f>
        <v>36768479</v>
      </c>
      <c r="I88" s="51">
        <f>+I80</f>
        <v>28428729</v>
      </c>
    </row>
    <row r="89" spans="1:9" ht="24.6" customHeight="1" x14ac:dyDescent="0.2">
      <c r="A89" s="220" t="s">
        <v>200</v>
      </c>
      <c r="B89" s="220"/>
      <c r="C89" s="220"/>
      <c r="D89" s="220"/>
      <c r="E89" s="220"/>
      <c r="F89" s="220"/>
      <c r="G89" s="17">
        <v>203</v>
      </c>
      <c r="H89" s="52">
        <f>SUM(H90:H97)</f>
        <v>0</v>
      </c>
      <c r="I89" s="52">
        <f>SUM(I90:I97)</f>
        <v>0</v>
      </c>
    </row>
    <row r="90" spans="1:9" x14ac:dyDescent="0.2">
      <c r="A90" s="229" t="s">
        <v>201</v>
      </c>
      <c r="B90" s="229"/>
      <c r="C90" s="229"/>
      <c r="D90" s="229"/>
      <c r="E90" s="229"/>
      <c r="F90" s="229"/>
      <c r="G90" s="16">
        <v>204</v>
      </c>
      <c r="H90" s="57">
        <v>0</v>
      </c>
      <c r="I90" s="57">
        <v>0</v>
      </c>
    </row>
    <row r="91" spans="1:9" ht="21.6" customHeight="1" x14ac:dyDescent="0.2">
      <c r="A91" s="229" t="s">
        <v>202</v>
      </c>
      <c r="B91" s="229"/>
      <c r="C91" s="229"/>
      <c r="D91" s="229"/>
      <c r="E91" s="229"/>
      <c r="F91" s="229"/>
      <c r="G91" s="16">
        <v>205</v>
      </c>
      <c r="H91" s="57">
        <v>0</v>
      </c>
      <c r="I91" s="57">
        <v>0</v>
      </c>
    </row>
    <row r="92" spans="1:9" ht="21.6" customHeight="1" x14ac:dyDescent="0.2">
      <c r="A92" s="229" t="s">
        <v>203</v>
      </c>
      <c r="B92" s="229"/>
      <c r="C92" s="229"/>
      <c r="D92" s="229"/>
      <c r="E92" s="229"/>
      <c r="F92" s="229"/>
      <c r="G92" s="16">
        <v>206</v>
      </c>
      <c r="H92" s="57">
        <v>0</v>
      </c>
      <c r="I92" s="57">
        <v>0</v>
      </c>
    </row>
    <row r="93" spans="1:9" x14ac:dyDescent="0.2">
      <c r="A93" s="229" t="s">
        <v>204</v>
      </c>
      <c r="B93" s="229"/>
      <c r="C93" s="229"/>
      <c r="D93" s="229"/>
      <c r="E93" s="229"/>
      <c r="F93" s="229"/>
      <c r="G93" s="16">
        <v>207</v>
      </c>
      <c r="H93" s="57">
        <v>0</v>
      </c>
      <c r="I93" s="57">
        <v>0</v>
      </c>
    </row>
    <row r="94" spans="1:9" x14ac:dyDescent="0.2">
      <c r="A94" s="229" t="s">
        <v>205</v>
      </c>
      <c r="B94" s="229"/>
      <c r="C94" s="229"/>
      <c r="D94" s="229"/>
      <c r="E94" s="229"/>
      <c r="F94" s="229"/>
      <c r="G94" s="16">
        <v>208</v>
      </c>
      <c r="H94" s="57">
        <v>0</v>
      </c>
      <c r="I94" s="57">
        <v>0</v>
      </c>
    </row>
    <row r="95" spans="1:9" ht="20.45" customHeight="1" x14ac:dyDescent="0.2">
      <c r="A95" s="229" t="s">
        <v>206</v>
      </c>
      <c r="B95" s="229"/>
      <c r="C95" s="229"/>
      <c r="D95" s="229"/>
      <c r="E95" s="229"/>
      <c r="F95" s="229"/>
      <c r="G95" s="16">
        <v>209</v>
      </c>
      <c r="H95" s="57">
        <v>0</v>
      </c>
      <c r="I95" s="57">
        <v>0</v>
      </c>
    </row>
    <row r="96" spans="1:9" x14ac:dyDescent="0.2">
      <c r="A96" s="229" t="s">
        <v>207</v>
      </c>
      <c r="B96" s="229"/>
      <c r="C96" s="229"/>
      <c r="D96" s="229"/>
      <c r="E96" s="229"/>
      <c r="F96" s="229"/>
      <c r="G96" s="16">
        <v>210</v>
      </c>
      <c r="H96" s="57">
        <v>0</v>
      </c>
      <c r="I96" s="57">
        <v>0</v>
      </c>
    </row>
    <row r="97" spans="1:9" x14ac:dyDescent="0.2">
      <c r="A97" s="229" t="s">
        <v>208</v>
      </c>
      <c r="B97" s="229"/>
      <c r="C97" s="229"/>
      <c r="D97" s="229"/>
      <c r="E97" s="229"/>
      <c r="F97" s="229"/>
      <c r="G97" s="16">
        <v>211</v>
      </c>
      <c r="H97" s="57">
        <v>0</v>
      </c>
      <c r="I97" s="57">
        <v>0</v>
      </c>
    </row>
    <row r="98" spans="1:9" x14ac:dyDescent="0.2">
      <c r="A98" s="228" t="s">
        <v>127</v>
      </c>
      <c r="B98" s="228"/>
      <c r="C98" s="228"/>
      <c r="D98" s="228"/>
      <c r="E98" s="228"/>
      <c r="F98" s="228"/>
      <c r="G98" s="16">
        <v>212</v>
      </c>
      <c r="H98" s="57">
        <v>0</v>
      </c>
      <c r="I98" s="57">
        <v>0</v>
      </c>
    </row>
    <row r="99" spans="1:9" ht="27.6" customHeight="1" x14ac:dyDescent="0.2">
      <c r="A99" s="220" t="s">
        <v>209</v>
      </c>
      <c r="B99" s="220"/>
      <c r="C99" s="220"/>
      <c r="D99" s="220"/>
      <c r="E99" s="220"/>
      <c r="F99" s="220"/>
      <c r="G99" s="17">
        <v>213</v>
      </c>
      <c r="H99" s="52">
        <f>H89-H98</f>
        <v>0</v>
      </c>
      <c r="I99" s="52">
        <f>I89-I98</f>
        <v>0</v>
      </c>
    </row>
    <row r="100" spans="1:9" x14ac:dyDescent="0.2">
      <c r="A100" s="221" t="s">
        <v>210</v>
      </c>
      <c r="B100" s="221"/>
      <c r="C100" s="221"/>
      <c r="D100" s="221"/>
      <c r="E100" s="221"/>
      <c r="F100" s="221"/>
      <c r="G100" s="18">
        <v>214</v>
      </c>
      <c r="H100" s="53">
        <f>H88+H99</f>
        <v>36768479</v>
      </c>
      <c r="I100" s="53">
        <f>I88+I99</f>
        <v>28428729</v>
      </c>
    </row>
    <row r="101" spans="1:9" x14ac:dyDescent="0.2">
      <c r="A101" s="190" t="s">
        <v>211</v>
      </c>
      <c r="B101" s="190"/>
      <c r="C101" s="190"/>
      <c r="D101" s="190"/>
      <c r="E101" s="190"/>
      <c r="F101" s="190"/>
      <c r="G101" s="222"/>
      <c r="H101" s="222"/>
      <c r="I101" s="222"/>
    </row>
    <row r="102" spans="1:9" x14ac:dyDescent="0.2">
      <c r="A102" s="223" t="s">
        <v>212</v>
      </c>
      <c r="B102" s="223"/>
      <c r="C102" s="223"/>
      <c r="D102" s="223"/>
      <c r="E102" s="223"/>
      <c r="F102" s="223"/>
      <c r="G102" s="17">
        <v>215</v>
      </c>
      <c r="H102" s="52">
        <f>H103+H104</f>
        <v>0</v>
      </c>
      <c r="I102" s="52">
        <f>I103+I104</f>
        <v>0</v>
      </c>
    </row>
    <row r="103" spans="1:9" x14ac:dyDescent="0.2">
      <c r="A103" s="224" t="s">
        <v>125</v>
      </c>
      <c r="B103" s="224"/>
      <c r="C103" s="224"/>
      <c r="D103" s="224"/>
      <c r="E103" s="224"/>
      <c r="F103" s="224"/>
      <c r="G103" s="16">
        <v>216</v>
      </c>
      <c r="H103" s="51">
        <v>0</v>
      </c>
      <c r="I103" s="51">
        <v>0</v>
      </c>
    </row>
    <row r="104" spans="1:9" x14ac:dyDescent="0.2">
      <c r="A104" s="225" t="s">
        <v>213</v>
      </c>
      <c r="B104" s="225"/>
      <c r="C104" s="225"/>
      <c r="D104" s="225"/>
      <c r="E104" s="225"/>
      <c r="F104" s="225"/>
      <c r="G104" s="19">
        <v>217</v>
      </c>
      <c r="H104" s="64">
        <v>0</v>
      </c>
      <c r="I104" s="64">
        <v>0</v>
      </c>
    </row>
  </sheetData>
  <sheetProtection algorithmName="SHA-512" hashValue="H1ZP5E6HceElqWAnvNowGi6k+aIMe7x3+Jr00y5Xk5Gb25qzQVIqNF6xx80LbgP3f5uZRvdBSOudOM3wLedoZA==" saltValue="6jRejV+kJfSa3rMJXhldnw==" spinCount="100000" sheet="1" objects="1" scenarios="1"/>
  <mergeCells count="104">
    <mergeCell ref="A5:F5"/>
    <mergeCell ref="A6:F6"/>
    <mergeCell ref="A4:I4"/>
    <mergeCell ref="A2:I2"/>
    <mergeCell ref="A1:I1"/>
    <mergeCell ref="A59:F59"/>
    <mergeCell ref="A60:F60"/>
    <mergeCell ref="A47:F47"/>
    <mergeCell ref="A48:F48"/>
    <mergeCell ref="A35:F35"/>
    <mergeCell ref="A36:F36"/>
    <mergeCell ref="A23:F23"/>
    <mergeCell ref="A24:F24"/>
    <mergeCell ref="A55:F55"/>
    <mergeCell ref="A56:F56"/>
    <mergeCell ref="A57:F57"/>
    <mergeCell ref="A58:F58"/>
    <mergeCell ref="A43:F43"/>
    <mergeCell ref="A44:F44"/>
    <mergeCell ref="A45:F45"/>
    <mergeCell ref="A46:F46"/>
    <mergeCell ref="A31:F31"/>
    <mergeCell ref="A32:F32"/>
    <mergeCell ref="A33:F33"/>
    <mergeCell ref="A65:F65"/>
    <mergeCell ref="A66:F66"/>
    <mergeCell ref="A70:F70"/>
    <mergeCell ref="A49:F49"/>
    <mergeCell ref="A50:F50"/>
    <mergeCell ref="A51:F51"/>
    <mergeCell ref="A52:F52"/>
    <mergeCell ref="A53:F53"/>
    <mergeCell ref="A54:F54"/>
    <mergeCell ref="A97:F97"/>
    <mergeCell ref="A93:F93"/>
    <mergeCell ref="A94:F94"/>
    <mergeCell ref="A83:I83"/>
    <mergeCell ref="A84:F84"/>
    <mergeCell ref="A85:F85"/>
    <mergeCell ref="A86:F86"/>
    <mergeCell ref="A81:F81"/>
    <mergeCell ref="A82:F82"/>
    <mergeCell ref="A7:F7"/>
    <mergeCell ref="A8:F8"/>
    <mergeCell ref="A9:F9"/>
    <mergeCell ref="A10:F10"/>
    <mergeCell ref="A11:F11"/>
    <mergeCell ref="A12:F12"/>
    <mergeCell ref="A95:F95"/>
    <mergeCell ref="A96:F96"/>
    <mergeCell ref="A71:F71"/>
    <mergeCell ref="A72:F72"/>
    <mergeCell ref="A73:F73"/>
    <mergeCell ref="A74:F74"/>
    <mergeCell ref="A67:F67"/>
    <mergeCell ref="A68:I68"/>
    <mergeCell ref="A69:F69"/>
    <mergeCell ref="A13:F13"/>
    <mergeCell ref="A14:F14"/>
    <mergeCell ref="A15:F15"/>
    <mergeCell ref="A16:F16"/>
    <mergeCell ref="A17:F17"/>
    <mergeCell ref="A18:F18"/>
    <mergeCell ref="A19:F19"/>
    <mergeCell ref="A20:F20"/>
    <mergeCell ref="A34:F34"/>
    <mergeCell ref="A21:F21"/>
    <mergeCell ref="A37:F37"/>
    <mergeCell ref="A38:F38"/>
    <mergeCell ref="A39:F39"/>
    <mergeCell ref="A40:F40"/>
    <mergeCell ref="A41:F41"/>
    <mergeCell ref="A42:F42"/>
    <mergeCell ref="A25:F25"/>
    <mergeCell ref="A26:F26"/>
    <mergeCell ref="A27:F27"/>
    <mergeCell ref="A28:F28"/>
    <mergeCell ref="A29:F29"/>
    <mergeCell ref="A30:F30"/>
    <mergeCell ref="A22:F22"/>
    <mergeCell ref="A3:I3"/>
    <mergeCell ref="A99:F99"/>
    <mergeCell ref="A100:F100"/>
    <mergeCell ref="A101:I101"/>
    <mergeCell ref="A102:F102"/>
    <mergeCell ref="A103:F103"/>
    <mergeCell ref="A104:F104"/>
    <mergeCell ref="A87:I87"/>
    <mergeCell ref="A88:F88"/>
    <mergeCell ref="A89:F89"/>
    <mergeCell ref="A90:F90"/>
    <mergeCell ref="A91:F91"/>
    <mergeCell ref="A92:F92"/>
    <mergeCell ref="A98:F98"/>
    <mergeCell ref="A75:I75"/>
    <mergeCell ref="A76:F76"/>
    <mergeCell ref="A77:F77"/>
    <mergeCell ref="A78:F78"/>
    <mergeCell ref="A79:F79"/>
    <mergeCell ref="A80:F80"/>
    <mergeCell ref="A61:F61"/>
    <mergeCell ref="A62:F62"/>
    <mergeCell ref="A63:F63"/>
    <mergeCell ref="A64:F64"/>
  </mergeCells>
  <dataValidations count="5">
    <dataValidation type="whole" operator="greaterThanOrEqual" allowBlank="1" showInputMessage="1" showErrorMessage="1" errorTitle="Pogrešan unos" error="Mogu se unijeti samo cjelobrojne pozitivne vrijednosti." sqref="H65483:I65517 JD65483:JE65517 SZ65483:TA65517 ACV65483:ACW65517 AMR65483:AMS65517 AWN65483:AWO65517 BGJ65483:BGK65517 BQF65483:BQG65517 CAB65483:CAC65517 CJX65483:CJY65517 CTT65483:CTU65517 DDP65483:DDQ65517 DNL65483:DNM65517 DXH65483:DXI65517 EHD65483:EHE65517 EQZ65483:ERA65517 FAV65483:FAW65517 FKR65483:FKS65517 FUN65483:FUO65517 GEJ65483:GEK65517 GOF65483:GOG65517 GYB65483:GYC65517 HHX65483:HHY65517 HRT65483:HRU65517 IBP65483:IBQ65517 ILL65483:ILM65517 IVH65483:IVI65517 JFD65483:JFE65517 JOZ65483:JPA65517 JYV65483:JYW65517 KIR65483:KIS65517 KSN65483:KSO65517 LCJ65483:LCK65517 LMF65483:LMG65517 LWB65483:LWC65517 MFX65483:MFY65517 MPT65483:MPU65517 MZP65483:MZQ65517 NJL65483:NJM65517 NTH65483:NTI65517 ODD65483:ODE65517 OMZ65483:ONA65517 OWV65483:OWW65517 PGR65483:PGS65517 PQN65483:PQO65517 QAJ65483:QAK65517 QKF65483:QKG65517 QUB65483:QUC65517 RDX65483:RDY65517 RNT65483:RNU65517 RXP65483:RXQ65517 SHL65483:SHM65517 SRH65483:SRI65517 TBD65483:TBE65517 TKZ65483:TLA65517 TUV65483:TUW65517 UER65483:UES65517 UON65483:UOO65517 UYJ65483:UYK65517 VIF65483:VIG65517 VSB65483:VSC65517 WBX65483:WBY65517 WLT65483:WLU65517 WVP65483:WVQ65517 H131019:I131053 JD131019:JE131053 SZ131019:TA131053 ACV131019:ACW131053 AMR131019:AMS131053 AWN131019:AWO131053 BGJ131019:BGK131053 BQF131019:BQG131053 CAB131019:CAC131053 CJX131019:CJY131053 CTT131019:CTU131053 DDP131019:DDQ131053 DNL131019:DNM131053 DXH131019:DXI131053 EHD131019:EHE131053 EQZ131019:ERA131053 FAV131019:FAW131053 FKR131019:FKS131053 FUN131019:FUO131053 GEJ131019:GEK131053 GOF131019:GOG131053 GYB131019:GYC131053 HHX131019:HHY131053 HRT131019:HRU131053 IBP131019:IBQ131053 ILL131019:ILM131053 IVH131019:IVI131053 JFD131019:JFE131053 JOZ131019:JPA131053 JYV131019:JYW131053 KIR131019:KIS131053 KSN131019:KSO131053 LCJ131019:LCK131053 LMF131019:LMG131053 LWB131019:LWC131053 MFX131019:MFY131053 MPT131019:MPU131053 MZP131019:MZQ131053 NJL131019:NJM131053 NTH131019:NTI131053 ODD131019:ODE131053 OMZ131019:ONA131053 OWV131019:OWW131053 PGR131019:PGS131053 PQN131019:PQO131053 QAJ131019:QAK131053 QKF131019:QKG131053 QUB131019:QUC131053 RDX131019:RDY131053 RNT131019:RNU131053 RXP131019:RXQ131053 SHL131019:SHM131053 SRH131019:SRI131053 TBD131019:TBE131053 TKZ131019:TLA131053 TUV131019:TUW131053 UER131019:UES131053 UON131019:UOO131053 UYJ131019:UYK131053 VIF131019:VIG131053 VSB131019:VSC131053 WBX131019:WBY131053 WLT131019:WLU131053 WVP131019:WVQ131053 H196555:I196589 JD196555:JE196589 SZ196555:TA196589 ACV196555:ACW196589 AMR196555:AMS196589 AWN196555:AWO196589 BGJ196555:BGK196589 BQF196555:BQG196589 CAB196555:CAC196589 CJX196555:CJY196589 CTT196555:CTU196589 DDP196555:DDQ196589 DNL196555:DNM196589 DXH196555:DXI196589 EHD196555:EHE196589 EQZ196555:ERA196589 FAV196555:FAW196589 FKR196555:FKS196589 FUN196555:FUO196589 GEJ196555:GEK196589 GOF196555:GOG196589 GYB196555:GYC196589 HHX196555:HHY196589 HRT196555:HRU196589 IBP196555:IBQ196589 ILL196555:ILM196589 IVH196555:IVI196589 JFD196555:JFE196589 JOZ196555:JPA196589 JYV196555:JYW196589 KIR196555:KIS196589 KSN196555:KSO196589 LCJ196555:LCK196589 LMF196555:LMG196589 LWB196555:LWC196589 MFX196555:MFY196589 MPT196555:MPU196589 MZP196555:MZQ196589 NJL196555:NJM196589 NTH196555:NTI196589 ODD196555:ODE196589 OMZ196555:ONA196589 OWV196555:OWW196589 PGR196555:PGS196589 PQN196555:PQO196589 QAJ196555:QAK196589 QKF196555:QKG196589 QUB196555:QUC196589 RDX196555:RDY196589 RNT196555:RNU196589 RXP196555:RXQ196589 SHL196555:SHM196589 SRH196555:SRI196589 TBD196555:TBE196589 TKZ196555:TLA196589 TUV196555:TUW196589 UER196555:UES196589 UON196555:UOO196589 UYJ196555:UYK196589 VIF196555:VIG196589 VSB196555:VSC196589 WBX196555:WBY196589 WLT196555:WLU196589 WVP196555:WVQ196589 H262091:I262125 JD262091:JE262125 SZ262091:TA262125 ACV262091:ACW262125 AMR262091:AMS262125 AWN262091:AWO262125 BGJ262091:BGK262125 BQF262091:BQG262125 CAB262091:CAC262125 CJX262091:CJY262125 CTT262091:CTU262125 DDP262091:DDQ262125 DNL262091:DNM262125 DXH262091:DXI262125 EHD262091:EHE262125 EQZ262091:ERA262125 FAV262091:FAW262125 FKR262091:FKS262125 FUN262091:FUO262125 GEJ262091:GEK262125 GOF262091:GOG262125 GYB262091:GYC262125 HHX262091:HHY262125 HRT262091:HRU262125 IBP262091:IBQ262125 ILL262091:ILM262125 IVH262091:IVI262125 JFD262091:JFE262125 JOZ262091:JPA262125 JYV262091:JYW262125 KIR262091:KIS262125 KSN262091:KSO262125 LCJ262091:LCK262125 LMF262091:LMG262125 LWB262091:LWC262125 MFX262091:MFY262125 MPT262091:MPU262125 MZP262091:MZQ262125 NJL262091:NJM262125 NTH262091:NTI262125 ODD262091:ODE262125 OMZ262091:ONA262125 OWV262091:OWW262125 PGR262091:PGS262125 PQN262091:PQO262125 QAJ262091:QAK262125 QKF262091:QKG262125 QUB262091:QUC262125 RDX262091:RDY262125 RNT262091:RNU262125 RXP262091:RXQ262125 SHL262091:SHM262125 SRH262091:SRI262125 TBD262091:TBE262125 TKZ262091:TLA262125 TUV262091:TUW262125 UER262091:UES262125 UON262091:UOO262125 UYJ262091:UYK262125 VIF262091:VIG262125 VSB262091:VSC262125 WBX262091:WBY262125 WLT262091:WLU262125 WVP262091:WVQ262125 H327627:I327661 JD327627:JE327661 SZ327627:TA327661 ACV327627:ACW327661 AMR327627:AMS327661 AWN327627:AWO327661 BGJ327627:BGK327661 BQF327627:BQG327661 CAB327627:CAC327661 CJX327627:CJY327661 CTT327627:CTU327661 DDP327627:DDQ327661 DNL327627:DNM327661 DXH327627:DXI327661 EHD327627:EHE327661 EQZ327627:ERA327661 FAV327627:FAW327661 FKR327627:FKS327661 FUN327627:FUO327661 GEJ327627:GEK327661 GOF327627:GOG327661 GYB327627:GYC327661 HHX327627:HHY327661 HRT327627:HRU327661 IBP327627:IBQ327661 ILL327627:ILM327661 IVH327627:IVI327661 JFD327627:JFE327661 JOZ327627:JPA327661 JYV327627:JYW327661 KIR327627:KIS327661 KSN327627:KSO327661 LCJ327627:LCK327661 LMF327627:LMG327661 LWB327627:LWC327661 MFX327627:MFY327661 MPT327627:MPU327661 MZP327627:MZQ327661 NJL327627:NJM327661 NTH327627:NTI327661 ODD327627:ODE327661 OMZ327627:ONA327661 OWV327627:OWW327661 PGR327627:PGS327661 PQN327627:PQO327661 QAJ327627:QAK327661 QKF327627:QKG327661 QUB327627:QUC327661 RDX327627:RDY327661 RNT327627:RNU327661 RXP327627:RXQ327661 SHL327627:SHM327661 SRH327627:SRI327661 TBD327627:TBE327661 TKZ327627:TLA327661 TUV327627:TUW327661 UER327627:UES327661 UON327627:UOO327661 UYJ327627:UYK327661 VIF327627:VIG327661 VSB327627:VSC327661 WBX327627:WBY327661 WLT327627:WLU327661 WVP327627:WVQ327661 H393163:I393197 JD393163:JE393197 SZ393163:TA393197 ACV393163:ACW393197 AMR393163:AMS393197 AWN393163:AWO393197 BGJ393163:BGK393197 BQF393163:BQG393197 CAB393163:CAC393197 CJX393163:CJY393197 CTT393163:CTU393197 DDP393163:DDQ393197 DNL393163:DNM393197 DXH393163:DXI393197 EHD393163:EHE393197 EQZ393163:ERA393197 FAV393163:FAW393197 FKR393163:FKS393197 FUN393163:FUO393197 GEJ393163:GEK393197 GOF393163:GOG393197 GYB393163:GYC393197 HHX393163:HHY393197 HRT393163:HRU393197 IBP393163:IBQ393197 ILL393163:ILM393197 IVH393163:IVI393197 JFD393163:JFE393197 JOZ393163:JPA393197 JYV393163:JYW393197 KIR393163:KIS393197 KSN393163:KSO393197 LCJ393163:LCK393197 LMF393163:LMG393197 LWB393163:LWC393197 MFX393163:MFY393197 MPT393163:MPU393197 MZP393163:MZQ393197 NJL393163:NJM393197 NTH393163:NTI393197 ODD393163:ODE393197 OMZ393163:ONA393197 OWV393163:OWW393197 PGR393163:PGS393197 PQN393163:PQO393197 QAJ393163:QAK393197 QKF393163:QKG393197 QUB393163:QUC393197 RDX393163:RDY393197 RNT393163:RNU393197 RXP393163:RXQ393197 SHL393163:SHM393197 SRH393163:SRI393197 TBD393163:TBE393197 TKZ393163:TLA393197 TUV393163:TUW393197 UER393163:UES393197 UON393163:UOO393197 UYJ393163:UYK393197 VIF393163:VIG393197 VSB393163:VSC393197 WBX393163:WBY393197 WLT393163:WLU393197 WVP393163:WVQ393197 H458699:I458733 JD458699:JE458733 SZ458699:TA458733 ACV458699:ACW458733 AMR458699:AMS458733 AWN458699:AWO458733 BGJ458699:BGK458733 BQF458699:BQG458733 CAB458699:CAC458733 CJX458699:CJY458733 CTT458699:CTU458733 DDP458699:DDQ458733 DNL458699:DNM458733 DXH458699:DXI458733 EHD458699:EHE458733 EQZ458699:ERA458733 FAV458699:FAW458733 FKR458699:FKS458733 FUN458699:FUO458733 GEJ458699:GEK458733 GOF458699:GOG458733 GYB458699:GYC458733 HHX458699:HHY458733 HRT458699:HRU458733 IBP458699:IBQ458733 ILL458699:ILM458733 IVH458699:IVI458733 JFD458699:JFE458733 JOZ458699:JPA458733 JYV458699:JYW458733 KIR458699:KIS458733 KSN458699:KSO458733 LCJ458699:LCK458733 LMF458699:LMG458733 LWB458699:LWC458733 MFX458699:MFY458733 MPT458699:MPU458733 MZP458699:MZQ458733 NJL458699:NJM458733 NTH458699:NTI458733 ODD458699:ODE458733 OMZ458699:ONA458733 OWV458699:OWW458733 PGR458699:PGS458733 PQN458699:PQO458733 QAJ458699:QAK458733 QKF458699:QKG458733 QUB458699:QUC458733 RDX458699:RDY458733 RNT458699:RNU458733 RXP458699:RXQ458733 SHL458699:SHM458733 SRH458699:SRI458733 TBD458699:TBE458733 TKZ458699:TLA458733 TUV458699:TUW458733 UER458699:UES458733 UON458699:UOO458733 UYJ458699:UYK458733 VIF458699:VIG458733 VSB458699:VSC458733 WBX458699:WBY458733 WLT458699:WLU458733 WVP458699:WVQ458733 H524235:I524269 JD524235:JE524269 SZ524235:TA524269 ACV524235:ACW524269 AMR524235:AMS524269 AWN524235:AWO524269 BGJ524235:BGK524269 BQF524235:BQG524269 CAB524235:CAC524269 CJX524235:CJY524269 CTT524235:CTU524269 DDP524235:DDQ524269 DNL524235:DNM524269 DXH524235:DXI524269 EHD524235:EHE524269 EQZ524235:ERA524269 FAV524235:FAW524269 FKR524235:FKS524269 FUN524235:FUO524269 GEJ524235:GEK524269 GOF524235:GOG524269 GYB524235:GYC524269 HHX524235:HHY524269 HRT524235:HRU524269 IBP524235:IBQ524269 ILL524235:ILM524269 IVH524235:IVI524269 JFD524235:JFE524269 JOZ524235:JPA524269 JYV524235:JYW524269 KIR524235:KIS524269 KSN524235:KSO524269 LCJ524235:LCK524269 LMF524235:LMG524269 LWB524235:LWC524269 MFX524235:MFY524269 MPT524235:MPU524269 MZP524235:MZQ524269 NJL524235:NJM524269 NTH524235:NTI524269 ODD524235:ODE524269 OMZ524235:ONA524269 OWV524235:OWW524269 PGR524235:PGS524269 PQN524235:PQO524269 QAJ524235:QAK524269 QKF524235:QKG524269 QUB524235:QUC524269 RDX524235:RDY524269 RNT524235:RNU524269 RXP524235:RXQ524269 SHL524235:SHM524269 SRH524235:SRI524269 TBD524235:TBE524269 TKZ524235:TLA524269 TUV524235:TUW524269 UER524235:UES524269 UON524235:UOO524269 UYJ524235:UYK524269 VIF524235:VIG524269 VSB524235:VSC524269 WBX524235:WBY524269 WLT524235:WLU524269 WVP524235:WVQ524269 H589771:I589805 JD589771:JE589805 SZ589771:TA589805 ACV589771:ACW589805 AMR589771:AMS589805 AWN589771:AWO589805 BGJ589771:BGK589805 BQF589771:BQG589805 CAB589771:CAC589805 CJX589771:CJY589805 CTT589771:CTU589805 DDP589771:DDQ589805 DNL589771:DNM589805 DXH589771:DXI589805 EHD589771:EHE589805 EQZ589771:ERA589805 FAV589771:FAW589805 FKR589771:FKS589805 FUN589771:FUO589805 GEJ589771:GEK589805 GOF589771:GOG589805 GYB589771:GYC589805 HHX589771:HHY589805 HRT589771:HRU589805 IBP589771:IBQ589805 ILL589771:ILM589805 IVH589771:IVI589805 JFD589771:JFE589805 JOZ589771:JPA589805 JYV589771:JYW589805 KIR589771:KIS589805 KSN589771:KSO589805 LCJ589771:LCK589805 LMF589771:LMG589805 LWB589771:LWC589805 MFX589771:MFY589805 MPT589771:MPU589805 MZP589771:MZQ589805 NJL589771:NJM589805 NTH589771:NTI589805 ODD589771:ODE589805 OMZ589771:ONA589805 OWV589771:OWW589805 PGR589771:PGS589805 PQN589771:PQO589805 QAJ589771:QAK589805 QKF589771:QKG589805 QUB589771:QUC589805 RDX589771:RDY589805 RNT589771:RNU589805 RXP589771:RXQ589805 SHL589771:SHM589805 SRH589771:SRI589805 TBD589771:TBE589805 TKZ589771:TLA589805 TUV589771:TUW589805 UER589771:UES589805 UON589771:UOO589805 UYJ589771:UYK589805 VIF589771:VIG589805 VSB589771:VSC589805 WBX589771:WBY589805 WLT589771:WLU589805 WVP589771:WVQ589805 H655307:I655341 JD655307:JE655341 SZ655307:TA655341 ACV655307:ACW655341 AMR655307:AMS655341 AWN655307:AWO655341 BGJ655307:BGK655341 BQF655307:BQG655341 CAB655307:CAC655341 CJX655307:CJY655341 CTT655307:CTU655341 DDP655307:DDQ655341 DNL655307:DNM655341 DXH655307:DXI655341 EHD655307:EHE655341 EQZ655307:ERA655341 FAV655307:FAW655341 FKR655307:FKS655341 FUN655307:FUO655341 GEJ655307:GEK655341 GOF655307:GOG655341 GYB655307:GYC655341 HHX655307:HHY655341 HRT655307:HRU655341 IBP655307:IBQ655341 ILL655307:ILM655341 IVH655307:IVI655341 JFD655307:JFE655341 JOZ655307:JPA655341 JYV655307:JYW655341 KIR655307:KIS655341 KSN655307:KSO655341 LCJ655307:LCK655341 LMF655307:LMG655341 LWB655307:LWC655341 MFX655307:MFY655341 MPT655307:MPU655341 MZP655307:MZQ655341 NJL655307:NJM655341 NTH655307:NTI655341 ODD655307:ODE655341 OMZ655307:ONA655341 OWV655307:OWW655341 PGR655307:PGS655341 PQN655307:PQO655341 QAJ655307:QAK655341 QKF655307:QKG655341 QUB655307:QUC655341 RDX655307:RDY655341 RNT655307:RNU655341 RXP655307:RXQ655341 SHL655307:SHM655341 SRH655307:SRI655341 TBD655307:TBE655341 TKZ655307:TLA655341 TUV655307:TUW655341 UER655307:UES655341 UON655307:UOO655341 UYJ655307:UYK655341 VIF655307:VIG655341 VSB655307:VSC655341 WBX655307:WBY655341 WLT655307:WLU655341 WVP655307:WVQ655341 H720843:I720877 JD720843:JE720877 SZ720843:TA720877 ACV720843:ACW720877 AMR720843:AMS720877 AWN720843:AWO720877 BGJ720843:BGK720877 BQF720843:BQG720877 CAB720843:CAC720877 CJX720843:CJY720877 CTT720843:CTU720877 DDP720843:DDQ720877 DNL720843:DNM720877 DXH720843:DXI720877 EHD720843:EHE720877 EQZ720843:ERA720877 FAV720843:FAW720877 FKR720843:FKS720877 FUN720843:FUO720877 GEJ720843:GEK720877 GOF720843:GOG720877 GYB720843:GYC720877 HHX720843:HHY720877 HRT720843:HRU720877 IBP720843:IBQ720877 ILL720843:ILM720877 IVH720843:IVI720877 JFD720843:JFE720877 JOZ720843:JPA720877 JYV720843:JYW720877 KIR720843:KIS720877 KSN720843:KSO720877 LCJ720843:LCK720877 LMF720843:LMG720877 LWB720843:LWC720877 MFX720843:MFY720877 MPT720843:MPU720877 MZP720843:MZQ720877 NJL720843:NJM720877 NTH720843:NTI720877 ODD720843:ODE720877 OMZ720843:ONA720877 OWV720843:OWW720877 PGR720843:PGS720877 PQN720843:PQO720877 QAJ720843:QAK720877 QKF720843:QKG720877 QUB720843:QUC720877 RDX720843:RDY720877 RNT720843:RNU720877 RXP720843:RXQ720877 SHL720843:SHM720877 SRH720843:SRI720877 TBD720843:TBE720877 TKZ720843:TLA720877 TUV720843:TUW720877 UER720843:UES720877 UON720843:UOO720877 UYJ720843:UYK720877 VIF720843:VIG720877 VSB720843:VSC720877 WBX720843:WBY720877 WLT720843:WLU720877 WVP720843:WVQ720877 H786379:I786413 JD786379:JE786413 SZ786379:TA786413 ACV786379:ACW786413 AMR786379:AMS786413 AWN786379:AWO786413 BGJ786379:BGK786413 BQF786379:BQG786413 CAB786379:CAC786413 CJX786379:CJY786413 CTT786379:CTU786413 DDP786379:DDQ786413 DNL786379:DNM786413 DXH786379:DXI786413 EHD786379:EHE786413 EQZ786379:ERA786413 FAV786379:FAW786413 FKR786379:FKS786413 FUN786379:FUO786413 GEJ786379:GEK786413 GOF786379:GOG786413 GYB786379:GYC786413 HHX786379:HHY786413 HRT786379:HRU786413 IBP786379:IBQ786413 ILL786379:ILM786413 IVH786379:IVI786413 JFD786379:JFE786413 JOZ786379:JPA786413 JYV786379:JYW786413 KIR786379:KIS786413 KSN786379:KSO786413 LCJ786379:LCK786413 LMF786379:LMG786413 LWB786379:LWC786413 MFX786379:MFY786413 MPT786379:MPU786413 MZP786379:MZQ786413 NJL786379:NJM786413 NTH786379:NTI786413 ODD786379:ODE786413 OMZ786379:ONA786413 OWV786379:OWW786413 PGR786379:PGS786413 PQN786379:PQO786413 QAJ786379:QAK786413 QKF786379:QKG786413 QUB786379:QUC786413 RDX786379:RDY786413 RNT786379:RNU786413 RXP786379:RXQ786413 SHL786379:SHM786413 SRH786379:SRI786413 TBD786379:TBE786413 TKZ786379:TLA786413 TUV786379:TUW786413 UER786379:UES786413 UON786379:UOO786413 UYJ786379:UYK786413 VIF786379:VIG786413 VSB786379:VSC786413 WBX786379:WBY786413 WLT786379:WLU786413 WVP786379:WVQ786413 H851915:I851949 JD851915:JE851949 SZ851915:TA851949 ACV851915:ACW851949 AMR851915:AMS851949 AWN851915:AWO851949 BGJ851915:BGK851949 BQF851915:BQG851949 CAB851915:CAC851949 CJX851915:CJY851949 CTT851915:CTU851949 DDP851915:DDQ851949 DNL851915:DNM851949 DXH851915:DXI851949 EHD851915:EHE851949 EQZ851915:ERA851949 FAV851915:FAW851949 FKR851915:FKS851949 FUN851915:FUO851949 GEJ851915:GEK851949 GOF851915:GOG851949 GYB851915:GYC851949 HHX851915:HHY851949 HRT851915:HRU851949 IBP851915:IBQ851949 ILL851915:ILM851949 IVH851915:IVI851949 JFD851915:JFE851949 JOZ851915:JPA851949 JYV851915:JYW851949 KIR851915:KIS851949 KSN851915:KSO851949 LCJ851915:LCK851949 LMF851915:LMG851949 LWB851915:LWC851949 MFX851915:MFY851949 MPT851915:MPU851949 MZP851915:MZQ851949 NJL851915:NJM851949 NTH851915:NTI851949 ODD851915:ODE851949 OMZ851915:ONA851949 OWV851915:OWW851949 PGR851915:PGS851949 PQN851915:PQO851949 QAJ851915:QAK851949 QKF851915:QKG851949 QUB851915:QUC851949 RDX851915:RDY851949 RNT851915:RNU851949 RXP851915:RXQ851949 SHL851915:SHM851949 SRH851915:SRI851949 TBD851915:TBE851949 TKZ851915:TLA851949 TUV851915:TUW851949 UER851915:UES851949 UON851915:UOO851949 UYJ851915:UYK851949 VIF851915:VIG851949 VSB851915:VSC851949 WBX851915:WBY851949 WLT851915:WLU851949 WVP851915:WVQ851949 H917451:I917485 JD917451:JE917485 SZ917451:TA917485 ACV917451:ACW917485 AMR917451:AMS917485 AWN917451:AWO917485 BGJ917451:BGK917485 BQF917451:BQG917485 CAB917451:CAC917485 CJX917451:CJY917485 CTT917451:CTU917485 DDP917451:DDQ917485 DNL917451:DNM917485 DXH917451:DXI917485 EHD917451:EHE917485 EQZ917451:ERA917485 FAV917451:FAW917485 FKR917451:FKS917485 FUN917451:FUO917485 GEJ917451:GEK917485 GOF917451:GOG917485 GYB917451:GYC917485 HHX917451:HHY917485 HRT917451:HRU917485 IBP917451:IBQ917485 ILL917451:ILM917485 IVH917451:IVI917485 JFD917451:JFE917485 JOZ917451:JPA917485 JYV917451:JYW917485 KIR917451:KIS917485 KSN917451:KSO917485 LCJ917451:LCK917485 LMF917451:LMG917485 LWB917451:LWC917485 MFX917451:MFY917485 MPT917451:MPU917485 MZP917451:MZQ917485 NJL917451:NJM917485 NTH917451:NTI917485 ODD917451:ODE917485 OMZ917451:ONA917485 OWV917451:OWW917485 PGR917451:PGS917485 PQN917451:PQO917485 QAJ917451:QAK917485 QKF917451:QKG917485 QUB917451:QUC917485 RDX917451:RDY917485 RNT917451:RNU917485 RXP917451:RXQ917485 SHL917451:SHM917485 SRH917451:SRI917485 TBD917451:TBE917485 TKZ917451:TLA917485 TUV917451:TUW917485 UER917451:UES917485 UON917451:UOO917485 UYJ917451:UYK917485 VIF917451:VIG917485 VSB917451:VSC917485 WBX917451:WBY917485 WLT917451:WLU917485 WVP917451:WVQ917485 H982987:I983021 JD982987:JE983021 SZ982987:TA983021 ACV982987:ACW983021 AMR982987:AMS983021 AWN982987:AWO983021 BGJ982987:BGK983021 BQF982987:BQG983021 CAB982987:CAC983021 CJX982987:CJY983021 CTT982987:CTU983021 DDP982987:DDQ983021 DNL982987:DNM983021 DXH982987:DXI983021 EHD982987:EHE983021 EQZ982987:ERA983021 FAV982987:FAW983021 FKR982987:FKS983021 FUN982987:FUO983021 GEJ982987:GEK983021 GOF982987:GOG983021 GYB982987:GYC983021 HHX982987:HHY983021 HRT982987:HRU983021 IBP982987:IBQ983021 ILL982987:ILM983021 IVH982987:IVI983021 JFD982987:JFE983021 JOZ982987:JPA983021 JYV982987:JYW983021 KIR982987:KIS983021 KSN982987:KSO983021 LCJ982987:LCK983021 LMF982987:LMG983021 LWB982987:LWC983021 MFX982987:MFY983021 MPT982987:MPU983021 MZP982987:MZQ983021 NJL982987:NJM983021 NTH982987:NTI983021 ODD982987:ODE983021 OMZ982987:ONA983021 OWV982987:OWW983021 PGR982987:PGS983021 PQN982987:PQO983021 QAJ982987:QAK983021 QKF982987:QKG983021 QUB982987:QUC983021 RDX982987:RDY983021 RNT982987:RNU983021 RXP982987:RXQ983021 SHL982987:SHM983021 SRH982987:SRI983021 TBD982987:TBE983021 TKZ982987:TLA983021 TUV982987:TUW983021 UER982987:UES983021 UON982987:UOO983021 UYJ982987:UYK983021 VIF982987:VIG983021 VSB982987:VSC983021 WBX982987:WBY983021 WLT982987:WLU983021 WVP982987:WVQ983021 H65519:I65521 JD65519:JE65521 SZ65519:TA65521 ACV65519:ACW65521 AMR65519:AMS65521 AWN65519:AWO65521 BGJ65519:BGK65521 BQF65519:BQG65521 CAB65519:CAC65521 CJX65519:CJY65521 CTT65519:CTU65521 DDP65519:DDQ65521 DNL65519:DNM65521 DXH65519:DXI65521 EHD65519:EHE65521 EQZ65519:ERA65521 FAV65519:FAW65521 FKR65519:FKS65521 FUN65519:FUO65521 GEJ65519:GEK65521 GOF65519:GOG65521 GYB65519:GYC65521 HHX65519:HHY65521 HRT65519:HRU65521 IBP65519:IBQ65521 ILL65519:ILM65521 IVH65519:IVI65521 JFD65519:JFE65521 JOZ65519:JPA65521 JYV65519:JYW65521 KIR65519:KIS65521 KSN65519:KSO65521 LCJ65519:LCK65521 LMF65519:LMG65521 LWB65519:LWC65521 MFX65519:MFY65521 MPT65519:MPU65521 MZP65519:MZQ65521 NJL65519:NJM65521 NTH65519:NTI65521 ODD65519:ODE65521 OMZ65519:ONA65521 OWV65519:OWW65521 PGR65519:PGS65521 PQN65519:PQO65521 QAJ65519:QAK65521 QKF65519:QKG65521 QUB65519:QUC65521 RDX65519:RDY65521 RNT65519:RNU65521 RXP65519:RXQ65521 SHL65519:SHM65521 SRH65519:SRI65521 TBD65519:TBE65521 TKZ65519:TLA65521 TUV65519:TUW65521 UER65519:UES65521 UON65519:UOO65521 UYJ65519:UYK65521 VIF65519:VIG65521 VSB65519:VSC65521 WBX65519:WBY65521 WLT65519:WLU65521 WVP65519:WVQ65521 H131055:I131057 JD131055:JE131057 SZ131055:TA131057 ACV131055:ACW131057 AMR131055:AMS131057 AWN131055:AWO131057 BGJ131055:BGK131057 BQF131055:BQG131057 CAB131055:CAC131057 CJX131055:CJY131057 CTT131055:CTU131057 DDP131055:DDQ131057 DNL131055:DNM131057 DXH131055:DXI131057 EHD131055:EHE131057 EQZ131055:ERA131057 FAV131055:FAW131057 FKR131055:FKS131057 FUN131055:FUO131057 GEJ131055:GEK131057 GOF131055:GOG131057 GYB131055:GYC131057 HHX131055:HHY131057 HRT131055:HRU131057 IBP131055:IBQ131057 ILL131055:ILM131057 IVH131055:IVI131057 JFD131055:JFE131057 JOZ131055:JPA131057 JYV131055:JYW131057 KIR131055:KIS131057 KSN131055:KSO131057 LCJ131055:LCK131057 LMF131055:LMG131057 LWB131055:LWC131057 MFX131055:MFY131057 MPT131055:MPU131057 MZP131055:MZQ131057 NJL131055:NJM131057 NTH131055:NTI131057 ODD131055:ODE131057 OMZ131055:ONA131057 OWV131055:OWW131057 PGR131055:PGS131057 PQN131055:PQO131057 QAJ131055:QAK131057 QKF131055:QKG131057 QUB131055:QUC131057 RDX131055:RDY131057 RNT131055:RNU131057 RXP131055:RXQ131057 SHL131055:SHM131057 SRH131055:SRI131057 TBD131055:TBE131057 TKZ131055:TLA131057 TUV131055:TUW131057 UER131055:UES131057 UON131055:UOO131057 UYJ131055:UYK131057 VIF131055:VIG131057 VSB131055:VSC131057 WBX131055:WBY131057 WLT131055:WLU131057 WVP131055:WVQ131057 H196591:I196593 JD196591:JE196593 SZ196591:TA196593 ACV196591:ACW196593 AMR196591:AMS196593 AWN196591:AWO196593 BGJ196591:BGK196593 BQF196591:BQG196593 CAB196591:CAC196593 CJX196591:CJY196593 CTT196591:CTU196593 DDP196591:DDQ196593 DNL196591:DNM196593 DXH196591:DXI196593 EHD196591:EHE196593 EQZ196591:ERA196593 FAV196591:FAW196593 FKR196591:FKS196593 FUN196591:FUO196593 GEJ196591:GEK196593 GOF196591:GOG196593 GYB196591:GYC196593 HHX196591:HHY196593 HRT196591:HRU196593 IBP196591:IBQ196593 ILL196591:ILM196593 IVH196591:IVI196593 JFD196591:JFE196593 JOZ196591:JPA196593 JYV196591:JYW196593 KIR196591:KIS196593 KSN196591:KSO196593 LCJ196591:LCK196593 LMF196591:LMG196593 LWB196591:LWC196593 MFX196591:MFY196593 MPT196591:MPU196593 MZP196591:MZQ196593 NJL196591:NJM196593 NTH196591:NTI196593 ODD196591:ODE196593 OMZ196591:ONA196593 OWV196591:OWW196593 PGR196591:PGS196593 PQN196591:PQO196593 QAJ196591:QAK196593 QKF196591:QKG196593 QUB196591:QUC196593 RDX196591:RDY196593 RNT196591:RNU196593 RXP196591:RXQ196593 SHL196591:SHM196593 SRH196591:SRI196593 TBD196591:TBE196593 TKZ196591:TLA196593 TUV196591:TUW196593 UER196591:UES196593 UON196591:UOO196593 UYJ196591:UYK196593 VIF196591:VIG196593 VSB196591:VSC196593 WBX196591:WBY196593 WLT196591:WLU196593 WVP196591:WVQ196593 H262127:I262129 JD262127:JE262129 SZ262127:TA262129 ACV262127:ACW262129 AMR262127:AMS262129 AWN262127:AWO262129 BGJ262127:BGK262129 BQF262127:BQG262129 CAB262127:CAC262129 CJX262127:CJY262129 CTT262127:CTU262129 DDP262127:DDQ262129 DNL262127:DNM262129 DXH262127:DXI262129 EHD262127:EHE262129 EQZ262127:ERA262129 FAV262127:FAW262129 FKR262127:FKS262129 FUN262127:FUO262129 GEJ262127:GEK262129 GOF262127:GOG262129 GYB262127:GYC262129 HHX262127:HHY262129 HRT262127:HRU262129 IBP262127:IBQ262129 ILL262127:ILM262129 IVH262127:IVI262129 JFD262127:JFE262129 JOZ262127:JPA262129 JYV262127:JYW262129 KIR262127:KIS262129 KSN262127:KSO262129 LCJ262127:LCK262129 LMF262127:LMG262129 LWB262127:LWC262129 MFX262127:MFY262129 MPT262127:MPU262129 MZP262127:MZQ262129 NJL262127:NJM262129 NTH262127:NTI262129 ODD262127:ODE262129 OMZ262127:ONA262129 OWV262127:OWW262129 PGR262127:PGS262129 PQN262127:PQO262129 QAJ262127:QAK262129 QKF262127:QKG262129 QUB262127:QUC262129 RDX262127:RDY262129 RNT262127:RNU262129 RXP262127:RXQ262129 SHL262127:SHM262129 SRH262127:SRI262129 TBD262127:TBE262129 TKZ262127:TLA262129 TUV262127:TUW262129 UER262127:UES262129 UON262127:UOO262129 UYJ262127:UYK262129 VIF262127:VIG262129 VSB262127:VSC262129 WBX262127:WBY262129 WLT262127:WLU262129 WVP262127:WVQ262129 H327663:I327665 JD327663:JE327665 SZ327663:TA327665 ACV327663:ACW327665 AMR327663:AMS327665 AWN327663:AWO327665 BGJ327663:BGK327665 BQF327663:BQG327665 CAB327663:CAC327665 CJX327663:CJY327665 CTT327663:CTU327665 DDP327663:DDQ327665 DNL327663:DNM327665 DXH327663:DXI327665 EHD327663:EHE327665 EQZ327663:ERA327665 FAV327663:FAW327665 FKR327663:FKS327665 FUN327663:FUO327665 GEJ327663:GEK327665 GOF327663:GOG327665 GYB327663:GYC327665 HHX327663:HHY327665 HRT327663:HRU327665 IBP327663:IBQ327665 ILL327663:ILM327665 IVH327663:IVI327665 JFD327663:JFE327665 JOZ327663:JPA327665 JYV327663:JYW327665 KIR327663:KIS327665 KSN327663:KSO327665 LCJ327663:LCK327665 LMF327663:LMG327665 LWB327663:LWC327665 MFX327663:MFY327665 MPT327663:MPU327665 MZP327663:MZQ327665 NJL327663:NJM327665 NTH327663:NTI327665 ODD327663:ODE327665 OMZ327663:ONA327665 OWV327663:OWW327665 PGR327663:PGS327665 PQN327663:PQO327665 QAJ327663:QAK327665 QKF327663:QKG327665 QUB327663:QUC327665 RDX327663:RDY327665 RNT327663:RNU327665 RXP327663:RXQ327665 SHL327663:SHM327665 SRH327663:SRI327665 TBD327663:TBE327665 TKZ327663:TLA327665 TUV327663:TUW327665 UER327663:UES327665 UON327663:UOO327665 UYJ327663:UYK327665 VIF327663:VIG327665 VSB327663:VSC327665 WBX327663:WBY327665 WLT327663:WLU327665 WVP327663:WVQ327665 H393199:I393201 JD393199:JE393201 SZ393199:TA393201 ACV393199:ACW393201 AMR393199:AMS393201 AWN393199:AWO393201 BGJ393199:BGK393201 BQF393199:BQG393201 CAB393199:CAC393201 CJX393199:CJY393201 CTT393199:CTU393201 DDP393199:DDQ393201 DNL393199:DNM393201 DXH393199:DXI393201 EHD393199:EHE393201 EQZ393199:ERA393201 FAV393199:FAW393201 FKR393199:FKS393201 FUN393199:FUO393201 GEJ393199:GEK393201 GOF393199:GOG393201 GYB393199:GYC393201 HHX393199:HHY393201 HRT393199:HRU393201 IBP393199:IBQ393201 ILL393199:ILM393201 IVH393199:IVI393201 JFD393199:JFE393201 JOZ393199:JPA393201 JYV393199:JYW393201 KIR393199:KIS393201 KSN393199:KSO393201 LCJ393199:LCK393201 LMF393199:LMG393201 LWB393199:LWC393201 MFX393199:MFY393201 MPT393199:MPU393201 MZP393199:MZQ393201 NJL393199:NJM393201 NTH393199:NTI393201 ODD393199:ODE393201 OMZ393199:ONA393201 OWV393199:OWW393201 PGR393199:PGS393201 PQN393199:PQO393201 QAJ393199:QAK393201 QKF393199:QKG393201 QUB393199:QUC393201 RDX393199:RDY393201 RNT393199:RNU393201 RXP393199:RXQ393201 SHL393199:SHM393201 SRH393199:SRI393201 TBD393199:TBE393201 TKZ393199:TLA393201 TUV393199:TUW393201 UER393199:UES393201 UON393199:UOO393201 UYJ393199:UYK393201 VIF393199:VIG393201 VSB393199:VSC393201 WBX393199:WBY393201 WLT393199:WLU393201 WVP393199:WVQ393201 H458735:I458737 JD458735:JE458737 SZ458735:TA458737 ACV458735:ACW458737 AMR458735:AMS458737 AWN458735:AWO458737 BGJ458735:BGK458737 BQF458735:BQG458737 CAB458735:CAC458737 CJX458735:CJY458737 CTT458735:CTU458737 DDP458735:DDQ458737 DNL458735:DNM458737 DXH458735:DXI458737 EHD458735:EHE458737 EQZ458735:ERA458737 FAV458735:FAW458737 FKR458735:FKS458737 FUN458735:FUO458737 GEJ458735:GEK458737 GOF458735:GOG458737 GYB458735:GYC458737 HHX458735:HHY458737 HRT458735:HRU458737 IBP458735:IBQ458737 ILL458735:ILM458737 IVH458735:IVI458737 JFD458735:JFE458737 JOZ458735:JPA458737 JYV458735:JYW458737 KIR458735:KIS458737 KSN458735:KSO458737 LCJ458735:LCK458737 LMF458735:LMG458737 LWB458735:LWC458737 MFX458735:MFY458737 MPT458735:MPU458737 MZP458735:MZQ458737 NJL458735:NJM458737 NTH458735:NTI458737 ODD458735:ODE458737 OMZ458735:ONA458737 OWV458735:OWW458737 PGR458735:PGS458737 PQN458735:PQO458737 QAJ458735:QAK458737 QKF458735:QKG458737 QUB458735:QUC458737 RDX458735:RDY458737 RNT458735:RNU458737 RXP458735:RXQ458737 SHL458735:SHM458737 SRH458735:SRI458737 TBD458735:TBE458737 TKZ458735:TLA458737 TUV458735:TUW458737 UER458735:UES458737 UON458735:UOO458737 UYJ458735:UYK458737 VIF458735:VIG458737 VSB458735:VSC458737 WBX458735:WBY458737 WLT458735:WLU458737 WVP458735:WVQ458737 H524271:I524273 JD524271:JE524273 SZ524271:TA524273 ACV524271:ACW524273 AMR524271:AMS524273 AWN524271:AWO524273 BGJ524271:BGK524273 BQF524271:BQG524273 CAB524271:CAC524273 CJX524271:CJY524273 CTT524271:CTU524273 DDP524271:DDQ524273 DNL524271:DNM524273 DXH524271:DXI524273 EHD524271:EHE524273 EQZ524271:ERA524273 FAV524271:FAW524273 FKR524271:FKS524273 FUN524271:FUO524273 GEJ524271:GEK524273 GOF524271:GOG524273 GYB524271:GYC524273 HHX524271:HHY524273 HRT524271:HRU524273 IBP524271:IBQ524273 ILL524271:ILM524273 IVH524271:IVI524273 JFD524271:JFE524273 JOZ524271:JPA524273 JYV524271:JYW524273 KIR524271:KIS524273 KSN524271:KSO524273 LCJ524271:LCK524273 LMF524271:LMG524273 LWB524271:LWC524273 MFX524271:MFY524273 MPT524271:MPU524273 MZP524271:MZQ524273 NJL524271:NJM524273 NTH524271:NTI524273 ODD524271:ODE524273 OMZ524271:ONA524273 OWV524271:OWW524273 PGR524271:PGS524273 PQN524271:PQO524273 QAJ524271:QAK524273 QKF524271:QKG524273 QUB524271:QUC524273 RDX524271:RDY524273 RNT524271:RNU524273 RXP524271:RXQ524273 SHL524271:SHM524273 SRH524271:SRI524273 TBD524271:TBE524273 TKZ524271:TLA524273 TUV524271:TUW524273 UER524271:UES524273 UON524271:UOO524273 UYJ524271:UYK524273 VIF524271:VIG524273 VSB524271:VSC524273 WBX524271:WBY524273 WLT524271:WLU524273 WVP524271:WVQ524273 H589807:I589809 JD589807:JE589809 SZ589807:TA589809 ACV589807:ACW589809 AMR589807:AMS589809 AWN589807:AWO589809 BGJ589807:BGK589809 BQF589807:BQG589809 CAB589807:CAC589809 CJX589807:CJY589809 CTT589807:CTU589809 DDP589807:DDQ589809 DNL589807:DNM589809 DXH589807:DXI589809 EHD589807:EHE589809 EQZ589807:ERA589809 FAV589807:FAW589809 FKR589807:FKS589809 FUN589807:FUO589809 GEJ589807:GEK589809 GOF589807:GOG589809 GYB589807:GYC589809 HHX589807:HHY589809 HRT589807:HRU589809 IBP589807:IBQ589809 ILL589807:ILM589809 IVH589807:IVI589809 JFD589807:JFE589809 JOZ589807:JPA589809 JYV589807:JYW589809 KIR589807:KIS589809 KSN589807:KSO589809 LCJ589807:LCK589809 LMF589807:LMG589809 LWB589807:LWC589809 MFX589807:MFY589809 MPT589807:MPU589809 MZP589807:MZQ589809 NJL589807:NJM589809 NTH589807:NTI589809 ODD589807:ODE589809 OMZ589807:ONA589809 OWV589807:OWW589809 PGR589807:PGS589809 PQN589807:PQO589809 QAJ589807:QAK589809 QKF589807:QKG589809 QUB589807:QUC589809 RDX589807:RDY589809 RNT589807:RNU589809 RXP589807:RXQ589809 SHL589807:SHM589809 SRH589807:SRI589809 TBD589807:TBE589809 TKZ589807:TLA589809 TUV589807:TUW589809 UER589807:UES589809 UON589807:UOO589809 UYJ589807:UYK589809 VIF589807:VIG589809 VSB589807:VSC589809 WBX589807:WBY589809 WLT589807:WLU589809 WVP589807:WVQ589809 H655343:I655345 JD655343:JE655345 SZ655343:TA655345 ACV655343:ACW655345 AMR655343:AMS655345 AWN655343:AWO655345 BGJ655343:BGK655345 BQF655343:BQG655345 CAB655343:CAC655345 CJX655343:CJY655345 CTT655343:CTU655345 DDP655343:DDQ655345 DNL655343:DNM655345 DXH655343:DXI655345 EHD655343:EHE655345 EQZ655343:ERA655345 FAV655343:FAW655345 FKR655343:FKS655345 FUN655343:FUO655345 GEJ655343:GEK655345 GOF655343:GOG655345 GYB655343:GYC655345 HHX655343:HHY655345 HRT655343:HRU655345 IBP655343:IBQ655345 ILL655343:ILM655345 IVH655343:IVI655345 JFD655343:JFE655345 JOZ655343:JPA655345 JYV655343:JYW655345 KIR655343:KIS655345 KSN655343:KSO655345 LCJ655343:LCK655345 LMF655343:LMG655345 LWB655343:LWC655345 MFX655343:MFY655345 MPT655343:MPU655345 MZP655343:MZQ655345 NJL655343:NJM655345 NTH655343:NTI655345 ODD655343:ODE655345 OMZ655343:ONA655345 OWV655343:OWW655345 PGR655343:PGS655345 PQN655343:PQO655345 QAJ655343:QAK655345 QKF655343:QKG655345 QUB655343:QUC655345 RDX655343:RDY655345 RNT655343:RNU655345 RXP655343:RXQ655345 SHL655343:SHM655345 SRH655343:SRI655345 TBD655343:TBE655345 TKZ655343:TLA655345 TUV655343:TUW655345 UER655343:UES655345 UON655343:UOO655345 UYJ655343:UYK655345 VIF655343:VIG655345 VSB655343:VSC655345 WBX655343:WBY655345 WLT655343:WLU655345 WVP655343:WVQ655345 H720879:I720881 JD720879:JE720881 SZ720879:TA720881 ACV720879:ACW720881 AMR720879:AMS720881 AWN720879:AWO720881 BGJ720879:BGK720881 BQF720879:BQG720881 CAB720879:CAC720881 CJX720879:CJY720881 CTT720879:CTU720881 DDP720879:DDQ720881 DNL720879:DNM720881 DXH720879:DXI720881 EHD720879:EHE720881 EQZ720879:ERA720881 FAV720879:FAW720881 FKR720879:FKS720881 FUN720879:FUO720881 GEJ720879:GEK720881 GOF720879:GOG720881 GYB720879:GYC720881 HHX720879:HHY720881 HRT720879:HRU720881 IBP720879:IBQ720881 ILL720879:ILM720881 IVH720879:IVI720881 JFD720879:JFE720881 JOZ720879:JPA720881 JYV720879:JYW720881 KIR720879:KIS720881 KSN720879:KSO720881 LCJ720879:LCK720881 LMF720879:LMG720881 LWB720879:LWC720881 MFX720879:MFY720881 MPT720879:MPU720881 MZP720879:MZQ720881 NJL720879:NJM720881 NTH720879:NTI720881 ODD720879:ODE720881 OMZ720879:ONA720881 OWV720879:OWW720881 PGR720879:PGS720881 PQN720879:PQO720881 QAJ720879:QAK720881 QKF720879:QKG720881 QUB720879:QUC720881 RDX720879:RDY720881 RNT720879:RNU720881 RXP720879:RXQ720881 SHL720879:SHM720881 SRH720879:SRI720881 TBD720879:TBE720881 TKZ720879:TLA720881 TUV720879:TUW720881 UER720879:UES720881 UON720879:UOO720881 UYJ720879:UYK720881 VIF720879:VIG720881 VSB720879:VSC720881 WBX720879:WBY720881 WLT720879:WLU720881 WVP720879:WVQ720881 H786415:I786417 JD786415:JE786417 SZ786415:TA786417 ACV786415:ACW786417 AMR786415:AMS786417 AWN786415:AWO786417 BGJ786415:BGK786417 BQF786415:BQG786417 CAB786415:CAC786417 CJX786415:CJY786417 CTT786415:CTU786417 DDP786415:DDQ786417 DNL786415:DNM786417 DXH786415:DXI786417 EHD786415:EHE786417 EQZ786415:ERA786417 FAV786415:FAW786417 FKR786415:FKS786417 FUN786415:FUO786417 GEJ786415:GEK786417 GOF786415:GOG786417 GYB786415:GYC786417 HHX786415:HHY786417 HRT786415:HRU786417 IBP786415:IBQ786417 ILL786415:ILM786417 IVH786415:IVI786417 JFD786415:JFE786417 JOZ786415:JPA786417 JYV786415:JYW786417 KIR786415:KIS786417 KSN786415:KSO786417 LCJ786415:LCK786417 LMF786415:LMG786417 LWB786415:LWC786417 MFX786415:MFY786417 MPT786415:MPU786417 MZP786415:MZQ786417 NJL786415:NJM786417 NTH786415:NTI786417 ODD786415:ODE786417 OMZ786415:ONA786417 OWV786415:OWW786417 PGR786415:PGS786417 PQN786415:PQO786417 QAJ786415:QAK786417 QKF786415:QKG786417 QUB786415:QUC786417 RDX786415:RDY786417 RNT786415:RNU786417 RXP786415:RXQ786417 SHL786415:SHM786417 SRH786415:SRI786417 TBD786415:TBE786417 TKZ786415:TLA786417 TUV786415:TUW786417 UER786415:UES786417 UON786415:UOO786417 UYJ786415:UYK786417 VIF786415:VIG786417 VSB786415:VSC786417 WBX786415:WBY786417 WLT786415:WLU786417 WVP786415:WVQ786417 H851951:I851953 JD851951:JE851953 SZ851951:TA851953 ACV851951:ACW851953 AMR851951:AMS851953 AWN851951:AWO851953 BGJ851951:BGK851953 BQF851951:BQG851953 CAB851951:CAC851953 CJX851951:CJY851953 CTT851951:CTU851953 DDP851951:DDQ851953 DNL851951:DNM851953 DXH851951:DXI851953 EHD851951:EHE851953 EQZ851951:ERA851953 FAV851951:FAW851953 FKR851951:FKS851953 FUN851951:FUO851953 GEJ851951:GEK851953 GOF851951:GOG851953 GYB851951:GYC851953 HHX851951:HHY851953 HRT851951:HRU851953 IBP851951:IBQ851953 ILL851951:ILM851953 IVH851951:IVI851953 JFD851951:JFE851953 JOZ851951:JPA851953 JYV851951:JYW851953 KIR851951:KIS851953 KSN851951:KSO851953 LCJ851951:LCK851953 LMF851951:LMG851953 LWB851951:LWC851953 MFX851951:MFY851953 MPT851951:MPU851953 MZP851951:MZQ851953 NJL851951:NJM851953 NTH851951:NTI851953 ODD851951:ODE851953 OMZ851951:ONA851953 OWV851951:OWW851953 PGR851951:PGS851953 PQN851951:PQO851953 QAJ851951:QAK851953 QKF851951:QKG851953 QUB851951:QUC851953 RDX851951:RDY851953 RNT851951:RNU851953 RXP851951:RXQ851953 SHL851951:SHM851953 SRH851951:SRI851953 TBD851951:TBE851953 TKZ851951:TLA851953 TUV851951:TUW851953 UER851951:UES851953 UON851951:UOO851953 UYJ851951:UYK851953 VIF851951:VIG851953 VSB851951:VSC851953 WBX851951:WBY851953 WLT851951:WLU851953 WVP851951:WVQ851953 H917487:I917489 JD917487:JE917489 SZ917487:TA917489 ACV917487:ACW917489 AMR917487:AMS917489 AWN917487:AWO917489 BGJ917487:BGK917489 BQF917487:BQG917489 CAB917487:CAC917489 CJX917487:CJY917489 CTT917487:CTU917489 DDP917487:DDQ917489 DNL917487:DNM917489 DXH917487:DXI917489 EHD917487:EHE917489 EQZ917487:ERA917489 FAV917487:FAW917489 FKR917487:FKS917489 FUN917487:FUO917489 GEJ917487:GEK917489 GOF917487:GOG917489 GYB917487:GYC917489 HHX917487:HHY917489 HRT917487:HRU917489 IBP917487:IBQ917489 ILL917487:ILM917489 IVH917487:IVI917489 JFD917487:JFE917489 JOZ917487:JPA917489 JYV917487:JYW917489 KIR917487:KIS917489 KSN917487:KSO917489 LCJ917487:LCK917489 LMF917487:LMG917489 LWB917487:LWC917489 MFX917487:MFY917489 MPT917487:MPU917489 MZP917487:MZQ917489 NJL917487:NJM917489 NTH917487:NTI917489 ODD917487:ODE917489 OMZ917487:ONA917489 OWV917487:OWW917489 PGR917487:PGS917489 PQN917487:PQO917489 QAJ917487:QAK917489 QKF917487:QKG917489 QUB917487:QUC917489 RDX917487:RDY917489 RNT917487:RNU917489 RXP917487:RXQ917489 SHL917487:SHM917489 SRH917487:SRI917489 TBD917487:TBE917489 TKZ917487:TLA917489 TUV917487:TUW917489 UER917487:UES917489 UON917487:UOO917489 UYJ917487:UYK917489 VIF917487:VIG917489 VSB917487:VSC917489 WBX917487:WBY917489 WLT917487:WLU917489 WVP917487:WVQ917489 H983023:I983025 JD983023:JE983025 SZ983023:TA983025 ACV983023:ACW983025 AMR983023:AMS983025 AWN983023:AWO983025 BGJ983023:BGK983025 BQF983023:BQG983025 CAB983023:CAC983025 CJX983023:CJY983025 CTT983023:CTU983025 DDP983023:DDQ983025 DNL983023:DNM983025 DXH983023:DXI983025 EHD983023:EHE983025 EQZ983023:ERA983025 FAV983023:FAW983025 FKR983023:FKS983025 FUN983023:FUO983025 GEJ983023:GEK983025 GOF983023:GOG983025 GYB983023:GYC983025 HHX983023:HHY983025 HRT983023:HRU983025 IBP983023:IBQ983025 ILL983023:ILM983025 IVH983023:IVI983025 JFD983023:JFE983025 JOZ983023:JPA983025 JYV983023:JYW983025 KIR983023:KIS983025 KSN983023:KSO983025 LCJ983023:LCK983025 LMF983023:LMG983025 LWB983023:LWC983025 MFX983023:MFY983025 MPT983023:MPU983025 MZP983023:MZQ983025 NJL983023:NJM983025 NTH983023:NTI983025 ODD983023:ODE983025 OMZ983023:ONA983025 OWV983023:OWW983025 PGR983023:PGS983025 PQN983023:PQO983025 QAJ983023:QAK983025 QKF983023:QKG983025 QUB983023:QUC983025 RDX983023:RDY983025 RNT983023:RNU983025 RXP983023:RXQ983025 SHL983023:SHM983025 SRH983023:SRI983025 TBD983023:TBE983025 TKZ983023:TLA983025 TUV983023:TUW983025 UER983023:UES983025 UON983023:UOO983025 UYJ983023:UYK983025 VIF983023:VIG983025 VSB983023:VSC983025 WBX983023:WBY983025 WLT983023:WLU983025 WVP983023:WVQ983025 H65478:I65481 JD65478:JE65481 SZ65478:TA65481 ACV65478:ACW65481 AMR65478:AMS65481 AWN65478:AWO65481 BGJ65478:BGK65481 BQF65478:BQG65481 CAB65478:CAC65481 CJX65478:CJY65481 CTT65478:CTU65481 DDP65478:DDQ65481 DNL65478:DNM65481 DXH65478:DXI65481 EHD65478:EHE65481 EQZ65478:ERA65481 FAV65478:FAW65481 FKR65478:FKS65481 FUN65478:FUO65481 GEJ65478:GEK65481 GOF65478:GOG65481 GYB65478:GYC65481 HHX65478:HHY65481 HRT65478:HRU65481 IBP65478:IBQ65481 ILL65478:ILM65481 IVH65478:IVI65481 JFD65478:JFE65481 JOZ65478:JPA65481 JYV65478:JYW65481 KIR65478:KIS65481 KSN65478:KSO65481 LCJ65478:LCK65481 LMF65478:LMG65481 LWB65478:LWC65481 MFX65478:MFY65481 MPT65478:MPU65481 MZP65478:MZQ65481 NJL65478:NJM65481 NTH65478:NTI65481 ODD65478:ODE65481 OMZ65478:ONA65481 OWV65478:OWW65481 PGR65478:PGS65481 PQN65478:PQO65481 QAJ65478:QAK65481 QKF65478:QKG65481 QUB65478:QUC65481 RDX65478:RDY65481 RNT65478:RNU65481 RXP65478:RXQ65481 SHL65478:SHM65481 SRH65478:SRI65481 TBD65478:TBE65481 TKZ65478:TLA65481 TUV65478:TUW65481 UER65478:UES65481 UON65478:UOO65481 UYJ65478:UYK65481 VIF65478:VIG65481 VSB65478:VSC65481 WBX65478:WBY65481 WLT65478:WLU65481 WVP65478:WVQ65481 H131014:I131017 JD131014:JE131017 SZ131014:TA131017 ACV131014:ACW131017 AMR131014:AMS131017 AWN131014:AWO131017 BGJ131014:BGK131017 BQF131014:BQG131017 CAB131014:CAC131017 CJX131014:CJY131017 CTT131014:CTU131017 DDP131014:DDQ131017 DNL131014:DNM131017 DXH131014:DXI131017 EHD131014:EHE131017 EQZ131014:ERA131017 FAV131014:FAW131017 FKR131014:FKS131017 FUN131014:FUO131017 GEJ131014:GEK131017 GOF131014:GOG131017 GYB131014:GYC131017 HHX131014:HHY131017 HRT131014:HRU131017 IBP131014:IBQ131017 ILL131014:ILM131017 IVH131014:IVI131017 JFD131014:JFE131017 JOZ131014:JPA131017 JYV131014:JYW131017 KIR131014:KIS131017 KSN131014:KSO131017 LCJ131014:LCK131017 LMF131014:LMG131017 LWB131014:LWC131017 MFX131014:MFY131017 MPT131014:MPU131017 MZP131014:MZQ131017 NJL131014:NJM131017 NTH131014:NTI131017 ODD131014:ODE131017 OMZ131014:ONA131017 OWV131014:OWW131017 PGR131014:PGS131017 PQN131014:PQO131017 QAJ131014:QAK131017 QKF131014:QKG131017 QUB131014:QUC131017 RDX131014:RDY131017 RNT131014:RNU131017 RXP131014:RXQ131017 SHL131014:SHM131017 SRH131014:SRI131017 TBD131014:TBE131017 TKZ131014:TLA131017 TUV131014:TUW131017 UER131014:UES131017 UON131014:UOO131017 UYJ131014:UYK131017 VIF131014:VIG131017 VSB131014:VSC131017 WBX131014:WBY131017 WLT131014:WLU131017 WVP131014:WVQ131017 H196550:I196553 JD196550:JE196553 SZ196550:TA196553 ACV196550:ACW196553 AMR196550:AMS196553 AWN196550:AWO196553 BGJ196550:BGK196553 BQF196550:BQG196553 CAB196550:CAC196553 CJX196550:CJY196553 CTT196550:CTU196553 DDP196550:DDQ196553 DNL196550:DNM196553 DXH196550:DXI196553 EHD196550:EHE196553 EQZ196550:ERA196553 FAV196550:FAW196553 FKR196550:FKS196553 FUN196550:FUO196553 GEJ196550:GEK196553 GOF196550:GOG196553 GYB196550:GYC196553 HHX196550:HHY196553 HRT196550:HRU196553 IBP196550:IBQ196553 ILL196550:ILM196553 IVH196550:IVI196553 JFD196550:JFE196553 JOZ196550:JPA196553 JYV196550:JYW196553 KIR196550:KIS196553 KSN196550:KSO196553 LCJ196550:LCK196553 LMF196550:LMG196553 LWB196550:LWC196553 MFX196550:MFY196553 MPT196550:MPU196553 MZP196550:MZQ196553 NJL196550:NJM196553 NTH196550:NTI196553 ODD196550:ODE196553 OMZ196550:ONA196553 OWV196550:OWW196553 PGR196550:PGS196553 PQN196550:PQO196553 QAJ196550:QAK196553 QKF196550:QKG196553 QUB196550:QUC196553 RDX196550:RDY196553 RNT196550:RNU196553 RXP196550:RXQ196553 SHL196550:SHM196553 SRH196550:SRI196553 TBD196550:TBE196553 TKZ196550:TLA196553 TUV196550:TUW196553 UER196550:UES196553 UON196550:UOO196553 UYJ196550:UYK196553 VIF196550:VIG196553 VSB196550:VSC196553 WBX196550:WBY196553 WLT196550:WLU196553 WVP196550:WVQ196553 H262086:I262089 JD262086:JE262089 SZ262086:TA262089 ACV262086:ACW262089 AMR262086:AMS262089 AWN262086:AWO262089 BGJ262086:BGK262089 BQF262086:BQG262089 CAB262086:CAC262089 CJX262086:CJY262089 CTT262086:CTU262089 DDP262086:DDQ262089 DNL262086:DNM262089 DXH262086:DXI262089 EHD262086:EHE262089 EQZ262086:ERA262089 FAV262086:FAW262089 FKR262086:FKS262089 FUN262086:FUO262089 GEJ262086:GEK262089 GOF262086:GOG262089 GYB262086:GYC262089 HHX262086:HHY262089 HRT262086:HRU262089 IBP262086:IBQ262089 ILL262086:ILM262089 IVH262086:IVI262089 JFD262086:JFE262089 JOZ262086:JPA262089 JYV262086:JYW262089 KIR262086:KIS262089 KSN262086:KSO262089 LCJ262086:LCK262089 LMF262086:LMG262089 LWB262086:LWC262089 MFX262086:MFY262089 MPT262086:MPU262089 MZP262086:MZQ262089 NJL262086:NJM262089 NTH262086:NTI262089 ODD262086:ODE262089 OMZ262086:ONA262089 OWV262086:OWW262089 PGR262086:PGS262089 PQN262086:PQO262089 QAJ262086:QAK262089 QKF262086:QKG262089 QUB262086:QUC262089 RDX262086:RDY262089 RNT262086:RNU262089 RXP262086:RXQ262089 SHL262086:SHM262089 SRH262086:SRI262089 TBD262086:TBE262089 TKZ262086:TLA262089 TUV262086:TUW262089 UER262086:UES262089 UON262086:UOO262089 UYJ262086:UYK262089 VIF262086:VIG262089 VSB262086:VSC262089 WBX262086:WBY262089 WLT262086:WLU262089 WVP262086:WVQ262089 H327622:I327625 JD327622:JE327625 SZ327622:TA327625 ACV327622:ACW327625 AMR327622:AMS327625 AWN327622:AWO327625 BGJ327622:BGK327625 BQF327622:BQG327625 CAB327622:CAC327625 CJX327622:CJY327625 CTT327622:CTU327625 DDP327622:DDQ327625 DNL327622:DNM327625 DXH327622:DXI327625 EHD327622:EHE327625 EQZ327622:ERA327625 FAV327622:FAW327625 FKR327622:FKS327625 FUN327622:FUO327625 GEJ327622:GEK327625 GOF327622:GOG327625 GYB327622:GYC327625 HHX327622:HHY327625 HRT327622:HRU327625 IBP327622:IBQ327625 ILL327622:ILM327625 IVH327622:IVI327625 JFD327622:JFE327625 JOZ327622:JPA327625 JYV327622:JYW327625 KIR327622:KIS327625 KSN327622:KSO327625 LCJ327622:LCK327625 LMF327622:LMG327625 LWB327622:LWC327625 MFX327622:MFY327625 MPT327622:MPU327625 MZP327622:MZQ327625 NJL327622:NJM327625 NTH327622:NTI327625 ODD327622:ODE327625 OMZ327622:ONA327625 OWV327622:OWW327625 PGR327622:PGS327625 PQN327622:PQO327625 QAJ327622:QAK327625 QKF327622:QKG327625 QUB327622:QUC327625 RDX327622:RDY327625 RNT327622:RNU327625 RXP327622:RXQ327625 SHL327622:SHM327625 SRH327622:SRI327625 TBD327622:TBE327625 TKZ327622:TLA327625 TUV327622:TUW327625 UER327622:UES327625 UON327622:UOO327625 UYJ327622:UYK327625 VIF327622:VIG327625 VSB327622:VSC327625 WBX327622:WBY327625 WLT327622:WLU327625 WVP327622:WVQ327625 H393158:I393161 JD393158:JE393161 SZ393158:TA393161 ACV393158:ACW393161 AMR393158:AMS393161 AWN393158:AWO393161 BGJ393158:BGK393161 BQF393158:BQG393161 CAB393158:CAC393161 CJX393158:CJY393161 CTT393158:CTU393161 DDP393158:DDQ393161 DNL393158:DNM393161 DXH393158:DXI393161 EHD393158:EHE393161 EQZ393158:ERA393161 FAV393158:FAW393161 FKR393158:FKS393161 FUN393158:FUO393161 GEJ393158:GEK393161 GOF393158:GOG393161 GYB393158:GYC393161 HHX393158:HHY393161 HRT393158:HRU393161 IBP393158:IBQ393161 ILL393158:ILM393161 IVH393158:IVI393161 JFD393158:JFE393161 JOZ393158:JPA393161 JYV393158:JYW393161 KIR393158:KIS393161 KSN393158:KSO393161 LCJ393158:LCK393161 LMF393158:LMG393161 LWB393158:LWC393161 MFX393158:MFY393161 MPT393158:MPU393161 MZP393158:MZQ393161 NJL393158:NJM393161 NTH393158:NTI393161 ODD393158:ODE393161 OMZ393158:ONA393161 OWV393158:OWW393161 PGR393158:PGS393161 PQN393158:PQO393161 QAJ393158:QAK393161 QKF393158:QKG393161 QUB393158:QUC393161 RDX393158:RDY393161 RNT393158:RNU393161 RXP393158:RXQ393161 SHL393158:SHM393161 SRH393158:SRI393161 TBD393158:TBE393161 TKZ393158:TLA393161 TUV393158:TUW393161 UER393158:UES393161 UON393158:UOO393161 UYJ393158:UYK393161 VIF393158:VIG393161 VSB393158:VSC393161 WBX393158:WBY393161 WLT393158:WLU393161 WVP393158:WVQ393161 H458694:I458697 JD458694:JE458697 SZ458694:TA458697 ACV458694:ACW458697 AMR458694:AMS458697 AWN458694:AWO458697 BGJ458694:BGK458697 BQF458694:BQG458697 CAB458694:CAC458697 CJX458694:CJY458697 CTT458694:CTU458697 DDP458694:DDQ458697 DNL458694:DNM458697 DXH458694:DXI458697 EHD458694:EHE458697 EQZ458694:ERA458697 FAV458694:FAW458697 FKR458694:FKS458697 FUN458694:FUO458697 GEJ458694:GEK458697 GOF458694:GOG458697 GYB458694:GYC458697 HHX458694:HHY458697 HRT458694:HRU458697 IBP458694:IBQ458697 ILL458694:ILM458697 IVH458694:IVI458697 JFD458694:JFE458697 JOZ458694:JPA458697 JYV458694:JYW458697 KIR458694:KIS458697 KSN458694:KSO458697 LCJ458694:LCK458697 LMF458694:LMG458697 LWB458694:LWC458697 MFX458694:MFY458697 MPT458694:MPU458697 MZP458694:MZQ458697 NJL458694:NJM458697 NTH458694:NTI458697 ODD458694:ODE458697 OMZ458694:ONA458697 OWV458694:OWW458697 PGR458694:PGS458697 PQN458694:PQO458697 QAJ458694:QAK458697 QKF458694:QKG458697 QUB458694:QUC458697 RDX458694:RDY458697 RNT458694:RNU458697 RXP458694:RXQ458697 SHL458694:SHM458697 SRH458694:SRI458697 TBD458694:TBE458697 TKZ458694:TLA458697 TUV458694:TUW458697 UER458694:UES458697 UON458694:UOO458697 UYJ458694:UYK458697 VIF458694:VIG458697 VSB458694:VSC458697 WBX458694:WBY458697 WLT458694:WLU458697 WVP458694:WVQ458697 H524230:I524233 JD524230:JE524233 SZ524230:TA524233 ACV524230:ACW524233 AMR524230:AMS524233 AWN524230:AWO524233 BGJ524230:BGK524233 BQF524230:BQG524233 CAB524230:CAC524233 CJX524230:CJY524233 CTT524230:CTU524233 DDP524230:DDQ524233 DNL524230:DNM524233 DXH524230:DXI524233 EHD524230:EHE524233 EQZ524230:ERA524233 FAV524230:FAW524233 FKR524230:FKS524233 FUN524230:FUO524233 GEJ524230:GEK524233 GOF524230:GOG524233 GYB524230:GYC524233 HHX524230:HHY524233 HRT524230:HRU524233 IBP524230:IBQ524233 ILL524230:ILM524233 IVH524230:IVI524233 JFD524230:JFE524233 JOZ524230:JPA524233 JYV524230:JYW524233 KIR524230:KIS524233 KSN524230:KSO524233 LCJ524230:LCK524233 LMF524230:LMG524233 LWB524230:LWC524233 MFX524230:MFY524233 MPT524230:MPU524233 MZP524230:MZQ524233 NJL524230:NJM524233 NTH524230:NTI524233 ODD524230:ODE524233 OMZ524230:ONA524233 OWV524230:OWW524233 PGR524230:PGS524233 PQN524230:PQO524233 QAJ524230:QAK524233 QKF524230:QKG524233 QUB524230:QUC524233 RDX524230:RDY524233 RNT524230:RNU524233 RXP524230:RXQ524233 SHL524230:SHM524233 SRH524230:SRI524233 TBD524230:TBE524233 TKZ524230:TLA524233 TUV524230:TUW524233 UER524230:UES524233 UON524230:UOO524233 UYJ524230:UYK524233 VIF524230:VIG524233 VSB524230:VSC524233 WBX524230:WBY524233 WLT524230:WLU524233 WVP524230:WVQ524233 H589766:I589769 JD589766:JE589769 SZ589766:TA589769 ACV589766:ACW589769 AMR589766:AMS589769 AWN589766:AWO589769 BGJ589766:BGK589769 BQF589766:BQG589769 CAB589766:CAC589769 CJX589766:CJY589769 CTT589766:CTU589769 DDP589766:DDQ589769 DNL589766:DNM589769 DXH589766:DXI589769 EHD589766:EHE589769 EQZ589766:ERA589769 FAV589766:FAW589769 FKR589766:FKS589769 FUN589766:FUO589769 GEJ589766:GEK589769 GOF589766:GOG589769 GYB589766:GYC589769 HHX589766:HHY589769 HRT589766:HRU589769 IBP589766:IBQ589769 ILL589766:ILM589769 IVH589766:IVI589769 JFD589766:JFE589769 JOZ589766:JPA589769 JYV589766:JYW589769 KIR589766:KIS589769 KSN589766:KSO589769 LCJ589766:LCK589769 LMF589766:LMG589769 LWB589766:LWC589769 MFX589766:MFY589769 MPT589766:MPU589769 MZP589766:MZQ589769 NJL589766:NJM589769 NTH589766:NTI589769 ODD589766:ODE589769 OMZ589766:ONA589769 OWV589766:OWW589769 PGR589766:PGS589769 PQN589766:PQO589769 QAJ589766:QAK589769 QKF589766:QKG589769 QUB589766:QUC589769 RDX589766:RDY589769 RNT589766:RNU589769 RXP589766:RXQ589769 SHL589766:SHM589769 SRH589766:SRI589769 TBD589766:TBE589769 TKZ589766:TLA589769 TUV589766:TUW589769 UER589766:UES589769 UON589766:UOO589769 UYJ589766:UYK589769 VIF589766:VIG589769 VSB589766:VSC589769 WBX589766:WBY589769 WLT589766:WLU589769 WVP589766:WVQ589769 H655302:I655305 JD655302:JE655305 SZ655302:TA655305 ACV655302:ACW655305 AMR655302:AMS655305 AWN655302:AWO655305 BGJ655302:BGK655305 BQF655302:BQG655305 CAB655302:CAC655305 CJX655302:CJY655305 CTT655302:CTU655305 DDP655302:DDQ655305 DNL655302:DNM655305 DXH655302:DXI655305 EHD655302:EHE655305 EQZ655302:ERA655305 FAV655302:FAW655305 FKR655302:FKS655305 FUN655302:FUO655305 GEJ655302:GEK655305 GOF655302:GOG655305 GYB655302:GYC655305 HHX655302:HHY655305 HRT655302:HRU655305 IBP655302:IBQ655305 ILL655302:ILM655305 IVH655302:IVI655305 JFD655302:JFE655305 JOZ655302:JPA655305 JYV655302:JYW655305 KIR655302:KIS655305 KSN655302:KSO655305 LCJ655302:LCK655305 LMF655302:LMG655305 LWB655302:LWC655305 MFX655302:MFY655305 MPT655302:MPU655305 MZP655302:MZQ655305 NJL655302:NJM655305 NTH655302:NTI655305 ODD655302:ODE655305 OMZ655302:ONA655305 OWV655302:OWW655305 PGR655302:PGS655305 PQN655302:PQO655305 QAJ655302:QAK655305 QKF655302:QKG655305 QUB655302:QUC655305 RDX655302:RDY655305 RNT655302:RNU655305 RXP655302:RXQ655305 SHL655302:SHM655305 SRH655302:SRI655305 TBD655302:TBE655305 TKZ655302:TLA655305 TUV655302:TUW655305 UER655302:UES655305 UON655302:UOO655305 UYJ655302:UYK655305 VIF655302:VIG655305 VSB655302:VSC655305 WBX655302:WBY655305 WLT655302:WLU655305 WVP655302:WVQ655305 H720838:I720841 JD720838:JE720841 SZ720838:TA720841 ACV720838:ACW720841 AMR720838:AMS720841 AWN720838:AWO720841 BGJ720838:BGK720841 BQF720838:BQG720841 CAB720838:CAC720841 CJX720838:CJY720841 CTT720838:CTU720841 DDP720838:DDQ720841 DNL720838:DNM720841 DXH720838:DXI720841 EHD720838:EHE720841 EQZ720838:ERA720841 FAV720838:FAW720841 FKR720838:FKS720841 FUN720838:FUO720841 GEJ720838:GEK720841 GOF720838:GOG720841 GYB720838:GYC720841 HHX720838:HHY720841 HRT720838:HRU720841 IBP720838:IBQ720841 ILL720838:ILM720841 IVH720838:IVI720841 JFD720838:JFE720841 JOZ720838:JPA720841 JYV720838:JYW720841 KIR720838:KIS720841 KSN720838:KSO720841 LCJ720838:LCK720841 LMF720838:LMG720841 LWB720838:LWC720841 MFX720838:MFY720841 MPT720838:MPU720841 MZP720838:MZQ720841 NJL720838:NJM720841 NTH720838:NTI720841 ODD720838:ODE720841 OMZ720838:ONA720841 OWV720838:OWW720841 PGR720838:PGS720841 PQN720838:PQO720841 QAJ720838:QAK720841 QKF720838:QKG720841 QUB720838:QUC720841 RDX720838:RDY720841 RNT720838:RNU720841 RXP720838:RXQ720841 SHL720838:SHM720841 SRH720838:SRI720841 TBD720838:TBE720841 TKZ720838:TLA720841 TUV720838:TUW720841 UER720838:UES720841 UON720838:UOO720841 UYJ720838:UYK720841 VIF720838:VIG720841 VSB720838:VSC720841 WBX720838:WBY720841 WLT720838:WLU720841 WVP720838:WVQ720841 H786374:I786377 JD786374:JE786377 SZ786374:TA786377 ACV786374:ACW786377 AMR786374:AMS786377 AWN786374:AWO786377 BGJ786374:BGK786377 BQF786374:BQG786377 CAB786374:CAC786377 CJX786374:CJY786377 CTT786374:CTU786377 DDP786374:DDQ786377 DNL786374:DNM786377 DXH786374:DXI786377 EHD786374:EHE786377 EQZ786374:ERA786377 FAV786374:FAW786377 FKR786374:FKS786377 FUN786374:FUO786377 GEJ786374:GEK786377 GOF786374:GOG786377 GYB786374:GYC786377 HHX786374:HHY786377 HRT786374:HRU786377 IBP786374:IBQ786377 ILL786374:ILM786377 IVH786374:IVI786377 JFD786374:JFE786377 JOZ786374:JPA786377 JYV786374:JYW786377 KIR786374:KIS786377 KSN786374:KSO786377 LCJ786374:LCK786377 LMF786374:LMG786377 LWB786374:LWC786377 MFX786374:MFY786377 MPT786374:MPU786377 MZP786374:MZQ786377 NJL786374:NJM786377 NTH786374:NTI786377 ODD786374:ODE786377 OMZ786374:ONA786377 OWV786374:OWW786377 PGR786374:PGS786377 PQN786374:PQO786377 QAJ786374:QAK786377 QKF786374:QKG786377 QUB786374:QUC786377 RDX786374:RDY786377 RNT786374:RNU786377 RXP786374:RXQ786377 SHL786374:SHM786377 SRH786374:SRI786377 TBD786374:TBE786377 TKZ786374:TLA786377 TUV786374:TUW786377 UER786374:UES786377 UON786374:UOO786377 UYJ786374:UYK786377 VIF786374:VIG786377 VSB786374:VSC786377 WBX786374:WBY786377 WLT786374:WLU786377 WVP786374:WVQ786377 H851910:I851913 JD851910:JE851913 SZ851910:TA851913 ACV851910:ACW851913 AMR851910:AMS851913 AWN851910:AWO851913 BGJ851910:BGK851913 BQF851910:BQG851913 CAB851910:CAC851913 CJX851910:CJY851913 CTT851910:CTU851913 DDP851910:DDQ851913 DNL851910:DNM851913 DXH851910:DXI851913 EHD851910:EHE851913 EQZ851910:ERA851913 FAV851910:FAW851913 FKR851910:FKS851913 FUN851910:FUO851913 GEJ851910:GEK851913 GOF851910:GOG851913 GYB851910:GYC851913 HHX851910:HHY851913 HRT851910:HRU851913 IBP851910:IBQ851913 ILL851910:ILM851913 IVH851910:IVI851913 JFD851910:JFE851913 JOZ851910:JPA851913 JYV851910:JYW851913 KIR851910:KIS851913 KSN851910:KSO851913 LCJ851910:LCK851913 LMF851910:LMG851913 LWB851910:LWC851913 MFX851910:MFY851913 MPT851910:MPU851913 MZP851910:MZQ851913 NJL851910:NJM851913 NTH851910:NTI851913 ODD851910:ODE851913 OMZ851910:ONA851913 OWV851910:OWW851913 PGR851910:PGS851913 PQN851910:PQO851913 QAJ851910:QAK851913 QKF851910:QKG851913 QUB851910:QUC851913 RDX851910:RDY851913 RNT851910:RNU851913 RXP851910:RXQ851913 SHL851910:SHM851913 SRH851910:SRI851913 TBD851910:TBE851913 TKZ851910:TLA851913 TUV851910:TUW851913 UER851910:UES851913 UON851910:UOO851913 UYJ851910:UYK851913 VIF851910:VIG851913 VSB851910:VSC851913 WBX851910:WBY851913 WLT851910:WLU851913 WVP851910:WVQ851913 H917446:I917449 JD917446:JE917449 SZ917446:TA917449 ACV917446:ACW917449 AMR917446:AMS917449 AWN917446:AWO917449 BGJ917446:BGK917449 BQF917446:BQG917449 CAB917446:CAC917449 CJX917446:CJY917449 CTT917446:CTU917449 DDP917446:DDQ917449 DNL917446:DNM917449 DXH917446:DXI917449 EHD917446:EHE917449 EQZ917446:ERA917449 FAV917446:FAW917449 FKR917446:FKS917449 FUN917446:FUO917449 GEJ917446:GEK917449 GOF917446:GOG917449 GYB917446:GYC917449 HHX917446:HHY917449 HRT917446:HRU917449 IBP917446:IBQ917449 ILL917446:ILM917449 IVH917446:IVI917449 JFD917446:JFE917449 JOZ917446:JPA917449 JYV917446:JYW917449 KIR917446:KIS917449 KSN917446:KSO917449 LCJ917446:LCK917449 LMF917446:LMG917449 LWB917446:LWC917449 MFX917446:MFY917449 MPT917446:MPU917449 MZP917446:MZQ917449 NJL917446:NJM917449 NTH917446:NTI917449 ODD917446:ODE917449 OMZ917446:ONA917449 OWV917446:OWW917449 PGR917446:PGS917449 PQN917446:PQO917449 QAJ917446:QAK917449 QKF917446:QKG917449 QUB917446:QUC917449 RDX917446:RDY917449 RNT917446:RNU917449 RXP917446:RXQ917449 SHL917446:SHM917449 SRH917446:SRI917449 TBD917446:TBE917449 TKZ917446:TLA917449 TUV917446:TUW917449 UER917446:UES917449 UON917446:UOO917449 UYJ917446:UYK917449 VIF917446:VIG917449 VSB917446:VSC917449 WBX917446:WBY917449 WLT917446:WLU917449 WVP917446:WVQ917449 H982982:I982985 JD982982:JE982985 SZ982982:TA982985 ACV982982:ACW982985 AMR982982:AMS982985 AWN982982:AWO982985 BGJ982982:BGK982985 BQF982982:BQG982985 CAB982982:CAC982985 CJX982982:CJY982985 CTT982982:CTU982985 DDP982982:DDQ982985 DNL982982:DNM982985 DXH982982:DXI982985 EHD982982:EHE982985 EQZ982982:ERA982985 FAV982982:FAW982985 FKR982982:FKS982985 FUN982982:FUO982985 GEJ982982:GEK982985 GOF982982:GOG982985 GYB982982:GYC982985 HHX982982:HHY982985 HRT982982:HRU982985 IBP982982:IBQ982985 ILL982982:ILM982985 IVH982982:IVI982985 JFD982982:JFE982985 JOZ982982:JPA982985 JYV982982:JYW982985 KIR982982:KIS982985 KSN982982:KSO982985 LCJ982982:LCK982985 LMF982982:LMG982985 LWB982982:LWC982985 MFX982982:MFY982985 MPT982982:MPU982985 MZP982982:MZQ982985 NJL982982:NJM982985 NTH982982:NTI982985 ODD982982:ODE982985 OMZ982982:ONA982985 OWV982982:OWW982985 PGR982982:PGS982985 PQN982982:PQO982985 QAJ982982:QAK982985 QKF982982:QKG982985 QUB982982:QUC982985 RDX982982:RDY982985 RNT982982:RNU982985 RXP982982:RXQ982985 SHL982982:SHM982985 SRH982982:SRI982985 TBD982982:TBE982985 TKZ982982:TLA982985 TUV982982:TUW982985 UER982982:UES982985 UON982982:UOO982985 UYJ982982:UYK982985 VIF982982:VIG982985 VSB982982:VSC982985 WBX982982:WBY982985 WLT982982:WLU982985 WVP982982:WVQ982985">
      <formula1>0</formula1>
    </dataValidation>
    <dataValidation type="whole" operator="notEqual" allowBlank="1" showInputMessage="1" showErrorMessage="1" errorTitle="Pogrešan unos" error="Mogu se unijeti samo cjelobrojne pozitivne ili negativne vrijednosti." sqref="H65482:I65482 JD65482:JE65482 SZ65482:TA65482 ACV65482:ACW65482 AMR65482:AMS65482 AWN65482:AWO65482 BGJ65482:BGK65482 BQF65482:BQG65482 CAB65482:CAC65482 CJX65482:CJY65482 CTT65482:CTU65482 DDP65482:DDQ65482 DNL65482:DNM65482 DXH65482:DXI65482 EHD65482:EHE65482 EQZ65482:ERA65482 FAV65482:FAW65482 FKR65482:FKS65482 FUN65482:FUO65482 GEJ65482:GEK65482 GOF65482:GOG65482 GYB65482:GYC65482 HHX65482:HHY65482 HRT65482:HRU65482 IBP65482:IBQ65482 ILL65482:ILM65482 IVH65482:IVI65482 JFD65482:JFE65482 JOZ65482:JPA65482 JYV65482:JYW65482 KIR65482:KIS65482 KSN65482:KSO65482 LCJ65482:LCK65482 LMF65482:LMG65482 LWB65482:LWC65482 MFX65482:MFY65482 MPT65482:MPU65482 MZP65482:MZQ65482 NJL65482:NJM65482 NTH65482:NTI65482 ODD65482:ODE65482 OMZ65482:ONA65482 OWV65482:OWW65482 PGR65482:PGS65482 PQN65482:PQO65482 QAJ65482:QAK65482 QKF65482:QKG65482 QUB65482:QUC65482 RDX65482:RDY65482 RNT65482:RNU65482 RXP65482:RXQ65482 SHL65482:SHM65482 SRH65482:SRI65482 TBD65482:TBE65482 TKZ65482:TLA65482 TUV65482:TUW65482 UER65482:UES65482 UON65482:UOO65482 UYJ65482:UYK65482 VIF65482:VIG65482 VSB65482:VSC65482 WBX65482:WBY65482 WLT65482:WLU65482 WVP65482:WVQ65482 H131018:I131018 JD131018:JE131018 SZ131018:TA131018 ACV131018:ACW131018 AMR131018:AMS131018 AWN131018:AWO131018 BGJ131018:BGK131018 BQF131018:BQG131018 CAB131018:CAC131018 CJX131018:CJY131018 CTT131018:CTU131018 DDP131018:DDQ131018 DNL131018:DNM131018 DXH131018:DXI131018 EHD131018:EHE131018 EQZ131018:ERA131018 FAV131018:FAW131018 FKR131018:FKS131018 FUN131018:FUO131018 GEJ131018:GEK131018 GOF131018:GOG131018 GYB131018:GYC131018 HHX131018:HHY131018 HRT131018:HRU131018 IBP131018:IBQ131018 ILL131018:ILM131018 IVH131018:IVI131018 JFD131018:JFE131018 JOZ131018:JPA131018 JYV131018:JYW131018 KIR131018:KIS131018 KSN131018:KSO131018 LCJ131018:LCK131018 LMF131018:LMG131018 LWB131018:LWC131018 MFX131018:MFY131018 MPT131018:MPU131018 MZP131018:MZQ131018 NJL131018:NJM131018 NTH131018:NTI131018 ODD131018:ODE131018 OMZ131018:ONA131018 OWV131018:OWW131018 PGR131018:PGS131018 PQN131018:PQO131018 QAJ131018:QAK131018 QKF131018:QKG131018 QUB131018:QUC131018 RDX131018:RDY131018 RNT131018:RNU131018 RXP131018:RXQ131018 SHL131018:SHM131018 SRH131018:SRI131018 TBD131018:TBE131018 TKZ131018:TLA131018 TUV131018:TUW131018 UER131018:UES131018 UON131018:UOO131018 UYJ131018:UYK131018 VIF131018:VIG131018 VSB131018:VSC131018 WBX131018:WBY131018 WLT131018:WLU131018 WVP131018:WVQ131018 H196554:I196554 JD196554:JE196554 SZ196554:TA196554 ACV196554:ACW196554 AMR196554:AMS196554 AWN196554:AWO196554 BGJ196554:BGK196554 BQF196554:BQG196554 CAB196554:CAC196554 CJX196554:CJY196554 CTT196554:CTU196554 DDP196554:DDQ196554 DNL196554:DNM196554 DXH196554:DXI196554 EHD196554:EHE196554 EQZ196554:ERA196554 FAV196554:FAW196554 FKR196554:FKS196554 FUN196554:FUO196554 GEJ196554:GEK196554 GOF196554:GOG196554 GYB196554:GYC196554 HHX196554:HHY196554 HRT196554:HRU196554 IBP196554:IBQ196554 ILL196554:ILM196554 IVH196554:IVI196554 JFD196554:JFE196554 JOZ196554:JPA196554 JYV196554:JYW196554 KIR196554:KIS196554 KSN196554:KSO196554 LCJ196554:LCK196554 LMF196554:LMG196554 LWB196554:LWC196554 MFX196554:MFY196554 MPT196554:MPU196554 MZP196554:MZQ196554 NJL196554:NJM196554 NTH196554:NTI196554 ODD196554:ODE196554 OMZ196554:ONA196554 OWV196554:OWW196554 PGR196554:PGS196554 PQN196554:PQO196554 QAJ196554:QAK196554 QKF196554:QKG196554 QUB196554:QUC196554 RDX196554:RDY196554 RNT196554:RNU196554 RXP196554:RXQ196554 SHL196554:SHM196554 SRH196554:SRI196554 TBD196554:TBE196554 TKZ196554:TLA196554 TUV196554:TUW196554 UER196554:UES196554 UON196554:UOO196554 UYJ196554:UYK196554 VIF196554:VIG196554 VSB196554:VSC196554 WBX196554:WBY196554 WLT196554:WLU196554 WVP196554:WVQ196554 H262090:I262090 JD262090:JE262090 SZ262090:TA262090 ACV262090:ACW262090 AMR262090:AMS262090 AWN262090:AWO262090 BGJ262090:BGK262090 BQF262090:BQG262090 CAB262090:CAC262090 CJX262090:CJY262090 CTT262090:CTU262090 DDP262090:DDQ262090 DNL262090:DNM262090 DXH262090:DXI262090 EHD262090:EHE262090 EQZ262090:ERA262090 FAV262090:FAW262090 FKR262090:FKS262090 FUN262090:FUO262090 GEJ262090:GEK262090 GOF262090:GOG262090 GYB262090:GYC262090 HHX262090:HHY262090 HRT262090:HRU262090 IBP262090:IBQ262090 ILL262090:ILM262090 IVH262090:IVI262090 JFD262090:JFE262090 JOZ262090:JPA262090 JYV262090:JYW262090 KIR262090:KIS262090 KSN262090:KSO262090 LCJ262090:LCK262090 LMF262090:LMG262090 LWB262090:LWC262090 MFX262090:MFY262090 MPT262090:MPU262090 MZP262090:MZQ262090 NJL262090:NJM262090 NTH262090:NTI262090 ODD262090:ODE262090 OMZ262090:ONA262090 OWV262090:OWW262090 PGR262090:PGS262090 PQN262090:PQO262090 QAJ262090:QAK262090 QKF262090:QKG262090 QUB262090:QUC262090 RDX262090:RDY262090 RNT262090:RNU262090 RXP262090:RXQ262090 SHL262090:SHM262090 SRH262090:SRI262090 TBD262090:TBE262090 TKZ262090:TLA262090 TUV262090:TUW262090 UER262090:UES262090 UON262090:UOO262090 UYJ262090:UYK262090 VIF262090:VIG262090 VSB262090:VSC262090 WBX262090:WBY262090 WLT262090:WLU262090 WVP262090:WVQ262090 H327626:I327626 JD327626:JE327626 SZ327626:TA327626 ACV327626:ACW327626 AMR327626:AMS327626 AWN327626:AWO327626 BGJ327626:BGK327626 BQF327626:BQG327626 CAB327626:CAC327626 CJX327626:CJY327626 CTT327626:CTU327626 DDP327626:DDQ327626 DNL327626:DNM327626 DXH327626:DXI327626 EHD327626:EHE327626 EQZ327626:ERA327626 FAV327626:FAW327626 FKR327626:FKS327626 FUN327626:FUO327626 GEJ327626:GEK327626 GOF327626:GOG327626 GYB327626:GYC327626 HHX327626:HHY327626 HRT327626:HRU327626 IBP327626:IBQ327626 ILL327626:ILM327626 IVH327626:IVI327626 JFD327626:JFE327626 JOZ327626:JPA327626 JYV327626:JYW327626 KIR327626:KIS327626 KSN327626:KSO327626 LCJ327626:LCK327626 LMF327626:LMG327626 LWB327626:LWC327626 MFX327626:MFY327626 MPT327626:MPU327626 MZP327626:MZQ327626 NJL327626:NJM327626 NTH327626:NTI327626 ODD327626:ODE327626 OMZ327626:ONA327626 OWV327626:OWW327626 PGR327626:PGS327626 PQN327626:PQO327626 QAJ327626:QAK327626 QKF327626:QKG327626 QUB327626:QUC327626 RDX327626:RDY327626 RNT327626:RNU327626 RXP327626:RXQ327626 SHL327626:SHM327626 SRH327626:SRI327626 TBD327626:TBE327626 TKZ327626:TLA327626 TUV327626:TUW327626 UER327626:UES327626 UON327626:UOO327626 UYJ327626:UYK327626 VIF327626:VIG327626 VSB327626:VSC327626 WBX327626:WBY327626 WLT327626:WLU327626 WVP327626:WVQ327626 H393162:I393162 JD393162:JE393162 SZ393162:TA393162 ACV393162:ACW393162 AMR393162:AMS393162 AWN393162:AWO393162 BGJ393162:BGK393162 BQF393162:BQG393162 CAB393162:CAC393162 CJX393162:CJY393162 CTT393162:CTU393162 DDP393162:DDQ393162 DNL393162:DNM393162 DXH393162:DXI393162 EHD393162:EHE393162 EQZ393162:ERA393162 FAV393162:FAW393162 FKR393162:FKS393162 FUN393162:FUO393162 GEJ393162:GEK393162 GOF393162:GOG393162 GYB393162:GYC393162 HHX393162:HHY393162 HRT393162:HRU393162 IBP393162:IBQ393162 ILL393162:ILM393162 IVH393162:IVI393162 JFD393162:JFE393162 JOZ393162:JPA393162 JYV393162:JYW393162 KIR393162:KIS393162 KSN393162:KSO393162 LCJ393162:LCK393162 LMF393162:LMG393162 LWB393162:LWC393162 MFX393162:MFY393162 MPT393162:MPU393162 MZP393162:MZQ393162 NJL393162:NJM393162 NTH393162:NTI393162 ODD393162:ODE393162 OMZ393162:ONA393162 OWV393162:OWW393162 PGR393162:PGS393162 PQN393162:PQO393162 QAJ393162:QAK393162 QKF393162:QKG393162 QUB393162:QUC393162 RDX393162:RDY393162 RNT393162:RNU393162 RXP393162:RXQ393162 SHL393162:SHM393162 SRH393162:SRI393162 TBD393162:TBE393162 TKZ393162:TLA393162 TUV393162:TUW393162 UER393162:UES393162 UON393162:UOO393162 UYJ393162:UYK393162 VIF393162:VIG393162 VSB393162:VSC393162 WBX393162:WBY393162 WLT393162:WLU393162 WVP393162:WVQ393162 H458698:I458698 JD458698:JE458698 SZ458698:TA458698 ACV458698:ACW458698 AMR458698:AMS458698 AWN458698:AWO458698 BGJ458698:BGK458698 BQF458698:BQG458698 CAB458698:CAC458698 CJX458698:CJY458698 CTT458698:CTU458698 DDP458698:DDQ458698 DNL458698:DNM458698 DXH458698:DXI458698 EHD458698:EHE458698 EQZ458698:ERA458698 FAV458698:FAW458698 FKR458698:FKS458698 FUN458698:FUO458698 GEJ458698:GEK458698 GOF458698:GOG458698 GYB458698:GYC458698 HHX458698:HHY458698 HRT458698:HRU458698 IBP458698:IBQ458698 ILL458698:ILM458698 IVH458698:IVI458698 JFD458698:JFE458698 JOZ458698:JPA458698 JYV458698:JYW458698 KIR458698:KIS458698 KSN458698:KSO458698 LCJ458698:LCK458698 LMF458698:LMG458698 LWB458698:LWC458698 MFX458698:MFY458698 MPT458698:MPU458698 MZP458698:MZQ458698 NJL458698:NJM458698 NTH458698:NTI458698 ODD458698:ODE458698 OMZ458698:ONA458698 OWV458698:OWW458698 PGR458698:PGS458698 PQN458698:PQO458698 QAJ458698:QAK458698 QKF458698:QKG458698 QUB458698:QUC458698 RDX458698:RDY458698 RNT458698:RNU458698 RXP458698:RXQ458698 SHL458698:SHM458698 SRH458698:SRI458698 TBD458698:TBE458698 TKZ458698:TLA458698 TUV458698:TUW458698 UER458698:UES458698 UON458698:UOO458698 UYJ458698:UYK458698 VIF458698:VIG458698 VSB458698:VSC458698 WBX458698:WBY458698 WLT458698:WLU458698 WVP458698:WVQ458698 H524234:I524234 JD524234:JE524234 SZ524234:TA524234 ACV524234:ACW524234 AMR524234:AMS524234 AWN524234:AWO524234 BGJ524234:BGK524234 BQF524234:BQG524234 CAB524234:CAC524234 CJX524234:CJY524234 CTT524234:CTU524234 DDP524234:DDQ524234 DNL524234:DNM524234 DXH524234:DXI524234 EHD524234:EHE524234 EQZ524234:ERA524234 FAV524234:FAW524234 FKR524234:FKS524234 FUN524234:FUO524234 GEJ524234:GEK524234 GOF524234:GOG524234 GYB524234:GYC524234 HHX524234:HHY524234 HRT524234:HRU524234 IBP524234:IBQ524234 ILL524234:ILM524234 IVH524234:IVI524234 JFD524234:JFE524234 JOZ524234:JPA524234 JYV524234:JYW524234 KIR524234:KIS524234 KSN524234:KSO524234 LCJ524234:LCK524234 LMF524234:LMG524234 LWB524234:LWC524234 MFX524234:MFY524234 MPT524234:MPU524234 MZP524234:MZQ524234 NJL524234:NJM524234 NTH524234:NTI524234 ODD524234:ODE524234 OMZ524234:ONA524234 OWV524234:OWW524234 PGR524234:PGS524234 PQN524234:PQO524234 QAJ524234:QAK524234 QKF524234:QKG524234 QUB524234:QUC524234 RDX524234:RDY524234 RNT524234:RNU524234 RXP524234:RXQ524234 SHL524234:SHM524234 SRH524234:SRI524234 TBD524234:TBE524234 TKZ524234:TLA524234 TUV524234:TUW524234 UER524234:UES524234 UON524234:UOO524234 UYJ524234:UYK524234 VIF524234:VIG524234 VSB524234:VSC524234 WBX524234:WBY524234 WLT524234:WLU524234 WVP524234:WVQ524234 H589770:I589770 JD589770:JE589770 SZ589770:TA589770 ACV589770:ACW589770 AMR589770:AMS589770 AWN589770:AWO589770 BGJ589770:BGK589770 BQF589770:BQG589770 CAB589770:CAC589770 CJX589770:CJY589770 CTT589770:CTU589770 DDP589770:DDQ589770 DNL589770:DNM589770 DXH589770:DXI589770 EHD589770:EHE589770 EQZ589770:ERA589770 FAV589770:FAW589770 FKR589770:FKS589770 FUN589770:FUO589770 GEJ589770:GEK589770 GOF589770:GOG589770 GYB589770:GYC589770 HHX589770:HHY589770 HRT589770:HRU589770 IBP589770:IBQ589770 ILL589770:ILM589770 IVH589770:IVI589770 JFD589770:JFE589770 JOZ589770:JPA589770 JYV589770:JYW589770 KIR589770:KIS589770 KSN589770:KSO589770 LCJ589770:LCK589770 LMF589770:LMG589770 LWB589770:LWC589770 MFX589770:MFY589770 MPT589770:MPU589770 MZP589770:MZQ589770 NJL589770:NJM589770 NTH589770:NTI589770 ODD589770:ODE589770 OMZ589770:ONA589770 OWV589770:OWW589770 PGR589770:PGS589770 PQN589770:PQO589770 QAJ589770:QAK589770 QKF589770:QKG589770 QUB589770:QUC589770 RDX589770:RDY589770 RNT589770:RNU589770 RXP589770:RXQ589770 SHL589770:SHM589770 SRH589770:SRI589770 TBD589770:TBE589770 TKZ589770:TLA589770 TUV589770:TUW589770 UER589770:UES589770 UON589770:UOO589770 UYJ589770:UYK589770 VIF589770:VIG589770 VSB589770:VSC589770 WBX589770:WBY589770 WLT589770:WLU589770 WVP589770:WVQ589770 H655306:I655306 JD655306:JE655306 SZ655306:TA655306 ACV655306:ACW655306 AMR655306:AMS655306 AWN655306:AWO655306 BGJ655306:BGK655306 BQF655306:BQG655306 CAB655306:CAC655306 CJX655306:CJY655306 CTT655306:CTU655306 DDP655306:DDQ655306 DNL655306:DNM655306 DXH655306:DXI655306 EHD655306:EHE655306 EQZ655306:ERA655306 FAV655306:FAW655306 FKR655306:FKS655306 FUN655306:FUO655306 GEJ655306:GEK655306 GOF655306:GOG655306 GYB655306:GYC655306 HHX655306:HHY655306 HRT655306:HRU655306 IBP655306:IBQ655306 ILL655306:ILM655306 IVH655306:IVI655306 JFD655306:JFE655306 JOZ655306:JPA655306 JYV655306:JYW655306 KIR655306:KIS655306 KSN655306:KSO655306 LCJ655306:LCK655306 LMF655306:LMG655306 LWB655306:LWC655306 MFX655306:MFY655306 MPT655306:MPU655306 MZP655306:MZQ655306 NJL655306:NJM655306 NTH655306:NTI655306 ODD655306:ODE655306 OMZ655306:ONA655306 OWV655306:OWW655306 PGR655306:PGS655306 PQN655306:PQO655306 QAJ655306:QAK655306 QKF655306:QKG655306 QUB655306:QUC655306 RDX655306:RDY655306 RNT655306:RNU655306 RXP655306:RXQ655306 SHL655306:SHM655306 SRH655306:SRI655306 TBD655306:TBE655306 TKZ655306:TLA655306 TUV655306:TUW655306 UER655306:UES655306 UON655306:UOO655306 UYJ655306:UYK655306 VIF655306:VIG655306 VSB655306:VSC655306 WBX655306:WBY655306 WLT655306:WLU655306 WVP655306:WVQ655306 H720842:I720842 JD720842:JE720842 SZ720842:TA720842 ACV720842:ACW720842 AMR720842:AMS720842 AWN720842:AWO720842 BGJ720842:BGK720842 BQF720842:BQG720842 CAB720842:CAC720842 CJX720842:CJY720842 CTT720842:CTU720842 DDP720842:DDQ720842 DNL720842:DNM720842 DXH720842:DXI720842 EHD720842:EHE720842 EQZ720842:ERA720842 FAV720842:FAW720842 FKR720842:FKS720842 FUN720842:FUO720842 GEJ720842:GEK720842 GOF720842:GOG720842 GYB720842:GYC720842 HHX720842:HHY720842 HRT720842:HRU720842 IBP720842:IBQ720842 ILL720842:ILM720842 IVH720842:IVI720842 JFD720842:JFE720842 JOZ720842:JPA720842 JYV720842:JYW720842 KIR720842:KIS720842 KSN720842:KSO720842 LCJ720842:LCK720842 LMF720842:LMG720842 LWB720842:LWC720842 MFX720842:MFY720842 MPT720842:MPU720842 MZP720842:MZQ720842 NJL720842:NJM720842 NTH720842:NTI720842 ODD720842:ODE720842 OMZ720842:ONA720842 OWV720842:OWW720842 PGR720842:PGS720842 PQN720842:PQO720842 QAJ720842:QAK720842 QKF720842:QKG720842 QUB720842:QUC720842 RDX720842:RDY720842 RNT720842:RNU720842 RXP720842:RXQ720842 SHL720842:SHM720842 SRH720842:SRI720842 TBD720842:TBE720842 TKZ720842:TLA720842 TUV720842:TUW720842 UER720842:UES720842 UON720842:UOO720842 UYJ720842:UYK720842 VIF720842:VIG720842 VSB720842:VSC720842 WBX720842:WBY720842 WLT720842:WLU720842 WVP720842:WVQ720842 H786378:I786378 JD786378:JE786378 SZ786378:TA786378 ACV786378:ACW786378 AMR786378:AMS786378 AWN786378:AWO786378 BGJ786378:BGK786378 BQF786378:BQG786378 CAB786378:CAC786378 CJX786378:CJY786378 CTT786378:CTU786378 DDP786378:DDQ786378 DNL786378:DNM786378 DXH786378:DXI786378 EHD786378:EHE786378 EQZ786378:ERA786378 FAV786378:FAW786378 FKR786378:FKS786378 FUN786378:FUO786378 GEJ786378:GEK786378 GOF786378:GOG786378 GYB786378:GYC786378 HHX786378:HHY786378 HRT786378:HRU786378 IBP786378:IBQ786378 ILL786378:ILM786378 IVH786378:IVI786378 JFD786378:JFE786378 JOZ786378:JPA786378 JYV786378:JYW786378 KIR786378:KIS786378 KSN786378:KSO786378 LCJ786378:LCK786378 LMF786378:LMG786378 LWB786378:LWC786378 MFX786378:MFY786378 MPT786378:MPU786378 MZP786378:MZQ786378 NJL786378:NJM786378 NTH786378:NTI786378 ODD786378:ODE786378 OMZ786378:ONA786378 OWV786378:OWW786378 PGR786378:PGS786378 PQN786378:PQO786378 QAJ786378:QAK786378 QKF786378:QKG786378 QUB786378:QUC786378 RDX786378:RDY786378 RNT786378:RNU786378 RXP786378:RXQ786378 SHL786378:SHM786378 SRH786378:SRI786378 TBD786378:TBE786378 TKZ786378:TLA786378 TUV786378:TUW786378 UER786378:UES786378 UON786378:UOO786378 UYJ786378:UYK786378 VIF786378:VIG786378 VSB786378:VSC786378 WBX786378:WBY786378 WLT786378:WLU786378 WVP786378:WVQ786378 H851914:I851914 JD851914:JE851914 SZ851914:TA851914 ACV851914:ACW851914 AMR851914:AMS851914 AWN851914:AWO851914 BGJ851914:BGK851914 BQF851914:BQG851914 CAB851914:CAC851914 CJX851914:CJY851914 CTT851914:CTU851914 DDP851914:DDQ851914 DNL851914:DNM851914 DXH851914:DXI851914 EHD851914:EHE851914 EQZ851914:ERA851914 FAV851914:FAW851914 FKR851914:FKS851914 FUN851914:FUO851914 GEJ851914:GEK851914 GOF851914:GOG851914 GYB851914:GYC851914 HHX851914:HHY851914 HRT851914:HRU851914 IBP851914:IBQ851914 ILL851914:ILM851914 IVH851914:IVI851914 JFD851914:JFE851914 JOZ851914:JPA851914 JYV851914:JYW851914 KIR851914:KIS851914 KSN851914:KSO851914 LCJ851914:LCK851914 LMF851914:LMG851914 LWB851914:LWC851914 MFX851914:MFY851914 MPT851914:MPU851914 MZP851914:MZQ851914 NJL851914:NJM851914 NTH851914:NTI851914 ODD851914:ODE851914 OMZ851914:ONA851914 OWV851914:OWW851914 PGR851914:PGS851914 PQN851914:PQO851914 QAJ851914:QAK851914 QKF851914:QKG851914 QUB851914:QUC851914 RDX851914:RDY851914 RNT851914:RNU851914 RXP851914:RXQ851914 SHL851914:SHM851914 SRH851914:SRI851914 TBD851914:TBE851914 TKZ851914:TLA851914 TUV851914:TUW851914 UER851914:UES851914 UON851914:UOO851914 UYJ851914:UYK851914 VIF851914:VIG851914 VSB851914:VSC851914 WBX851914:WBY851914 WLT851914:WLU851914 WVP851914:WVQ851914 H917450:I917450 JD917450:JE917450 SZ917450:TA917450 ACV917450:ACW917450 AMR917450:AMS917450 AWN917450:AWO917450 BGJ917450:BGK917450 BQF917450:BQG917450 CAB917450:CAC917450 CJX917450:CJY917450 CTT917450:CTU917450 DDP917450:DDQ917450 DNL917450:DNM917450 DXH917450:DXI917450 EHD917450:EHE917450 EQZ917450:ERA917450 FAV917450:FAW917450 FKR917450:FKS917450 FUN917450:FUO917450 GEJ917450:GEK917450 GOF917450:GOG917450 GYB917450:GYC917450 HHX917450:HHY917450 HRT917450:HRU917450 IBP917450:IBQ917450 ILL917450:ILM917450 IVH917450:IVI917450 JFD917450:JFE917450 JOZ917450:JPA917450 JYV917450:JYW917450 KIR917450:KIS917450 KSN917450:KSO917450 LCJ917450:LCK917450 LMF917450:LMG917450 LWB917450:LWC917450 MFX917450:MFY917450 MPT917450:MPU917450 MZP917450:MZQ917450 NJL917450:NJM917450 NTH917450:NTI917450 ODD917450:ODE917450 OMZ917450:ONA917450 OWV917450:OWW917450 PGR917450:PGS917450 PQN917450:PQO917450 QAJ917450:QAK917450 QKF917450:QKG917450 QUB917450:QUC917450 RDX917450:RDY917450 RNT917450:RNU917450 RXP917450:RXQ917450 SHL917450:SHM917450 SRH917450:SRI917450 TBD917450:TBE917450 TKZ917450:TLA917450 TUV917450:TUW917450 UER917450:UES917450 UON917450:UOO917450 UYJ917450:UYK917450 VIF917450:VIG917450 VSB917450:VSC917450 WBX917450:WBY917450 WLT917450:WLU917450 WVP917450:WVQ917450 H982986:I982986 JD982986:JE982986 SZ982986:TA982986 ACV982986:ACW982986 AMR982986:AMS982986 AWN982986:AWO982986 BGJ982986:BGK982986 BQF982986:BQG982986 CAB982986:CAC982986 CJX982986:CJY982986 CTT982986:CTU982986 DDP982986:DDQ982986 DNL982986:DNM982986 DXH982986:DXI982986 EHD982986:EHE982986 EQZ982986:ERA982986 FAV982986:FAW982986 FKR982986:FKS982986 FUN982986:FUO982986 GEJ982986:GEK982986 GOF982986:GOG982986 GYB982986:GYC982986 HHX982986:HHY982986 HRT982986:HRU982986 IBP982986:IBQ982986 ILL982986:ILM982986 IVH982986:IVI982986 JFD982986:JFE982986 JOZ982986:JPA982986 JYV982986:JYW982986 KIR982986:KIS982986 KSN982986:KSO982986 LCJ982986:LCK982986 LMF982986:LMG982986 LWB982986:LWC982986 MFX982986:MFY982986 MPT982986:MPU982986 MZP982986:MZQ982986 NJL982986:NJM982986 NTH982986:NTI982986 ODD982986:ODE982986 OMZ982986:ONA982986 OWV982986:OWW982986 PGR982986:PGS982986 PQN982986:PQO982986 QAJ982986:QAK982986 QKF982986:QKG982986 QUB982986:QUC982986 RDX982986:RDY982986 RNT982986:RNU982986 RXP982986:RXQ982986 SHL982986:SHM982986 SRH982986:SRI982986 TBD982986:TBE982986 TKZ982986:TLA982986 TUV982986:TUW982986 UER982986:UES982986 UON982986:UOO982986 UYJ982986:UYK982986 VIF982986:VIG982986 VSB982986:VSC982986 WBX982986:WBY982986 WLT982986:WLU982986 WVP982986:WVQ982986">
      <formula1>999999999999</formula1>
    </dataValidation>
    <dataValidation type="whole" operator="notEqual" allowBlank="1" showInputMessage="1" showErrorMessage="1" errorTitle="Pogrešan unos" error="Mogu se unijeti samo cjelobrojne vrijednosti." sqref="H65527:I65538 JD65527:JE65538 SZ65527:TA65538 ACV65527:ACW65538 AMR65527:AMS65538 AWN65527:AWO65538 BGJ65527:BGK65538 BQF65527:BQG65538 CAB65527:CAC65538 CJX65527:CJY65538 CTT65527:CTU65538 DDP65527:DDQ65538 DNL65527:DNM65538 DXH65527:DXI65538 EHD65527:EHE65538 EQZ65527:ERA65538 FAV65527:FAW65538 FKR65527:FKS65538 FUN65527:FUO65538 GEJ65527:GEK65538 GOF65527:GOG65538 GYB65527:GYC65538 HHX65527:HHY65538 HRT65527:HRU65538 IBP65527:IBQ65538 ILL65527:ILM65538 IVH65527:IVI65538 JFD65527:JFE65538 JOZ65527:JPA65538 JYV65527:JYW65538 KIR65527:KIS65538 KSN65527:KSO65538 LCJ65527:LCK65538 LMF65527:LMG65538 LWB65527:LWC65538 MFX65527:MFY65538 MPT65527:MPU65538 MZP65527:MZQ65538 NJL65527:NJM65538 NTH65527:NTI65538 ODD65527:ODE65538 OMZ65527:ONA65538 OWV65527:OWW65538 PGR65527:PGS65538 PQN65527:PQO65538 QAJ65527:QAK65538 QKF65527:QKG65538 QUB65527:QUC65538 RDX65527:RDY65538 RNT65527:RNU65538 RXP65527:RXQ65538 SHL65527:SHM65538 SRH65527:SRI65538 TBD65527:TBE65538 TKZ65527:TLA65538 TUV65527:TUW65538 UER65527:UES65538 UON65527:UOO65538 UYJ65527:UYK65538 VIF65527:VIG65538 VSB65527:VSC65538 WBX65527:WBY65538 WLT65527:WLU65538 WVP65527:WVQ65538 H131063:I131074 JD131063:JE131074 SZ131063:TA131074 ACV131063:ACW131074 AMR131063:AMS131074 AWN131063:AWO131074 BGJ131063:BGK131074 BQF131063:BQG131074 CAB131063:CAC131074 CJX131063:CJY131074 CTT131063:CTU131074 DDP131063:DDQ131074 DNL131063:DNM131074 DXH131063:DXI131074 EHD131063:EHE131074 EQZ131063:ERA131074 FAV131063:FAW131074 FKR131063:FKS131074 FUN131063:FUO131074 GEJ131063:GEK131074 GOF131063:GOG131074 GYB131063:GYC131074 HHX131063:HHY131074 HRT131063:HRU131074 IBP131063:IBQ131074 ILL131063:ILM131074 IVH131063:IVI131074 JFD131063:JFE131074 JOZ131063:JPA131074 JYV131063:JYW131074 KIR131063:KIS131074 KSN131063:KSO131074 LCJ131063:LCK131074 LMF131063:LMG131074 LWB131063:LWC131074 MFX131063:MFY131074 MPT131063:MPU131074 MZP131063:MZQ131074 NJL131063:NJM131074 NTH131063:NTI131074 ODD131063:ODE131074 OMZ131063:ONA131074 OWV131063:OWW131074 PGR131063:PGS131074 PQN131063:PQO131074 QAJ131063:QAK131074 QKF131063:QKG131074 QUB131063:QUC131074 RDX131063:RDY131074 RNT131063:RNU131074 RXP131063:RXQ131074 SHL131063:SHM131074 SRH131063:SRI131074 TBD131063:TBE131074 TKZ131063:TLA131074 TUV131063:TUW131074 UER131063:UES131074 UON131063:UOO131074 UYJ131063:UYK131074 VIF131063:VIG131074 VSB131063:VSC131074 WBX131063:WBY131074 WLT131063:WLU131074 WVP131063:WVQ131074 H196599:I196610 JD196599:JE196610 SZ196599:TA196610 ACV196599:ACW196610 AMR196599:AMS196610 AWN196599:AWO196610 BGJ196599:BGK196610 BQF196599:BQG196610 CAB196599:CAC196610 CJX196599:CJY196610 CTT196599:CTU196610 DDP196599:DDQ196610 DNL196599:DNM196610 DXH196599:DXI196610 EHD196599:EHE196610 EQZ196599:ERA196610 FAV196599:FAW196610 FKR196599:FKS196610 FUN196599:FUO196610 GEJ196599:GEK196610 GOF196599:GOG196610 GYB196599:GYC196610 HHX196599:HHY196610 HRT196599:HRU196610 IBP196599:IBQ196610 ILL196599:ILM196610 IVH196599:IVI196610 JFD196599:JFE196610 JOZ196599:JPA196610 JYV196599:JYW196610 KIR196599:KIS196610 KSN196599:KSO196610 LCJ196599:LCK196610 LMF196599:LMG196610 LWB196599:LWC196610 MFX196599:MFY196610 MPT196599:MPU196610 MZP196599:MZQ196610 NJL196599:NJM196610 NTH196599:NTI196610 ODD196599:ODE196610 OMZ196599:ONA196610 OWV196599:OWW196610 PGR196599:PGS196610 PQN196599:PQO196610 QAJ196599:QAK196610 QKF196599:QKG196610 QUB196599:QUC196610 RDX196599:RDY196610 RNT196599:RNU196610 RXP196599:RXQ196610 SHL196599:SHM196610 SRH196599:SRI196610 TBD196599:TBE196610 TKZ196599:TLA196610 TUV196599:TUW196610 UER196599:UES196610 UON196599:UOO196610 UYJ196599:UYK196610 VIF196599:VIG196610 VSB196599:VSC196610 WBX196599:WBY196610 WLT196599:WLU196610 WVP196599:WVQ196610 H262135:I262146 JD262135:JE262146 SZ262135:TA262146 ACV262135:ACW262146 AMR262135:AMS262146 AWN262135:AWO262146 BGJ262135:BGK262146 BQF262135:BQG262146 CAB262135:CAC262146 CJX262135:CJY262146 CTT262135:CTU262146 DDP262135:DDQ262146 DNL262135:DNM262146 DXH262135:DXI262146 EHD262135:EHE262146 EQZ262135:ERA262146 FAV262135:FAW262146 FKR262135:FKS262146 FUN262135:FUO262146 GEJ262135:GEK262146 GOF262135:GOG262146 GYB262135:GYC262146 HHX262135:HHY262146 HRT262135:HRU262146 IBP262135:IBQ262146 ILL262135:ILM262146 IVH262135:IVI262146 JFD262135:JFE262146 JOZ262135:JPA262146 JYV262135:JYW262146 KIR262135:KIS262146 KSN262135:KSO262146 LCJ262135:LCK262146 LMF262135:LMG262146 LWB262135:LWC262146 MFX262135:MFY262146 MPT262135:MPU262146 MZP262135:MZQ262146 NJL262135:NJM262146 NTH262135:NTI262146 ODD262135:ODE262146 OMZ262135:ONA262146 OWV262135:OWW262146 PGR262135:PGS262146 PQN262135:PQO262146 QAJ262135:QAK262146 QKF262135:QKG262146 QUB262135:QUC262146 RDX262135:RDY262146 RNT262135:RNU262146 RXP262135:RXQ262146 SHL262135:SHM262146 SRH262135:SRI262146 TBD262135:TBE262146 TKZ262135:TLA262146 TUV262135:TUW262146 UER262135:UES262146 UON262135:UOO262146 UYJ262135:UYK262146 VIF262135:VIG262146 VSB262135:VSC262146 WBX262135:WBY262146 WLT262135:WLU262146 WVP262135:WVQ262146 H327671:I327682 JD327671:JE327682 SZ327671:TA327682 ACV327671:ACW327682 AMR327671:AMS327682 AWN327671:AWO327682 BGJ327671:BGK327682 BQF327671:BQG327682 CAB327671:CAC327682 CJX327671:CJY327682 CTT327671:CTU327682 DDP327671:DDQ327682 DNL327671:DNM327682 DXH327671:DXI327682 EHD327671:EHE327682 EQZ327671:ERA327682 FAV327671:FAW327682 FKR327671:FKS327682 FUN327671:FUO327682 GEJ327671:GEK327682 GOF327671:GOG327682 GYB327671:GYC327682 HHX327671:HHY327682 HRT327671:HRU327682 IBP327671:IBQ327682 ILL327671:ILM327682 IVH327671:IVI327682 JFD327671:JFE327682 JOZ327671:JPA327682 JYV327671:JYW327682 KIR327671:KIS327682 KSN327671:KSO327682 LCJ327671:LCK327682 LMF327671:LMG327682 LWB327671:LWC327682 MFX327671:MFY327682 MPT327671:MPU327682 MZP327671:MZQ327682 NJL327671:NJM327682 NTH327671:NTI327682 ODD327671:ODE327682 OMZ327671:ONA327682 OWV327671:OWW327682 PGR327671:PGS327682 PQN327671:PQO327682 QAJ327671:QAK327682 QKF327671:QKG327682 QUB327671:QUC327682 RDX327671:RDY327682 RNT327671:RNU327682 RXP327671:RXQ327682 SHL327671:SHM327682 SRH327671:SRI327682 TBD327671:TBE327682 TKZ327671:TLA327682 TUV327671:TUW327682 UER327671:UES327682 UON327671:UOO327682 UYJ327671:UYK327682 VIF327671:VIG327682 VSB327671:VSC327682 WBX327671:WBY327682 WLT327671:WLU327682 WVP327671:WVQ327682 H393207:I393218 JD393207:JE393218 SZ393207:TA393218 ACV393207:ACW393218 AMR393207:AMS393218 AWN393207:AWO393218 BGJ393207:BGK393218 BQF393207:BQG393218 CAB393207:CAC393218 CJX393207:CJY393218 CTT393207:CTU393218 DDP393207:DDQ393218 DNL393207:DNM393218 DXH393207:DXI393218 EHD393207:EHE393218 EQZ393207:ERA393218 FAV393207:FAW393218 FKR393207:FKS393218 FUN393207:FUO393218 GEJ393207:GEK393218 GOF393207:GOG393218 GYB393207:GYC393218 HHX393207:HHY393218 HRT393207:HRU393218 IBP393207:IBQ393218 ILL393207:ILM393218 IVH393207:IVI393218 JFD393207:JFE393218 JOZ393207:JPA393218 JYV393207:JYW393218 KIR393207:KIS393218 KSN393207:KSO393218 LCJ393207:LCK393218 LMF393207:LMG393218 LWB393207:LWC393218 MFX393207:MFY393218 MPT393207:MPU393218 MZP393207:MZQ393218 NJL393207:NJM393218 NTH393207:NTI393218 ODD393207:ODE393218 OMZ393207:ONA393218 OWV393207:OWW393218 PGR393207:PGS393218 PQN393207:PQO393218 QAJ393207:QAK393218 QKF393207:QKG393218 QUB393207:QUC393218 RDX393207:RDY393218 RNT393207:RNU393218 RXP393207:RXQ393218 SHL393207:SHM393218 SRH393207:SRI393218 TBD393207:TBE393218 TKZ393207:TLA393218 TUV393207:TUW393218 UER393207:UES393218 UON393207:UOO393218 UYJ393207:UYK393218 VIF393207:VIG393218 VSB393207:VSC393218 WBX393207:WBY393218 WLT393207:WLU393218 WVP393207:WVQ393218 H458743:I458754 JD458743:JE458754 SZ458743:TA458754 ACV458743:ACW458754 AMR458743:AMS458754 AWN458743:AWO458754 BGJ458743:BGK458754 BQF458743:BQG458754 CAB458743:CAC458754 CJX458743:CJY458754 CTT458743:CTU458754 DDP458743:DDQ458754 DNL458743:DNM458754 DXH458743:DXI458754 EHD458743:EHE458754 EQZ458743:ERA458754 FAV458743:FAW458754 FKR458743:FKS458754 FUN458743:FUO458754 GEJ458743:GEK458754 GOF458743:GOG458754 GYB458743:GYC458754 HHX458743:HHY458754 HRT458743:HRU458754 IBP458743:IBQ458754 ILL458743:ILM458754 IVH458743:IVI458754 JFD458743:JFE458754 JOZ458743:JPA458754 JYV458743:JYW458754 KIR458743:KIS458754 KSN458743:KSO458754 LCJ458743:LCK458754 LMF458743:LMG458754 LWB458743:LWC458754 MFX458743:MFY458754 MPT458743:MPU458754 MZP458743:MZQ458754 NJL458743:NJM458754 NTH458743:NTI458754 ODD458743:ODE458754 OMZ458743:ONA458754 OWV458743:OWW458754 PGR458743:PGS458754 PQN458743:PQO458754 QAJ458743:QAK458754 QKF458743:QKG458754 QUB458743:QUC458754 RDX458743:RDY458754 RNT458743:RNU458754 RXP458743:RXQ458754 SHL458743:SHM458754 SRH458743:SRI458754 TBD458743:TBE458754 TKZ458743:TLA458754 TUV458743:TUW458754 UER458743:UES458754 UON458743:UOO458754 UYJ458743:UYK458754 VIF458743:VIG458754 VSB458743:VSC458754 WBX458743:WBY458754 WLT458743:WLU458754 WVP458743:WVQ458754 H524279:I524290 JD524279:JE524290 SZ524279:TA524290 ACV524279:ACW524290 AMR524279:AMS524290 AWN524279:AWO524290 BGJ524279:BGK524290 BQF524279:BQG524290 CAB524279:CAC524290 CJX524279:CJY524290 CTT524279:CTU524290 DDP524279:DDQ524290 DNL524279:DNM524290 DXH524279:DXI524290 EHD524279:EHE524290 EQZ524279:ERA524290 FAV524279:FAW524290 FKR524279:FKS524290 FUN524279:FUO524290 GEJ524279:GEK524290 GOF524279:GOG524290 GYB524279:GYC524290 HHX524279:HHY524290 HRT524279:HRU524290 IBP524279:IBQ524290 ILL524279:ILM524290 IVH524279:IVI524290 JFD524279:JFE524290 JOZ524279:JPA524290 JYV524279:JYW524290 KIR524279:KIS524290 KSN524279:KSO524290 LCJ524279:LCK524290 LMF524279:LMG524290 LWB524279:LWC524290 MFX524279:MFY524290 MPT524279:MPU524290 MZP524279:MZQ524290 NJL524279:NJM524290 NTH524279:NTI524290 ODD524279:ODE524290 OMZ524279:ONA524290 OWV524279:OWW524290 PGR524279:PGS524290 PQN524279:PQO524290 QAJ524279:QAK524290 QKF524279:QKG524290 QUB524279:QUC524290 RDX524279:RDY524290 RNT524279:RNU524290 RXP524279:RXQ524290 SHL524279:SHM524290 SRH524279:SRI524290 TBD524279:TBE524290 TKZ524279:TLA524290 TUV524279:TUW524290 UER524279:UES524290 UON524279:UOO524290 UYJ524279:UYK524290 VIF524279:VIG524290 VSB524279:VSC524290 WBX524279:WBY524290 WLT524279:WLU524290 WVP524279:WVQ524290 H589815:I589826 JD589815:JE589826 SZ589815:TA589826 ACV589815:ACW589826 AMR589815:AMS589826 AWN589815:AWO589826 BGJ589815:BGK589826 BQF589815:BQG589826 CAB589815:CAC589826 CJX589815:CJY589826 CTT589815:CTU589826 DDP589815:DDQ589826 DNL589815:DNM589826 DXH589815:DXI589826 EHD589815:EHE589826 EQZ589815:ERA589826 FAV589815:FAW589826 FKR589815:FKS589826 FUN589815:FUO589826 GEJ589815:GEK589826 GOF589815:GOG589826 GYB589815:GYC589826 HHX589815:HHY589826 HRT589815:HRU589826 IBP589815:IBQ589826 ILL589815:ILM589826 IVH589815:IVI589826 JFD589815:JFE589826 JOZ589815:JPA589826 JYV589815:JYW589826 KIR589815:KIS589826 KSN589815:KSO589826 LCJ589815:LCK589826 LMF589815:LMG589826 LWB589815:LWC589826 MFX589815:MFY589826 MPT589815:MPU589826 MZP589815:MZQ589826 NJL589815:NJM589826 NTH589815:NTI589826 ODD589815:ODE589826 OMZ589815:ONA589826 OWV589815:OWW589826 PGR589815:PGS589826 PQN589815:PQO589826 QAJ589815:QAK589826 QKF589815:QKG589826 QUB589815:QUC589826 RDX589815:RDY589826 RNT589815:RNU589826 RXP589815:RXQ589826 SHL589815:SHM589826 SRH589815:SRI589826 TBD589815:TBE589826 TKZ589815:TLA589826 TUV589815:TUW589826 UER589815:UES589826 UON589815:UOO589826 UYJ589815:UYK589826 VIF589815:VIG589826 VSB589815:VSC589826 WBX589815:WBY589826 WLT589815:WLU589826 WVP589815:WVQ589826 H655351:I655362 JD655351:JE655362 SZ655351:TA655362 ACV655351:ACW655362 AMR655351:AMS655362 AWN655351:AWO655362 BGJ655351:BGK655362 BQF655351:BQG655362 CAB655351:CAC655362 CJX655351:CJY655362 CTT655351:CTU655362 DDP655351:DDQ655362 DNL655351:DNM655362 DXH655351:DXI655362 EHD655351:EHE655362 EQZ655351:ERA655362 FAV655351:FAW655362 FKR655351:FKS655362 FUN655351:FUO655362 GEJ655351:GEK655362 GOF655351:GOG655362 GYB655351:GYC655362 HHX655351:HHY655362 HRT655351:HRU655362 IBP655351:IBQ655362 ILL655351:ILM655362 IVH655351:IVI655362 JFD655351:JFE655362 JOZ655351:JPA655362 JYV655351:JYW655362 KIR655351:KIS655362 KSN655351:KSO655362 LCJ655351:LCK655362 LMF655351:LMG655362 LWB655351:LWC655362 MFX655351:MFY655362 MPT655351:MPU655362 MZP655351:MZQ655362 NJL655351:NJM655362 NTH655351:NTI655362 ODD655351:ODE655362 OMZ655351:ONA655362 OWV655351:OWW655362 PGR655351:PGS655362 PQN655351:PQO655362 QAJ655351:QAK655362 QKF655351:QKG655362 QUB655351:QUC655362 RDX655351:RDY655362 RNT655351:RNU655362 RXP655351:RXQ655362 SHL655351:SHM655362 SRH655351:SRI655362 TBD655351:TBE655362 TKZ655351:TLA655362 TUV655351:TUW655362 UER655351:UES655362 UON655351:UOO655362 UYJ655351:UYK655362 VIF655351:VIG655362 VSB655351:VSC655362 WBX655351:WBY655362 WLT655351:WLU655362 WVP655351:WVQ655362 H720887:I720898 JD720887:JE720898 SZ720887:TA720898 ACV720887:ACW720898 AMR720887:AMS720898 AWN720887:AWO720898 BGJ720887:BGK720898 BQF720887:BQG720898 CAB720887:CAC720898 CJX720887:CJY720898 CTT720887:CTU720898 DDP720887:DDQ720898 DNL720887:DNM720898 DXH720887:DXI720898 EHD720887:EHE720898 EQZ720887:ERA720898 FAV720887:FAW720898 FKR720887:FKS720898 FUN720887:FUO720898 GEJ720887:GEK720898 GOF720887:GOG720898 GYB720887:GYC720898 HHX720887:HHY720898 HRT720887:HRU720898 IBP720887:IBQ720898 ILL720887:ILM720898 IVH720887:IVI720898 JFD720887:JFE720898 JOZ720887:JPA720898 JYV720887:JYW720898 KIR720887:KIS720898 KSN720887:KSO720898 LCJ720887:LCK720898 LMF720887:LMG720898 LWB720887:LWC720898 MFX720887:MFY720898 MPT720887:MPU720898 MZP720887:MZQ720898 NJL720887:NJM720898 NTH720887:NTI720898 ODD720887:ODE720898 OMZ720887:ONA720898 OWV720887:OWW720898 PGR720887:PGS720898 PQN720887:PQO720898 QAJ720887:QAK720898 QKF720887:QKG720898 QUB720887:QUC720898 RDX720887:RDY720898 RNT720887:RNU720898 RXP720887:RXQ720898 SHL720887:SHM720898 SRH720887:SRI720898 TBD720887:TBE720898 TKZ720887:TLA720898 TUV720887:TUW720898 UER720887:UES720898 UON720887:UOO720898 UYJ720887:UYK720898 VIF720887:VIG720898 VSB720887:VSC720898 WBX720887:WBY720898 WLT720887:WLU720898 WVP720887:WVQ720898 H786423:I786434 JD786423:JE786434 SZ786423:TA786434 ACV786423:ACW786434 AMR786423:AMS786434 AWN786423:AWO786434 BGJ786423:BGK786434 BQF786423:BQG786434 CAB786423:CAC786434 CJX786423:CJY786434 CTT786423:CTU786434 DDP786423:DDQ786434 DNL786423:DNM786434 DXH786423:DXI786434 EHD786423:EHE786434 EQZ786423:ERA786434 FAV786423:FAW786434 FKR786423:FKS786434 FUN786423:FUO786434 GEJ786423:GEK786434 GOF786423:GOG786434 GYB786423:GYC786434 HHX786423:HHY786434 HRT786423:HRU786434 IBP786423:IBQ786434 ILL786423:ILM786434 IVH786423:IVI786434 JFD786423:JFE786434 JOZ786423:JPA786434 JYV786423:JYW786434 KIR786423:KIS786434 KSN786423:KSO786434 LCJ786423:LCK786434 LMF786423:LMG786434 LWB786423:LWC786434 MFX786423:MFY786434 MPT786423:MPU786434 MZP786423:MZQ786434 NJL786423:NJM786434 NTH786423:NTI786434 ODD786423:ODE786434 OMZ786423:ONA786434 OWV786423:OWW786434 PGR786423:PGS786434 PQN786423:PQO786434 QAJ786423:QAK786434 QKF786423:QKG786434 QUB786423:QUC786434 RDX786423:RDY786434 RNT786423:RNU786434 RXP786423:RXQ786434 SHL786423:SHM786434 SRH786423:SRI786434 TBD786423:TBE786434 TKZ786423:TLA786434 TUV786423:TUW786434 UER786423:UES786434 UON786423:UOO786434 UYJ786423:UYK786434 VIF786423:VIG786434 VSB786423:VSC786434 WBX786423:WBY786434 WLT786423:WLU786434 WVP786423:WVQ786434 H851959:I851970 JD851959:JE851970 SZ851959:TA851970 ACV851959:ACW851970 AMR851959:AMS851970 AWN851959:AWO851970 BGJ851959:BGK851970 BQF851959:BQG851970 CAB851959:CAC851970 CJX851959:CJY851970 CTT851959:CTU851970 DDP851959:DDQ851970 DNL851959:DNM851970 DXH851959:DXI851970 EHD851959:EHE851970 EQZ851959:ERA851970 FAV851959:FAW851970 FKR851959:FKS851970 FUN851959:FUO851970 GEJ851959:GEK851970 GOF851959:GOG851970 GYB851959:GYC851970 HHX851959:HHY851970 HRT851959:HRU851970 IBP851959:IBQ851970 ILL851959:ILM851970 IVH851959:IVI851970 JFD851959:JFE851970 JOZ851959:JPA851970 JYV851959:JYW851970 KIR851959:KIS851970 KSN851959:KSO851970 LCJ851959:LCK851970 LMF851959:LMG851970 LWB851959:LWC851970 MFX851959:MFY851970 MPT851959:MPU851970 MZP851959:MZQ851970 NJL851959:NJM851970 NTH851959:NTI851970 ODD851959:ODE851970 OMZ851959:ONA851970 OWV851959:OWW851970 PGR851959:PGS851970 PQN851959:PQO851970 QAJ851959:QAK851970 QKF851959:QKG851970 QUB851959:QUC851970 RDX851959:RDY851970 RNT851959:RNU851970 RXP851959:RXQ851970 SHL851959:SHM851970 SRH851959:SRI851970 TBD851959:TBE851970 TKZ851959:TLA851970 TUV851959:TUW851970 UER851959:UES851970 UON851959:UOO851970 UYJ851959:UYK851970 VIF851959:VIG851970 VSB851959:VSC851970 WBX851959:WBY851970 WLT851959:WLU851970 WVP851959:WVQ851970 H917495:I917506 JD917495:JE917506 SZ917495:TA917506 ACV917495:ACW917506 AMR917495:AMS917506 AWN917495:AWO917506 BGJ917495:BGK917506 BQF917495:BQG917506 CAB917495:CAC917506 CJX917495:CJY917506 CTT917495:CTU917506 DDP917495:DDQ917506 DNL917495:DNM917506 DXH917495:DXI917506 EHD917495:EHE917506 EQZ917495:ERA917506 FAV917495:FAW917506 FKR917495:FKS917506 FUN917495:FUO917506 GEJ917495:GEK917506 GOF917495:GOG917506 GYB917495:GYC917506 HHX917495:HHY917506 HRT917495:HRU917506 IBP917495:IBQ917506 ILL917495:ILM917506 IVH917495:IVI917506 JFD917495:JFE917506 JOZ917495:JPA917506 JYV917495:JYW917506 KIR917495:KIS917506 KSN917495:KSO917506 LCJ917495:LCK917506 LMF917495:LMG917506 LWB917495:LWC917506 MFX917495:MFY917506 MPT917495:MPU917506 MZP917495:MZQ917506 NJL917495:NJM917506 NTH917495:NTI917506 ODD917495:ODE917506 OMZ917495:ONA917506 OWV917495:OWW917506 PGR917495:PGS917506 PQN917495:PQO917506 QAJ917495:QAK917506 QKF917495:QKG917506 QUB917495:QUC917506 RDX917495:RDY917506 RNT917495:RNU917506 RXP917495:RXQ917506 SHL917495:SHM917506 SRH917495:SRI917506 TBD917495:TBE917506 TKZ917495:TLA917506 TUV917495:TUW917506 UER917495:UES917506 UON917495:UOO917506 UYJ917495:UYK917506 VIF917495:VIG917506 VSB917495:VSC917506 WBX917495:WBY917506 WLT917495:WLU917506 WVP917495:WVQ917506 H983031:I983042 JD983031:JE983042 SZ983031:TA983042 ACV983031:ACW983042 AMR983031:AMS983042 AWN983031:AWO983042 BGJ983031:BGK983042 BQF983031:BQG983042 CAB983031:CAC983042 CJX983031:CJY983042 CTT983031:CTU983042 DDP983031:DDQ983042 DNL983031:DNM983042 DXH983031:DXI983042 EHD983031:EHE983042 EQZ983031:ERA983042 FAV983031:FAW983042 FKR983031:FKS983042 FUN983031:FUO983042 GEJ983031:GEK983042 GOF983031:GOG983042 GYB983031:GYC983042 HHX983031:HHY983042 HRT983031:HRU983042 IBP983031:IBQ983042 ILL983031:ILM983042 IVH983031:IVI983042 JFD983031:JFE983042 JOZ983031:JPA983042 JYV983031:JYW983042 KIR983031:KIS983042 KSN983031:KSO983042 LCJ983031:LCK983042 LMF983031:LMG983042 LWB983031:LWC983042 MFX983031:MFY983042 MPT983031:MPU983042 MZP983031:MZQ983042 NJL983031:NJM983042 NTH983031:NTI983042 ODD983031:ODE983042 OMZ983031:ONA983042 OWV983031:OWW983042 PGR983031:PGS983042 PQN983031:PQO983042 QAJ983031:QAK983042 QKF983031:QKG983042 QUB983031:QUC983042 RDX983031:RDY983042 RNT983031:RNU983042 RXP983031:RXQ983042 SHL983031:SHM983042 SRH983031:SRI983042 TBD983031:TBE983042 TKZ983031:TLA983042 TUV983031:TUW983042 UER983031:UES983042 UON983031:UOO983042 UYJ983031:UYK983042 VIF983031:VIG983042 VSB983031:VSC983042 WBX983031:WBY983042 WLT983031:WLU983042 WVP983031:WVQ983042 H65541:I65542 JD65541:JE65542 SZ65541:TA65542 ACV65541:ACW65542 AMR65541:AMS65542 AWN65541:AWO65542 BGJ65541:BGK65542 BQF65541:BQG65542 CAB65541:CAC65542 CJX65541:CJY65542 CTT65541:CTU65542 DDP65541:DDQ65542 DNL65541:DNM65542 DXH65541:DXI65542 EHD65541:EHE65542 EQZ65541:ERA65542 FAV65541:FAW65542 FKR65541:FKS65542 FUN65541:FUO65542 GEJ65541:GEK65542 GOF65541:GOG65542 GYB65541:GYC65542 HHX65541:HHY65542 HRT65541:HRU65542 IBP65541:IBQ65542 ILL65541:ILM65542 IVH65541:IVI65542 JFD65541:JFE65542 JOZ65541:JPA65542 JYV65541:JYW65542 KIR65541:KIS65542 KSN65541:KSO65542 LCJ65541:LCK65542 LMF65541:LMG65542 LWB65541:LWC65542 MFX65541:MFY65542 MPT65541:MPU65542 MZP65541:MZQ65542 NJL65541:NJM65542 NTH65541:NTI65542 ODD65541:ODE65542 OMZ65541:ONA65542 OWV65541:OWW65542 PGR65541:PGS65542 PQN65541:PQO65542 QAJ65541:QAK65542 QKF65541:QKG65542 QUB65541:QUC65542 RDX65541:RDY65542 RNT65541:RNU65542 RXP65541:RXQ65542 SHL65541:SHM65542 SRH65541:SRI65542 TBD65541:TBE65542 TKZ65541:TLA65542 TUV65541:TUW65542 UER65541:UES65542 UON65541:UOO65542 UYJ65541:UYK65542 VIF65541:VIG65542 VSB65541:VSC65542 WBX65541:WBY65542 WLT65541:WLU65542 WVP65541:WVQ65542 H131077:I131078 JD131077:JE131078 SZ131077:TA131078 ACV131077:ACW131078 AMR131077:AMS131078 AWN131077:AWO131078 BGJ131077:BGK131078 BQF131077:BQG131078 CAB131077:CAC131078 CJX131077:CJY131078 CTT131077:CTU131078 DDP131077:DDQ131078 DNL131077:DNM131078 DXH131077:DXI131078 EHD131077:EHE131078 EQZ131077:ERA131078 FAV131077:FAW131078 FKR131077:FKS131078 FUN131077:FUO131078 GEJ131077:GEK131078 GOF131077:GOG131078 GYB131077:GYC131078 HHX131077:HHY131078 HRT131077:HRU131078 IBP131077:IBQ131078 ILL131077:ILM131078 IVH131077:IVI131078 JFD131077:JFE131078 JOZ131077:JPA131078 JYV131077:JYW131078 KIR131077:KIS131078 KSN131077:KSO131078 LCJ131077:LCK131078 LMF131077:LMG131078 LWB131077:LWC131078 MFX131077:MFY131078 MPT131077:MPU131078 MZP131077:MZQ131078 NJL131077:NJM131078 NTH131077:NTI131078 ODD131077:ODE131078 OMZ131077:ONA131078 OWV131077:OWW131078 PGR131077:PGS131078 PQN131077:PQO131078 QAJ131077:QAK131078 QKF131077:QKG131078 QUB131077:QUC131078 RDX131077:RDY131078 RNT131077:RNU131078 RXP131077:RXQ131078 SHL131077:SHM131078 SRH131077:SRI131078 TBD131077:TBE131078 TKZ131077:TLA131078 TUV131077:TUW131078 UER131077:UES131078 UON131077:UOO131078 UYJ131077:UYK131078 VIF131077:VIG131078 VSB131077:VSC131078 WBX131077:WBY131078 WLT131077:WLU131078 WVP131077:WVQ131078 H196613:I196614 JD196613:JE196614 SZ196613:TA196614 ACV196613:ACW196614 AMR196613:AMS196614 AWN196613:AWO196614 BGJ196613:BGK196614 BQF196613:BQG196614 CAB196613:CAC196614 CJX196613:CJY196614 CTT196613:CTU196614 DDP196613:DDQ196614 DNL196613:DNM196614 DXH196613:DXI196614 EHD196613:EHE196614 EQZ196613:ERA196614 FAV196613:FAW196614 FKR196613:FKS196614 FUN196613:FUO196614 GEJ196613:GEK196614 GOF196613:GOG196614 GYB196613:GYC196614 HHX196613:HHY196614 HRT196613:HRU196614 IBP196613:IBQ196614 ILL196613:ILM196614 IVH196613:IVI196614 JFD196613:JFE196614 JOZ196613:JPA196614 JYV196613:JYW196614 KIR196613:KIS196614 KSN196613:KSO196614 LCJ196613:LCK196614 LMF196613:LMG196614 LWB196613:LWC196614 MFX196613:MFY196614 MPT196613:MPU196614 MZP196613:MZQ196614 NJL196613:NJM196614 NTH196613:NTI196614 ODD196613:ODE196614 OMZ196613:ONA196614 OWV196613:OWW196614 PGR196613:PGS196614 PQN196613:PQO196614 QAJ196613:QAK196614 QKF196613:QKG196614 QUB196613:QUC196614 RDX196613:RDY196614 RNT196613:RNU196614 RXP196613:RXQ196614 SHL196613:SHM196614 SRH196613:SRI196614 TBD196613:TBE196614 TKZ196613:TLA196614 TUV196613:TUW196614 UER196613:UES196614 UON196613:UOO196614 UYJ196613:UYK196614 VIF196613:VIG196614 VSB196613:VSC196614 WBX196613:WBY196614 WLT196613:WLU196614 WVP196613:WVQ196614 H262149:I262150 JD262149:JE262150 SZ262149:TA262150 ACV262149:ACW262150 AMR262149:AMS262150 AWN262149:AWO262150 BGJ262149:BGK262150 BQF262149:BQG262150 CAB262149:CAC262150 CJX262149:CJY262150 CTT262149:CTU262150 DDP262149:DDQ262150 DNL262149:DNM262150 DXH262149:DXI262150 EHD262149:EHE262150 EQZ262149:ERA262150 FAV262149:FAW262150 FKR262149:FKS262150 FUN262149:FUO262150 GEJ262149:GEK262150 GOF262149:GOG262150 GYB262149:GYC262150 HHX262149:HHY262150 HRT262149:HRU262150 IBP262149:IBQ262150 ILL262149:ILM262150 IVH262149:IVI262150 JFD262149:JFE262150 JOZ262149:JPA262150 JYV262149:JYW262150 KIR262149:KIS262150 KSN262149:KSO262150 LCJ262149:LCK262150 LMF262149:LMG262150 LWB262149:LWC262150 MFX262149:MFY262150 MPT262149:MPU262150 MZP262149:MZQ262150 NJL262149:NJM262150 NTH262149:NTI262150 ODD262149:ODE262150 OMZ262149:ONA262150 OWV262149:OWW262150 PGR262149:PGS262150 PQN262149:PQO262150 QAJ262149:QAK262150 QKF262149:QKG262150 QUB262149:QUC262150 RDX262149:RDY262150 RNT262149:RNU262150 RXP262149:RXQ262150 SHL262149:SHM262150 SRH262149:SRI262150 TBD262149:TBE262150 TKZ262149:TLA262150 TUV262149:TUW262150 UER262149:UES262150 UON262149:UOO262150 UYJ262149:UYK262150 VIF262149:VIG262150 VSB262149:VSC262150 WBX262149:WBY262150 WLT262149:WLU262150 WVP262149:WVQ262150 H327685:I327686 JD327685:JE327686 SZ327685:TA327686 ACV327685:ACW327686 AMR327685:AMS327686 AWN327685:AWO327686 BGJ327685:BGK327686 BQF327685:BQG327686 CAB327685:CAC327686 CJX327685:CJY327686 CTT327685:CTU327686 DDP327685:DDQ327686 DNL327685:DNM327686 DXH327685:DXI327686 EHD327685:EHE327686 EQZ327685:ERA327686 FAV327685:FAW327686 FKR327685:FKS327686 FUN327685:FUO327686 GEJ327685:GEK327686 GOF327685:GOG327686 GYB327685:GYC327686 HHX327685:HHY327686 HRT327685:HRU327686 IBP327685:IBQ327686 ILL327685:ILM327686 IVH327685:IVI327686 JFD327685:JFE327686 JOZ327685:JPA327686 JYV327685:JYW327686 KIR327685:KIS327686 KSN327685:KSO327686 LCJ327685:LCK327686 LMF327685:LMG327686 LWB327685:LWC327686 MFX327685:MFY327686 MPT327685:MPU327686 MZP327685:MZQ327686 NJL327685:NJM327686 NTH327685:NTI327686 ODD327685:ODE327686 OMZ327685:ONA327686 OWV327685:OWW327686 PGR327685:PGS327686 PQN327685:PQO327686 QAJ327685:QAK327686 QKF327685:QKG327686 QUB327685:QUC327686 RDX327685:RDY327686 RNT327685:RNU327686 RXP327685:RXQ327686 SHL327685:SHM327686 SRH327685:SRI327686 TBD327685:TBE327686 TKZ327685:TLA327686 TUV327685:TUW327686 UER327685:UES327686 UON327685:UOO327686 UYJ327685:UYK327686 VIF327685:VIG327686 VSB327685:VSC327686 WBX327685:WBY327686 WLT327685:WLU327686 WVP327685:WVQ327686 H393221:I393222 JD393221:JE393222 SZ393221:TA393222 ACV393221:ACW393222 AMR393221:AMS393222 AWN393221:AWO393222 BGJ393221:BGK393222 BQF393221:BQG393222 CAB393221:CAC393222 CJX393221:CJY393222 CTT393221:CTU393222 DDP393221:DDQ393222 DNL393221:DNM393222 DXH393221:DXI393222 EHD393221:EHE393222 EQZ393221:ERA393222 FAV393221:FAW393222 FKR393221:FKS393222 FUN393221:FUO393222 GEJ393221:GEK393222 GOF393221:GOG393222 GYB393221:GYC393222 HHX393221:HHY393222 HRT393221:HRU393222 IBP393221:IBQ393222 ILL393221:ILM393222 IVH393221:IVI393222 JFD393221:JFE393222 JOZ393221:JPA393222 JYV393221:JYW393222 KIR393221:KIS393222 KSN393221:KSO393222 LCJ393221:LCK393222 LMF393221:LMG393222 LWB393221:LWC393222 MFX393221:MFY393222 MPT393221:MPU393222 MZP393221:MZQ393222 NJL393221:NJM393222 NTH393221:NTI393222 ODD393221:ODE393222 OMZ393221:ONA393222 OWV393221:OWW393222 PGR393221:PGS393222 PQN393221:PQO393222 QAJ393221:QAK393222 QKF393221:QKG393222 QUB393221:QUC393222 RDX393221:RDY393222 RNT393221:RNU393222 RXP393221:RXQ393222 SHL393221:SHM393222 SRH393221:SRI393222 TBD393221:TBE393222 TKZ393221:TLA393222 TUV393221:TUW393222 UER393221:UES393222 UON393221:UOO393222 UYJ393221:UYK393222 VIF393221:VIG393222 VSB393221:VSC393222 WBX393221:WBY393222 WLT393221:WLU393222 WVP393221:WVQ393222 H458757:I458758 JD458757:JE458758 SZ458757:TA458758 ACV458757:ACW458758 AMR458757:AMS458758 AWN458757:AWO458758 BGJ458757:BGK458758 BQF458757:BQG458758 CAB458757:CAC458758 CJX458757:CJY458758 CTT458757:CTU458758 DDP458757:DDQ458758 DNL458757:DNM458758 DXH458757:DXI458758 EHD458757:EHE458758 EQZ458757:ERA458758 FAV458757:FAW458758 FKR458757:FKS458758 FUN458757:FUO458758 GEJ458757:GEK458758 GOF458757:GOG458758 GYB458757:GYC458758 HHX458757:HHY458758 HRT458757:HRU458758 IBP458757:IBQ458758 ILL458757:ILM458758 IVH458757:IVI458758 JFD458757:JFE458758 JOZ458757:JPA458758 JYV458757:JYW458758 KIR458757:KIS458758 KSN458757:KSO458758 LCJ458757:LCK458758 LMF458757:LMG458758 LWB458757:LWC458758 MFX458757:MFY458758 MPT458757:MPU458758 MZP458757:MZQ458758 NJL458757:NJM458758 NTH458757:NTI458758 ODD458757:ODE458758 OMZ458757:ONA458758 OWV458757:OWW458758 PGR458757:PGS458758 PQN458757:PQO458758 QAJ458757:QAK458758 QKF458757:QKG458758 QUB458757:QUC458758 RDX458757:RDY458758 RNT458757:RNU458758 RXP458757:RXQ458758 SHL458757:SHM458758 SRH458757:SRI458758 TBD458757:TBE458758 TKZ458757:TLA458758 TUV458757:TUW458758 UER458757:UES458758 UON458757:UOO458758 UYJ458757:UYK458758 VIF458757:VIG458758 VSB458757:VSC458758 WBX458757:WBY458758 WLT458757:WLU458758 WVP458757:WVQ458758 H524293:I524294 JD524293:JE524294 SZ524293:TA524294 ACV524293:ACW524294 AMR524293:AMS524294 AWN524293:AWO524294 BGJ524293:BGK524294 BQF524293:BQG524294 CAB524293:CAC524294 CJX524293:CJY524294 CTT524293:CTU524294 DDP524293:DDQ524294 DNL524293:DNM524294 DXH524293:DXI524294 EHD524293:EHE524294 EQZ524293:ERA524294 FAV524293:FAW524294 FKR524293:FKS524294 FUN524293:FUO524294 GEJ524293:GEK524294 GOF524293:GOG524294 GYB524293:GYC524294 HHX524293:HHY524294 HRT524293:HRU524294 IBP524293:IBQ524294 ILL524293:ILM524294 IVH524293:IVI524294 JFD524293:JFE524294 JOZ524293:JPA524294 JYV524293:JYW524294 KIR524293:KIS524294 KSN524293:KSO524294 LCJ524293:LCK524294 LMF524293:LMG524294 LWB524293:LWC524294 MFX524293:MFY524294 MPT524293:MPU524294 MZP524293:MZQ524294 NJL524293:NJM524294 NTH524293:NTI524294 ODD524293:ODE524294 OMZ524293:ONA524294 OWV524293:OWW524294 PGR524293:PGS524294 PQN524293:PQO524294 QAJ524293:QAK524294 QKF524293:QKG524294 QUB524293:QUC524294 RDX524293:RDY524294 RNT524293:RNU524294 RXP524293:RXQ524294 SHL524293:SHM524294 SRH524293:SRI524294 TBD524293:TBE524294 TKZ524293:TLA524294 TUV524293:TUW524294 UER524293:UES524294 UON524293:UOO524294 UYJ524293:UYK524294 VIF524293:VIG524294 VSB524293:VSC524294 WBX524293:WBY524294 WLT524293:WLU524294 WVP524293:WVQ524294 H589829:I589830 JD589829:JE589830 SZ589829:TA589830 ACV589829:ACW589830 AMR589829:AMS589830 AWN589829:AWO589830 BGJ589829:BGK589830 BQF589829:BQG589830 CAB589829:CAC589830 CJX589829:CJY589830 CTT589829:CTU589830 DDP589829:DDQ589830 DNL589829:DNM589830 DXH589829:DXI589830 EHD589829:EHE589830 EQZ589829:ERA589830 FAV589829:FAW589830 FKR589829:FKS589830 FUN589829:FUO589830 GEJ589829:GEK589830 GOF589829:GOG589830 GYB589829:GYC589830 HHX589829:HHY589830 HRT589829:HRU589830 IBP589829:IBQ589830 ILL589829:ILM589830 IVH589829:IVI589830 JFD589829:JFE589830 JOZ589829:JPA589830 JYV589829:JYW589830 KIR589829:KIS589830 KSN589829:KSO589830 LCJ589829:LCK589830 LMF589829:LMG589830 LWB589829:LWC589830 MFX589829:MFY589830 MPT589829:MPU589830 MZP589829:MZQ589830 NJL589829:NJM589830 NTH589829:NTI589830 ODD589829:ODE589830 OMZ589829:ONA589830 OWV589829:OWW589830 PGR589829:PGS589830 PQN589829:PQO589830 QAJ589829:QAK589830 QKF589829:QKG589830 QUB589829:QUC589830 RDX589829:RDY589830 RNT589829:RNU589830 RXP589829:RXQ589830 SHL589829:SHM589830 SRH589829:SRI589830 TBD589829:TBE589830 TKZ589829:TLA589830 TUV589829:TUW589830 UER589829:UES589830 UON589829:UOO589830 UYJ589829:UYK589830 VIF589829:VIG589830 VSB589829:VSC589830 WBX589829:WBY589830 WLT589829:WLU589830 WVP589829:WVQ589830 H655365:I655366 JD655365:JE655366 SZ655365:TA655366 ACV655365:ACW655366 AMR655365:AMS655366 AWN655365:AWO655366 BGJ655365:BGK655366 BQF655365:BQG655366 CAB655365:CAC655366 CJX655365:CJY655366 CTT655365:CTU655366 DDP655365:DDQ655366 DNL655365:DNM655366 DXH655365:DXI655366 EHD655365:EHE655366 EQZ655365:ERA655366 FAV655365:FAW655366 FKR655365:FKS655366 FUN655365:FUO655366 GEJ655365:GEK655366 GOF655365:GOG655366 GYB655365:GYC655366 HHX655365:HHY655366 HRT655365:HRU655366 IBP655365:IBQ655366 ILL655365:ILM655366 IVH655365:IVI655366 JFD655365:JFE655366 JOZ655365:JPA655366 JYV655365:JYW655366 KIR655365:KIS655366 KSN655365:KSO655366 LCJ655365:LCK655366 LMF655365:LMG655366 LWB655365:LWC655366 MFX655365:MFY655366 MPT655365:MPU655366 MZP655365:MZQ655366 NJL655365:NJM655366 NTH655365:NTI655366 ODD655365:ODE655366 OMZ655365:ONA655366 OWV655365:OWW655366 PGR655365:PGS655366 PQN655365:PQO655366 QAJ655365:QAK655366 QKF655365:QKG655366 QUB655365:QUC655366 RDX655365:RDY655366 RNT655365:RNU655366 RXP655365:RXQ655366 SHL655365:SHM655366 SRH655365:SRI655366 TBD655365:TBE655366 TKZ655365:TLA655366 TUV655365:TUW655366 UER655365:UES655366 UON655365:UOO655366 UYJ655365:UYK655366 VIF655365:VIG655366 VSB655365:VSC655366 WBX655365:WBY655366 WLT655365:WLU655366 WVP655365:WVQ655366 H720901:I720902 JD720901:JE720902 SZ720901:TA720902 ACV720901:ACW720902 AMR720901:AMS720902 AWN720901:AWO720902 BGJ720901:BGK720902 BQF720901:BQG720902 CAB720901:CAC720902 CJX720901:CJY720902 CTT720901:CTU720902 DDP720901:DDQ720902 DNL720901:DNM720902 DXH720901:DXI720902 EHD720901:EHE720902 EQZ720901:ERA720902 FAV720901:FAW720902 FKR720901:FKS720902 FUN720901:FUO720902 GEJ720901:GEK720902 GOF720901:GOG720902 GYB720901:GYC720902 HHX720901:HHY720902 HRT720901:HRU720902 IBP720901:IBQ720902 ILL720901:ILM720902 IVH720901:IVI720902 JFD720901:JFE720902 JOZ720901:JPA720902 JYV720901:JYW720902 KIR720901:KIS720902 KSN720901:KSO720902 LCJ720901:LCK720902 LMF720901:LMG720902 LWB720901:LWC720902 MFX720901:MFY720902 MPT720901:MPU720902 MZP720901:MZQ720902 NJL720901:NJM720902 NTH720901:NTI720902 ODD720901:ODE720902 OMZ720901:ONA720902 OWV720901:OWW720902 PGR720901:PGS720902 PQN720901:PQO720902 QAJ720901:QAK720902 QKF720901:QKG720902 QUB720901:QUC720902 RDX720901:RDY720902 RNT720901:RNU720902 RXP720901:RXQ720902 SHL720901:SHM720902 SRH720901:SRI720902 TBD720901:TBE720902 TKZ720901:TLA720902 TUV720901:TUW720902 UER720901:UES720902 UON720901:UOO720902 UYJ720901:UYK720902 VIF720901:VIG720902 VSB720901:VSC720902 WBX720901:WBY720902 WLT720901:WLU720902 WVP720901:WVQ720902 H786437:I786438 JD786437:JE786438 SZ786437:TA786438 ACV786437:ACW786438 AMR786437:AMS786438 AWN786437:AWO786438 BGJ786437:BGK786438 BQF786437:BQG786438 CAB786437:CAC786438 CJX786437:CJY786438 CTT786437:CTU786438 DDP786437:DDQ786438 DNL786437:DNM786438 DXH786437:DXI786438 EHD786437:EHE786438 EQZ786437:ERA786438 FAV786437:FAW786438 FKR786437:FKS786438 FUN786437:FUO786438 GEJ786437:GEK786438 GOF786437:GOG786438 GYB786437:GYC786438 HHX786437:HHY786438 HRT786437:HRU786438 IBP786437:IBQ786438 ILL786437:ILM786438 IVH786437:IVI786438 JFD786437:JFE786438 JOZ786437:JPA786438 JYV786437:JYW786438 KIR786437:KIS786438 KSN786437:KSO786438 LCJ786437:LCK786438 LMF786437:LMG786438 LWB786437:LWC786438 MFX786437:MFY786438 MPT786437:MPU786438 MZP786437:MZQ786438 NJL786437:NJM786438 NTH786437:NTI786438 ODD786437:ODE786438 OMZ786437:ONA786438 OWV786437:OWW786438 PGR786437:PGS786438 PQN786437:PQO786438 QAJ786437:QAK786438 QKF786437:QKG786438 QUB786437:QUC786438 RDX786437:RDY786438 RNT786437:RNU786438 RXP786437:RXQ786438 SHL786437:SHM786438 SRH786437:SRI786438 TBD786437:TBE786438 TKZ786437:TLA786438 TUV786437:TUW786438 UER786437:UES786438 UON786437:UOO786438 UYJ786437:UYK786438 VIF786437:VIG786438 VSB786437:VSC786438 WBX786437:WBY786438 WLT786437:WLU786438 WVP786437:WVQ786438 H851973:I851974 JD851973:JE851974 SZ851973:TA851974 ACV851973:ACW851974 AMR851973:AMS851974 AWN851973:AWO851974 BGJ851973:BGK851974 BQF851973:BQG851974 CAB851973:CAC851974 CJX851973:CJY851974 CTT851973:CTU851974 DDP851973:DDQ851974 DNL851973:DNM851974 DXH851973:DXI851974 EHD851973:EHE851974 EQZ851973:ERA851974 FAV851973:FAW851974 FKR851973:FKS851974 FUN851973:FUO851974 GEJ851973:GEK851974 GOF851973:GOG851974 GYB851973:GYC851974 HHX851973:HHY851974 HRT851973:HRU851974 IBP851973:IBQ851974 ILL851973:ILM851974 IVH851973:IVI851974 JFD851973:JFE851974 JOZ851973:JPA851974 JYV851973:JYW851974 KIR851973:KIS851974 KSN851973:KSO851974 LCJ851973:LCK851974 LMF851973:LMG851974 LWB851973:LWC851974 MFX851973:MFY851974 MPT851973:MPU851974 MZP851973:MZQ851974 NJL851973:NJM851974 NTH851973:NTI851974 ODD851973:ODE851974 OMZ851973:ONA851974 OWV851973:OWW851974 PGR851973:PGS851974 PQN851973:PQO851974 QAJ851973:QAK851974 QKF851973:QKG851974 QUB851973:QUC851974 RDX851973:RDY851974 RNT851973:RNU851974 RXP851973:RXQ851974 SHL851973:SHM851974 SRH851973:SRI851974 TBD851973:TBE851974 TKZ851973:TLA851974 TUV851973:TUW851974 UER851973:UES851974 UON851973:UOO851974 UYJ851973:UYK851974 VIF851973:VIG851974 VSB851973:VSC851974 WBX851973:WBY851974 WLT851973:WLU851974 WVP851973:WVQ851974 H917509:I917510 JD917509:JE917510 SZ917509:TA917510 ACV917509:ACW917510 AMR917509:AMS917510 AWN917509:AWO917510 BGJ917509:BGK917510 BQF917509:BQG917510 CAB917509:CAC917510 CJX917509:CJY917510 CTT917509:CTU917510 DDP917509:DDQ917510 DNL917509:DNM917510 DXH917509:DXI917510 EHD917509:EHE917510 EQZ917509:ERA917510 FAV917509:FAW917510 FKR917509:FKS917510 FUN917509:FUO917510 GEJ917509:GEK917510 GOF917509:GOG917510 GYB917509:GYC917510 HHX917509:HHY917510 HRT917509:HRU917510 IBP917509:IBQ917510 ILL917509:ILM917510 IVH917509:IVI917510 JFD917509:JFE917510 JOZ917509:JPA917510 JYV917509:JYW917510 KIR917509:KIS917510 KSN917509:KSO917510 LCJ917509:LCK917510 LMF917509:LMG917510 LWB917509:LWC917510 MFX917509:MFY917510 MPT917509:MPU917510 MZP917509:MZQ917510 NJL917509:NJM917510 NTH917509:NTI917510 ODD917509:ODE917510 OMZ917509:ONA917510 OWV917509:OWW917510 PGR917509:PGS917510 PQN917509:PQO917510 QAJ917509:QAK917510 QKF917509:QKG917510 QUB917509:QUC917510 RDX917509:RDY917510 RNT917509:RNU917510 RXP917509:RXQ917510 SHL917509:SHM917510 SRH917509:SRI917510 TBD917509:TBE917510 TKZ917509:TLA917510 TUV917509:TUW917510 UER917509:UES917510 UON917509:UOO917510 UYJ917509:UYK917510 VIF917509:VIG917510 VSB917509:VSC917510 WBX917509:WBY917510 WLT917509:WLU917510 WVP917509:WVQ917510 H983045:I983046 JD983045:JE983046 SZ983045:TA983046 ACV983045:ACW983046 AMR983045:AMS983046 AWN983045:AWO983046 BGJ983045:BGK983046 BQF983045:BQG983046 CAB983045:CAC983046 CJX983045:CJY983046 CTT983045:CTU983046 DDP983045:DDQ983046 DNL983045:DNM983046 DXH983045:DXI983046 EHD983045:EHE983046 EQZ983045:ERA983046 FAV983045:FAW983046 FKR983045:FKS983046 FUN983045:FUO983046 GEJ983045:GEK983046 GOF983045:GOG983046 GYB983045:GYC983046 HHX983045:HHY983046 HRT983045:HRU983046 IBP983045:IBQ983046 ILL983045:ILM983046 IVH983045:IVI983046 JFD983045:JFE983046 JOZ983045:JPA983046 JYV983045:JYW983046 KIR983045:KIS983046 KSN983045:KSO983046 LCJ983045:LCK983046 LMF983045:LMG983046 LWB983045:LWC983046 MFX983045:MFY983046 MPT983045:MPU983046 MZP983045:MZQ983046 NJL983045:NJM983046 NTH983045:NTI983046 ODD983045:ODE983046 OMZ983045:ONA983046 OWV983045:OWW983046 PGR983045:PGS983046 PQN983045:PQO983046 QAJ983045:QAK983046 QKF983045:QKG983046 QUB983045:QUC983046 RDX983045:RDY983046 RNT983045:RNU983046 RXP983045:RXQ983046 SHL983045:SHM983046 SRH983045:SRI983046 TBD983045:TBE983046 TKZ983045:TLA983046 TUV983045:TUW983046 UER983045:UES983046 UON983045:UOO983046 UYJ983045:UYK983046 VIF983045:VIG983046 VSB983045:VSC983046 WBX983045:WBY983046 WLT983045:WLU983046 WVP983045:WVQ983046 H65524:I65525 JD65524:JE65525 SZ65524:TA65525 ACV65524:ACW65525 AMR65524:AMS65525 AWN65524:AWO65525 BGJ65524:BGK65525 BQF65524:BQG65525 CAB65524:CAC65525 CJX65524:CJY65525 CTT65524:CTU65525 DDP65524:DDQ65525 DNL65524:DNM65525 DXH65524:DXI65525 EHD65524:EHE65525 EQZ65524:ERA65525 FAV65524:FAW65525 FKR65524:FKS65525 FUN65524:FUO65525 GEJ65524:GEK65525 GOF65524:GOG65525 GYB65524:GYC65525 HHX65524:HHY65525 HRT65524:HRU65525 IBP65524:IBQ65525 ILL65524:ILM65525 IVH65524:IVI65525 JFD65524:JFE65525 JOZ65524:JPA65525 JYV65524:JYW65525 KIR65524:KIS65525 KSN65524:KSO65525 LCJ65524:LCK65525 LMF65524:LMG65525 LWB65524:LWC65525 MFX65524:MFY65525 MPT65524:MPU65525 MZP65524:MZQ65525 NJL65524:NJM65525 NTH65524:NTI65525 ODD65524:ODE65525 OMZ65524:ONA65525 OWV65524:OWW65525 PGR65524:PGS65525 PQN65524:PQO65525 QAJ65524:QAK65525 QKF65524:QKG65525 QUB65524:QUC65525 RDX65524:RDY65525 RNT65524:RNU65525 RXP65524:RXQ65525 SHL65524:SHM65525 SRH65524:SRI65525 TBD65524:TBE65525 TKZ65524:TLA65525 TUV65524:TUW65525 UER65524:UES65525 UON65524:UOO65525 UYJ65524:UYK65525 VIF65524:VIG65525 VSB65524:VSC65525 WBX65524:WBY65525 WLT65524:WLU65525 WVP65524:WVQ65525 H131060:I131061 JD131060:JE131061 SZ131060:TA131061 ACV131060:ACW131061 AMR131060:AMS131061 AWN131060:AWO131061 BGJ131060:BGK131061 BQF131060:BQG131061 CAB131060:CAC131061 CJX131060:CJY131061 CTT131060:CTU131061 DDP131060:DDQ131061 DNL131060:DNM131061 DXH131060:DXI131061 EHD131060:EHE131061 EQZ131060:ERA131061 FAV131060:FAW131061 FKR131060:FKS131061 FUN131060:FUO131061 GEJ131060:GEK131061 GOF131060:GOG131061 GYB131060:GYC131061 HHX131060:HHY131061 HRT131060:HRU131061 IBP131060:IBQ131061 ILL131060:ILM131061 IVH131060:IVI131061 JFD131060:JFE131061 JOZ131060:JPA131061 JYV131060:JYW131061 KIR131060:KIS131061 KSN131060:KSO131061 LCJ131060:LCK131061 LMF131060:LMG131061 LWB131060:LWC131061 MFX131060:MFY131061 MPT131060:MPU131061 MZP131060:MZQ131061 NJL131060:NJM131061 NTH131060:NTI131061 ODD131060:ODE131061 OMZ131060:ONA131061 OWV131060:OWW131061 PGR131060:PGS131061 PQN131060:PQO131061 QAJ131060:QAK131061 QKF131060:QKG131061 QUB131060:QUC131061 RDX131060:RDY131061 RNT131060:RNU131061 RXP131060:RXQ131061 SHL131060:SHM131061 SRH131060:SRI131061 TBD131060:TBE131061 TKZ131060:TLA131061 TUV131060:TUW131061 UER131060:UES131061 UON131060:UOO131061 UYJ131060:UYK131061 VIF131060:VIG131061 VSB131060:VSC131061 WBX131060:WBY131061 WLT131060:WLU131061 WVP131060:WVQ131061 H196596:I196597 JD196596:JE196597 SZ196596:TA196597 ACV196596:ACW196597 AMR196596:AMS196597 AWN196596:AWO196597 BGJ196596:BGK196597 BQF196596:BQG196597 CAB196596:CAC196597 CJX196596:CJY196597 CTT196596:CTU196597 DDP196596:DDQ196597 DNL196596:DNM196597 DXH196596:DXI196597 EHD196596:EHE196597 EQZ196596:ERA196597 FAV196596:FAW196597 FKR196596:FKS196597 FUN196596:FUO196597 GEJ196596:GEK196597 GOF196596:GOG196597 GYB196596:GYC196597 HHX196596:HHY196597 HRT196596:HRU196597 IBP196596:IBQ196597 ILL196596:ILM196597 IVH196596:IVI196597 JFD196596:JFE196597 JOZ196596:JPA196597 JYV196596:JYW196597 KIR196596:KIS196597 KSN196596:KSO196597 LCJ196596:LCK196597 LMF196596:LMG196597 LWB196596:LWC196597 MFX196596:MFY196597 MPT196596:MPU196597 MZP196596:MZQ196597 NJL196596:NJM196597 NTH196596:NTI196597 ODD196596:ODE196597 OMZ196596:ONA196597 OWV196596:OWW196597 PGR196596:PGS196597 PQN196596:PQO196597 QAJ196596:QAK196597 QKF196596:QKG196597 QUB196596:QUC196597 RDX196596:RDY196597 RNT196596:RNU196597 RXP196596:RXQ196597 SHL196596:SHM196597 SRH196596:SRI196597 TBD196596:TBE196597 TKZ196596:TLA196597 TUV196596:TUW196597 UER196596:UES196597 UON196596:UOO196597 UYJ196596:UYK196597 VIF196596:VIG196597 VSB196596:VSC196597 WBX196596:WBY196597 WLT196596:WLU196597 WVP196596:WVQ196597 H262132:I262133 JD262132:JE262133 SZ262132:TA262133 ACV262132:ACW262133 AMR262132:AMS262133 AWN262132:AWO262133 BGJ262132:BGK262133 BQF262132:BQG262133 CAB262132:CAC262133 CJX262132:CJY262133 CTT262132:CTU262133 DDP262132:DDQ262133 DNL262132:DNM262133 DXH262132:DXI262133 EHD262132:EHE262133 EQZ262132:ERA262133 FAV262132:FAW262133 FKR262132:FKS262133 FUN262132:FUO262133 GEJ262132:GEK262133 GOF262132:GOG262133 GYB262132:GYC262133 HHX262132:HHY262133 HRT262132:HRU262133 IBP262132:IBQ262133 ILL262132:ILM262133 IVH262132:IVI262133 JFD262132:JFE262133 JOZ262132:JPA262133 JYV262132:JYW262133 KIR262132:KIS262133 KSN262132:KSO262133 LCJ262132:LCK262133 LMF262132:LMG262133 LWB262132:LWC262133 MFX262132:MFY262133 MPT262132:MPU262133 MZP262132:MZQ262133 NJL262132:NJM262133 NTH262132:NTI262133 ODD262132:ODE262133 OMZ262132:ONA262133 OWV262132:OWW262133 PGR262132:PGS262133 PQN262132:PQO262133 QAJ262132:QAK262133 QKF262132:QKG262133 QUB262132:QUC262133 RDX262132:RDY262133 RNT262132:RNU262133 RXP262132:RXQ262133 SHL262132:SHM262133 SRH262132:SRI262133 TBD262132:TBE262133 TKZ262132:TLA262133 TUV262132:TUW262133 UER262132:UES262133 UON262132:UOO262133 UYJ262132:UYK262133 VIF262132:VIG262133 VSB262132:VSC262133 WBX262132:WBY262133 WLT262132:WLU262133 WVP262132:WVQ262133 H327668:I327669 JD327668:JE327669 SZ327668:TA327669 ACV327668:ACW327669 AMR327668:AMS327669 AWN327668:AWO327669 BGJ327668:BGK327669 BQF327668:BQG327669 CAB327668:CAC327669 CJX327668:CJY327669 CTT327668:CTU327669 DDP327668:DDQ327669 DNL327668:DNM327669 DXH327668:DXI327669 EHD327668:EHE327669 EQZ327668:ERA327669 FAV327668:FAW327669 FKR327668:FKS327669 FUN327668:FUO327669 GEJ327668:GEK327669 GOF327668:GOG327669 GYB327668:GYC327669 HHX327668:HHY327669 HRT327668:HRU327669 IBP327668:IBQ327669 ILL327668:ILM327669 IVH327668:IVI327669 JFD327668:JFE327669 JOZ327668:JPA327669 JYV327668:JYW327669 KIR327668:KIS327669 KSN327668:KSO327669 LCJ327668:LCK327669 LMF327668:LMG327669 LWB327668:LWC327669 MFX327668:MFY327669 MPT327668:MPU327669 MZP327668:MZQ327669 NJL327668:NJM327669 NTH327668:NTI327669 ODD327668:ODE327669 OMZ327668:ONA327669 OWV327668:OWW327669 PGR327668:PGS327669 PQN327668:PQO327669 QAJ327668:QAK327669 QKF327668:QKG327669 QUB327668:QUC327669 RDX327668:RDY327669 RNT327668:RNU327669 RXP327668:RXQ327669 SHL327668:SHM327669 SRH327668:SRI327669 TBD327668:TBE327669 TKZ327668:TLA327669 TUV327668:TUW327669 UER327668:UES327669 UON327668:UOO327669 UYJ327668:UYK327669 VIF327668:VIG327669 VSB327668:VSC327669 WBX327668:WBY327669 WLT327668:WLU327669 WVP327668:WVQ327669 H393204:I393205 JD393204:JE393205 SZ393204:TA393205 ACV393204:ACW393205 AMR393204:AMS393205 AWN393204:AWO393205 BGJ393204:BGK393205 BQF393204:BQG393205 CAB393204:CAC393205 CJX393204:CJY393205 CTT393204:CTU393205 DDP393204:DDQ393205 DNL393204:DNM393205 DXH393204:DXI393205 EHD393204:EHE393205 EQZ393204:ERA393205 FAV393204:FAW393205 FKR393204:FKS393205 FUN393204:FUO393205 GEJ393204:GEK393205 GOF393204:GOG393205 GYB393204:GYC393205 HHX393204:HHY393205 HRT393204:HRU393205 IBP393204:IBQ393205 ILL393204:ILM393205 IVH393204:IVI393205 JFD393204:JFE393205 JOZ393204:JPA393205 JYV393204:JYW393205 KIR393204:KIS393205 KSN393204:KSO393205 LCJ393204:LCK393205 LMF393204:LMG393205 LWB393204:LWC393205 MFX393204:MFY393205 MPT393204:MPU393205 MZP393204:MZQ393205 NJL393204:NJM393205 NTH393204:NTI393205 ODD393204:ODE393205 OMZ393204:ONA393205 OWV393204:OWW393205 PGR393204:PGS393205 PQN393204:PQO393205 QAJ393204:QAK393205 QKF393204:QKG393205 QUB393204:QUC393205 RDX393204:RDY393205 RNT393204:RNU393205 RXP393204:RXQ393205 SHL393204:SHM393205 SRH393204:SRI393205 TBD393204:TBE393205 TKZ393204:TLA393205 TUV393204:TUW393205 UER393204:UES393205 UON393204:UOO393205 UYJ393204:UYK393205 VIF393204:VIG393205 VSB393204:VSC393205 WBX393204:WBY393205 WLT393204:WLU393205 WVP393204:WVQ393205 H458740:I458741 JD458740:JE458741 SZ458740:TA458741 ACV458740:ACW458741 AMR458740:AMS458741 AWN458740:AWO458741 BGJ458740:BGK458741 BQF458740:BQG458741 CAB458740:CAC458741 CJX458740:CJY458741 CTT458740:CTU458741 DDP458740:DDQ458741 DNL458740:DNM458741 DXH458740:DXI458741 EHD458740:EHE458741 EQZ458740:ERA458741 FAV458740:FAW458741 FKR458740:FKS458741 FUN458740:FUO458741 GEJ458740:GEK458741 GOF458740:GOG458741 GYB458740:GYC458741 HHX458740:HHY458741 HRT458740:HRU458741 IBP458740:IBQ458741 ILL458740:ILM458741 IVH458740:IVI458741 JFD458740:JFE458741 JOZ458740:JPA458741 JYV458740:JYW458741 KIR458740:KIS458741 KSN458740:KSO458741 LCJ458740:LCK458741 LMF458740:LMG458741 LWB458740:LWC458741 MFX458740:MFY458741 MPT458740:MPU458741 MZP458740:MZQ458741 NJL458740:NJM458741 NTH458740:NTI458741 ODD458740:ODE458741 OMZ458740:ONA458741 OWV458740:OWW458741 PGR458740:PGS458741 PQN458740:PQO458741 QAJ458740:QAK458741 QKF458740:QKG458741 QUB458740:QUC458741 RDX458740:RDY458741 RNT458740:RNU458741 RXP458740:RXQ458741 SHL458740:SHM458741 SRH458740:SRI458741 TBD458740:TBE458741 TKZ458740:TLA458741 TUV458740:TUW458741 UER458740:UES458741 UON458740:UOO458741 UYJ458740:UYK458741 VIF458740:VIG458741 VSB458740:VSC458741 WBX458740:WBY458741 WLT458740:WLU458741 WVP458740:WVQ458741 H524276:I524277 JD524276:JE524277 SZ524276:TA524277 ACV524276:ACW524277 AMR524276:AMS524277 AWN524276:AWO524277 BGJ524276:BGK524277 BQF524276:BQG524277 CAB524276:CAC524277 CJX524276:CJY524277 CTT524276:CTU524277 DDP524276:DDQ524277 DNL524276:DNM524277 DXH524276:DXI524277 EHD524276:EHE524277 EQZ524276:ERA524277 FAV524276:FAW524277 FKR524276:FKS524277 FUN524276:FUO524277 GEJ524276:GEK524277 GOF524276:GOG524277 GYB524276:GYC524277 HHX524276:HHY524277 HRT524276:HRU524277 IBP524276:IBQ524277 ILL524276:ILM524277 IVH524276:IVI524277 JFD524276:JFE524277 JOZ524276:JPA524277 JYV524276:JYW524277 KIR524276:KIS524277 KSN524276:KSO524277 LCJ524276:LCK524277 LMF524276:LMG524277 LWB524276:LWC524277 MFX524276:MFY524277 MPT524276:MPU524277 MZP524276:MZQ524277 NJL524276:NJM524277 NTH524276:NTI524277 ODD524276:ODE524277 OMZ524276:ONA524277 OWV524276:OWW524277 PGR524276:PGS524277 PQN524276:PQO524277 QAJ524276:QAK524277 QKF524276:QKG524277 QUB524276:QUC524277 RDX524276:RDY524277 RNT524276:RNU524277 RXP524276:RXQ524277 SHL524276:SHM524277 SRH524276:SRI524277 TBD524276:TBE524277 TKZ524276:TLA524277 TUV524276:TUW524277 UER524276:UES524277 UON524276:UOO524277 UYJ524276:UYK524277 VIF524276:VIG524277 VSB524276:VSC524277 WBX524276:WBY524277 WLT524276:WLU524277 WVP524276:WVQ524277 H589812:I589813 JD589812:JE589813 SZ589812:TA589813 ACV589812:ACW589813 AMR589812:AMS589813 AWN589812:AWO589813 BGJ589812:BGK589813 BQF589812:BQG589813 CAB589812:CAC589813 CJX589812:CJY589813 CTT589812:CTU589813 DDP589812:DDQ589813 DNL589812:DNM589813 DXH589812:DXI589813 EHD589812:EHE589813 EQZ589812:ERA589813 FAV589812:FAW589813 FKR589812:FKS589813 FUN589812:FUO589813 GEJ589812:GEK589813 GOF589812:GOG589813 GYB589812:GYC589813 HHX589812:HHY589813 HRT589812:HRU589813 IBP589812:IBQ589813 ILL589812:ILM589813 IVH589812:IVI589813 JFD589812:JFE589813 JOZ589812:JPA589813 JYV589812:JYW589813 KIR589812:KIS589813 KSN589812:KSO589813 LCJ589812:LCK589813 LMF589812:LMG589813 LWB589812:LWC589813 MFX589812:MFY589813 MPT589812:MPU589813 MZP589812:MZQ589813 NJL589812:NJM589813 NTH589812:NTI589813 ODD589812:ODE589813 OMZ589812:ONA589813 OWV589812:OWW589813 PGR589812:PGS589813 PQN589812:PQO589813 QAJ589812:QAK589813 QKF589812:QKG589813 QUB589812:QUC589813 RDX589812:RDY589813 RNT589812:RNU589813 RXP589812:RXQ589813 SHL589812:SHM589813 SRH589812:SRI589813 TBD589812:TBE589813 TKZ589812:TLA589813 TUV589812:TUW589813 UER589812:UES589813 UON589812:UOO589813 UYJ589812:UYK589813 VIF589812:VIG589813 VSB589812:VSC589813 WBX589812:WBY589813 WLT589812:WLU589813 WVP589812:WVQ589813 H655348:I655349 JD655348:JE655349 SZ655348:TA655349 ACV655348:ACW655349 AMR655348:AMS655349 AWN655348:AWO655349 BGJ655348:BGK655349 BQF655348:BQG655349 CAB655348:CAC655349 CJX655348:CJY655349 CTT655348:CTU655349 DDP655348:DDQ655349 DNL655348:DNM655349 DXH655348:DXI655349 EHD655348:EHE655349 EQZ655348:ERA655349 FAV655348:FAW655349 FKR655348:FKS655349 FUN655348:FUO655349 GEJ655348:GEK655349 GOF655348:GOG655349 GYB655348:GYC655349 HHX655348:HHY655349 HRT655348:HRU655349 IBP655348:IBQ655349 ILL655348:ILM655349 IVH655348:IVI655349 JFD655348:JFE655349 JOZ655348:JPA655349 JYV655348:JYW655349 KIR655348:KIS655349 KSN655348:KSO655349 LCJ655348:LCK655349 LMF655348:LMG655349 LWB655348:LWC655349 MFX655348:MFY655349 MPT655348:MPU655349 MZP655348:MZQ655349 NJL655348:NJM655349 NTH655348:NTI655349 ODD655348:ODE655349 OMZ655348:ONA655349 OWV655348:OWW655349 PGR655348:PGS655349 PQN655348:PQO655349 QAJ655348:QAK655349 QKF655348:QKG655349 QUB655348:QUC655349 RDX655348:RDY655349 RNT655348:RNU655349 RXP655348:RXQ655349 SHL655348:SHM655349 SRH655348:SRI655349 TBD655348:TBE655349 TKZ655348:TLA655349 TUV655348:TUW655349 UER655348:UES655349 UON655348:UOO655349 UYJ655348:UYK655349 VIF655348:VIG655349 VSB655348:VSC655349 WBX655348:WBY655349 WLT655348:WLU655349 WVP655348:WVQ655349 H720884:I720885 JD720884:JE720885 SZ720884:TA720885 ACV720884:ACW720885 AMR720884:AMS720885 AWN720884:AWO720885 BGJ720884:BGK720885 BQF720884:BQG720885 CAB720884:CAC720885 CJX720884:CJY720885 CTT720884:CTU720885 DDP720884:DDQ720885 DNL720884:DNM720885 DXH720884:DXI720885 EHD720884:EHE720885 EQZ720884:ERA720885 FAV720884:FAW720885 FKR720884:FKS720885 FUN720884:FUO720885 GEJ720884:GEK720885 GOF720884:GOG720885 GYB720884:GYC720885 HHX720884:HHY720885 HRT720884:HRU720885 IBP720884:IBQ720885 ILL720884:ILM720885 IVH720884:IVI720885 JFD720884:JFE720885 JOZ720884:JPA720885 JYV720884:JYW720885 KIR720884:KIS720885 KSN720884:KSO720885 LCJ720884:LCK720885 LMF720884:LMG720885 LWB720884:LWC720885 MFX720884:MFY720885 MPT720884:MPU720885 MZP720884:MZQ720885 NJL720884:NJM720885 NTH720884:NTI720885 ODD720884:ODE720885 OMZ720884:ONA720885 OWV720884:OWW720885 PGR720884:PGS720885 PQN720884:PQO720885 QAJ720884:QAK720885 QKF720884:QKG720885 QUB720884:QUC720885 RDX720884:RDY720885 RNT720884:RNU720885 RXP720884:RXQ720885 SHL720884:SHM720885 SRH720884:SRI720885 TBD720884:TBE720885 TKZ720884:TLA720885 TUV720884:TUW720885 UER720884:UES720885 UON720884:UOO720885 UYJ720884:UYK720885 VIF720884:VIG720885 VSB720884:VSC720885 WBX720884:WBY720885 WLT720884:WLU720885 WVP720884:WVQ720885 H786420:I786421 JD786420:JE786421 SZ786420:TA786421 ACV786420:ACW786421 AMR786420:AMS786421 AWN786420:AWO786421 BGJ786420:BGK786421 BQF786420:BQG786421 CAB786420:CAC786421 CJX786420:CJY786421 CTT786420:CTU786421 DDP786420:DDQ786421 DNL786420:DNM786421 DXH786420:DXI786421 EHD786420:EHE786421 EQZ786420:ERA786421 FAV786420:FAW786421 FKR786420:FKS786421 FUN786420:FUO786421 GEJ786420:GEK786421 GOF786420:GOG786421 GYB786420:GYC786421 HHX786420:HHY786421 HRT786420:HRU786421 IBP786420:IBQ786421 ILL786420:ILM786421 IVH786420:IVI786421 JFD786420:JFE786421 JOZ786420:JPA786421 JYV786420:JYW786421 KIR786420:KIS786421 KSN786420:KSO786421 LCJ786420:LCK786421 LMF786420:LMG786421 LWB786420:LWC786421 MFX786420:MFY786421 MPT786420:MPU786421 MZP786420:MZQ786421 NJL786420:NJM786421 NTH786420:NTI786421 ODD786420:ODE786421 OMZ786420:ONA786421 OWV786420:OWW786421 PGR786420:PGS786421 PQN786420:PQO786421 QAJ786420:QAK786421 QKF786420:QKG786421 QUB786420:QUC786421 RDX786420:RDY786421 RNT786420:RNU786421 RXP786420:RXQ786421 SHL786420:SHM786421 SRH786420:SRI786421 TBD786420:TBE786421 TKZ786420:TLA786421 TUV786420:TUW786421 UER786420:UES786421 UON786420:UOO786421 UYJ786420:UYK786421 VIF786420:VIG786421 VSB786420:VSC786421 WBX786420:WBY786421 WLT786420:WLU786421 WVP786420:WVQ786421 H851956:I851957 JD851956:JE851957 SZ851956:TA851957 ACV851956:ACW851957 AMR851956:AMS851957 AWN851956:AWO851957 BGJ851956:BGK851957 BQF851956:BQG851957 CAB851956:CAC851957 CJX851956:CJY851957 CTT851956:CTU851957 DDP851956:DDQ851957 DNL851956:DNM851957 DXH851956:DXI851957 EHD851956:EHE851957 EQZ851956:ERA851957 FAV851956:FAW851957 FKR851956:FKS851957 FUN851956:FUO851957 GEJ851956:GEK851957 GOF851956:GOG851957 GYB851956:GYC851957 HHX851956:HHY851957 HRT851956:HRU851957 IBP851956:IBQ851957 ILL851956:ILM851957 IVH851956:IVI851957 JFD851956:JFE851957 JOZ851956:JPA851957 JYV851956:JYW851957 KIR851956:KIS851957 KSN851956:KSO851957 LCJ851956:LCK851957 LMF851956:LMG851957 LWB851956:LWC851957 MFX851956:MFY851957 MPT851956:MPU851957 MZP851956:MZQ851957 NJL851956:NJM851957 NTH851956:NTI851957 ODD851956:ODE851957 OMZ851956:ONA851957 OWV851956:OWW851957 PGR851956:PGS851957 PQN851956:PQO851957 QAJ851956:QAK851957 QKF851956:QKG851957 QUB851956:QUC851957 RDX851956:RDY851957 RNT851956:RNU851957 RXP851956:RXQ851957 SHL851956:SHM851957 SRH851956:SRI851957 TBD851956:TBE851957 TKZ851956:TLA851957 TUV851956:TUW851957 UER851956:UES851957 UON851956:UOO851957 UYJ851956:UYK851957 VIF851956:VIG851957 VSB851956:VSC851957 WBX851956:WBY851957 WLT851956:WLU851957 WVP851956:WVQ851957 H917492:I917493 JD917492:JE917493 SZ917492:TA917493 ACV917492:ACW917493 AMR917492:AMS917493 AWN917492:AWO917493 BGJ917492:BGK917493 BQF917492:BQG917493 CAB917492:CAC917493 CJX917492:CJY917493 CTT917492:CTU917493 DDP917492:DDQ917493 DNL917492:DNM917493 DXH917492:DXI917493 EHD917492:EHE917493 EQZ917492:ERA917493 FAV917492:FAW917493 FKR917492:FKS917493 FUN917492:FUO917493 GEJ917492:GEK917493 GOF917492:GOG917493 GYB917492:GYC917493 HHX917492:HHY917493 HRT917492:HRU917493 IBP917492:IBQ917493 ILL917492:ILM917493 IVH917492:IVI917493 JFD917492:JFE917493 JOZ917492:JPA917493 JYV917492:JYW917493 KIR917492:KIS917493 KSN917492:KSO917493 LCJ917492:LCK917493 LMF917492:LMG917493 LWB917492:LWC917493 MFX917492:MFY917493 MPT917492:MPU917493 MZP917492:MZQ917493 NJL917492:NJM917493 NTH917492:NTI917493 ODD917492:ODE917493 OMZ917492:ONA917493 OWV917492:OWW917493 PGR917492:PGS917493 PQN917492:PQO917493 QAJ917492:QAK917493 QKF917492:QKG917493 QUB917492:QUC917493 RDX917492:RDY917493 RNT917492:RNU917493 RXP917492:RXQ917493 SHL917492:SHM917493 SRH917492:SRI917493 TBD917492:TBE917493 TKZ917492:TLA917493 TUV917492:TUW917493 UER917492:UES917493 UON917492:UOO917493 UYJ917492:UYK917493 VIF917492:VIG917493 VSB917492:VSC917493 WBX917492:WBY917493 WLT917492:WLU917493 WVP917492:WVQ917493 H983028:I983029 JD983028:JE983029 SZ983028:TA983029 ACV983028:ACW983029 AMR983028:AMS983029 AWN983028:AWO983029 BGJ983028:BGK983029 BQF983028:BQG983029 CAB983028:CAC983029 CJX983028:CJY983029 CTT983028:CTU983029 DDP983028:DDQ983029 DNL983028:DNM983029 DXH983028:DXI983029 EHD983028:EHE983029 EQZ983028:ERA983029 FAV983028:FAW983029 FKR983028:FKS983029 FUN983028:FUO983029 GEJ983028:GEK983029 GOF983028:GOG983029 GYB983028:GYC983029 HHX983028:HHY983029 HRT983028:HRU983029 IBP983028:IBQ983029 ILL983028:ILM983029 IVH983028:IVI983029 JFD983028:JFE983029 JOZ983028:JPA983029 JYV983028:JYW983029 KIR983028:KIS983029 KSN983028:KSO983029 LCJ983028:LCK983029 LMF983028:LMG983029 LWB983028:LWC983029 MFX983028:MFY983029 MPT983028:MPU983029 MZP983028:MZQ983029 NJL983028:NJM983029 NTH983028:NTI983029 ODD983028:ODE983029 OMZ983028:ONA983029 OWV983028:OWW983029 PGR983028:PGS983029 PQN983028:PQO983029 QAJ983028:QAK983029 QKF983028:QKG983029 QUB983028:QUC983029 RDX983028:RDY983029 RNT983028:RNU983029 RXP983028:RXQ983029 SHL983028:SHM983029 SRH983028:SRI983029 TBD983028:TBE983029 TKZ983028:TLA983029 TUV983028:TUW983029 UER983028:UES983029 UON983028:UOO983029 UYJ983028:UYK983029 VIF983028:VIG983029 VSB983028:VSC983029 WBX983028:WBY983029 WLT983028:WLU983029 WVP983028:WVQ983029 H65518:I65518 JD65518:JE65518 SZ65518:TA65518 ACV65518:ACW65518 AMR65518:AMS65518 AWN65518:AWO65518 BGJ65518:BGK65518 BQF65518:BQG65518 CAB65518:CAC65518 CJX65518:CJY65518 CTT65518:CTU65518 DDP65518:DDQ65518 DNL65518:DNM65518 DXH65518:DXI65518 EHD65518:EHE65518 EQZ65518:ERA65518 FAV65518:FAW65518 FKR65518:FKS65518 FUN65518:FUO65518 GEJ65518:GEK65518 GOF65518:GOG65518 GYB65518:GYC65518 HHX65518:HHY65518 HRT65518:HRU65518 IBP65518:IBQ65518 ILL65518:ILM65518 IVH65518:IVI65518 JFD65518:JFE65518 JOZ65518:JPA65518 JYV65518:JYW65518 KIR65518:KIS65518 KSN65518:KSO65518 LCJ65518:LCK65518 LMF65518:LMG65518 LWB65518:LWC65518 MFX65518:MFY65518 MPT65518:MPU65518 MZP65518:MZQ65518 NJL65518:NJM65518 NTH65518:NTI65518 ODD65518:ODE65518 OMZ65518:ONA65518 OWV65518:OWW65518 PGR65518:PGS65518 PQN65518:PQO65518 QAJ65518:QAK65518 QKF65518:QKG65518 QUB65518:QUC65518 RDX65518:RDY65518 RNT65518:RNU65518 RXP65518:RXQ65518 SHL65518:SHM65518 SRH65518:SRI65518 TBD65518:TBE65518 TKZ65518:TLA65518 TUV65518:TUW65518 UER65518:UES65518 UON65518:UOO65518 UYJ65518:UYK65518 VIF65518:VIG65518 VSB65518:VSC65518 WBX65518:WBY65518 WLT65518:WLU65518 WVP65518:WVQ65518 H131054:I131054 JD131054:JE131054 SZ131054:TA131054 ACV131054:ACW131054 AMR131054:AMS131054 AWN131054:AWO131054 BGJ131054:BGK131054 BQF131054:BQG131054 CAB131054:CAC131054 CJX131054:CJY131054 CTT131054:CTU131054 DDP131054:DDQ131054 DNL131054:DNM131054 DXH131054:DXI131054 EHD131054:EHE131054 EQZ131054:ERA131054 FAV131054:FAW131054 FKR131054:FKS131054 FUN131054:FUO131054 GEJ131054:GEK131054 GOF131054:GOG131054 GYB131054:GYC131054 HHX131054:HHY131054 HRT131054:HRU131054 IBP131054:IBQ131054 ILL131054:ILM131054 IVH131054:IVI131054 JFD131054:JFE131054 JOZ131054:JPA131054 JYV131054:JYW131054 KIR131054:KIS131054 KSN131054:KSO131054 LCJ131054:LCK131054 LMF131054:LMG131054 LWB131054:LWC131054 MFX131054:MFY131054 MPT131054:MPU131054 MZP131054:MZQ131054 NJL131054:NJM131054 NTH131054:NTI131054 ODD131054:ODE131054 OMZ131054:ONA131054 OWV131054:OWW131054 PGR131054:PGS131054 PQN131054:PQO131054 QAJ131054:QAK131054 QKF131054:QKG131054 QUB131054:QUC131054 RDX131054:RDY131054 RNT131054:RNU131054 RXP131054:RXQ131054 SHL131054:SHM131054 SRH131054:SRI131054 TBD131054:TBE131054 TKZ131054:TLA131054 TUV131054:TUW131054 UER131054:UES131054 UON131054:UOO131054 UYJ131054:UYK131054 VIF131054:VIG131054 VSB131054:VSC131054 WBX131054:WBY131054 WLT131054:WLU131054 WVP131054:WVQ131054 H196590:I196590 JD196590:JE196590 SZ196590:TA196590 ACV196590:ACW196590 AMR196590:AMS196590 AWN196590:AWO196590 BGJ196590:BGK196590 BQF196590:BQG196590 CAB196590:CAC196590 CJX196590:CJY196590 CTT196590:CTU196590 DDP196590:DDQ196590 DNL196590:DNM196590 DXH196590:DXI196590 EHD196590:EHE196590 EQZ196590:ERA196590 FAV196590:FAW196590 FKR196590:FKS196590 FUN196590:FUO196590 GEJ196590:GEK196590 GOF196590:GOG196590 GYB196590:GYC196590 HHX196590:HHY196590 HRT196590:HRU196590 IBP196590:IBQ196590 ILL196590:ILM196590 IVH196590:IVI196590 JFD196590:JFE196590 JOZ196590:JPA196590 JYV196590:JYW196590 KIR196590:KIS196590 KSN196590:KSO196590 LCJ196590:LCK196590 LMF196590:LMG196590 LWB196590:LWC196590 MFX196590:MFY196590 MPT196590:MPU196590 MZP196590:MZQ196590 NJL196590:NJM196590 NTH196590:NTI196590 ODD196590:ODE196590 OMZ196590:ONA196590 OWV196590:OWW196590 PGR196590:PGS196590 PQN196590:PQO196590 QAJ196590:QAK196590 QKF196590:QKG196590 QUB196590:QUC196590 RDX196590:RDY196590 RNT196590:RNU196590 RXP196590:RXQ196590 SHL196590:SHM196590 SRH196590:SRI196590 TBD196590:TBE196590 TKZ196590:TLA196590 TUV196590:TUW196590 UER196590:UES196590 UON196590:UOO196590 UYJ196590:UYK196590 VIF196590:VIG196590 VSB196590:VSC196590 WBX196590:WBY196590 WLT196590:WLU196590 WVP196590:WVQ196590 H262126:I262126 JD262126:JE262126 SZ262126:TA262126 ACV262126:ACW262126 AMR262126:AMS262126 AWN262126:AWO262126 BGJ262126:BGK262126 BQF262126:BQG262126 CAB262126:CAC262126 CJX262126:CJY262126 CTT262126:CTU262126 DDP262126:DDQ262126 DNL262126:DNM262126 DXH262126:DXI262126 EHD262126:EHE262126 EQZ262126:ERA262126 FAV262126:FAW262126 FKR262126:FKS262126 FUN262126:FUO262126 GEJ262126:GEK262126 GOF262126:GOG262126 GYB262126:GYC262126 HHX262126:HHY262126 HRT262126:HRU262126 IBP262126:IBQ262126 ILL262126:ILM262126 IVH262126:IVI262126 JFD262126:JFE262126 JOZ262126:JPA262126 JYV262126:JYW262126 KIR262126:KIS262126 KSN262126:KSO262126 LCJ262126:LCK262126 LMF262126:LMG262126 LWB262126:LWC262126 MFX262126:MFY262126 MPT262126:MPU262126 MZP262126:MZQ262126 NJL262126:NJM262126 NTH262126:NTI262126 ODD262126:ODE262126 OMZ262126:ONA262126 OWV262126:OWW262126 PGR262126:PGS262126 PQN262126:PQO262126 QAJ262126:QAK262126 QKF262126:QKG262126 QUB262126:QUC262126 RDX262126:RDY262126 RNT262126:RNU262126 RXP262126:RXQ262126 SHL262126:SHM262126 SRH262126:SRI262126 TBD262126:TBE262126 TKZ262126:TLA262126 TUV262126:TUW262126 UER262126:UES262126 UON262126:UOO262126 UYJ262126:UYK262126 VIF262126:VIG262126 VSB262126:VSC262126 WBX262126:WBY262126 WLT262126:WLU262126 WVP262126:WVQ262126 H327662:I327662 JD327662:JE327662 SZ327662:TA327662 ACV327662:ACW327662 AMR327662:AMS327662 AWN327662:AWO327662 BGJ327662:BGK327662 BQF327662:BQG327662 CAB327662:CAC327662 CJX327662:CJY327662 CTT327662:CTU327662 DDP327662:DDQ327662 DNL327662:DNM327662 DXH327662:DXI327662 EHD327662:EHE327662 EQZ327662:ERA327662 FAV327662:FAW327662 FKR327662:FKS327662 FUN327662:FUO327662 GEJ327662:GEK327662 GOF327662:GOG327662 GYB327662:GYC327662 HHX327662:HHY327662 HRT327662:HRU327662 IBP327662:IBQ327662 ILL327662:ILM327662 IVH327662:IVI327662 JFD327662:JFE327662 JOZ327662:JPA327662 JYV327662:JYW327662 KIR327662:KIS327662 KSN327662:KSO327662 LCJ327662:LCK327662 LMF327662:LMG327662 LWB327662:LWC327662 MFX327662:MFY327662 MPT327662:MPU327662 MZP327662:MZQ327662 NJL327662:NJM327662 NTH327662:NTI327662 ODD327662:ODE327662 OMZ327662:ONA327662 OWV327662:OWW327662 PGR327662:PGS327662 PQN327662:PQO327662 QAJ327662:QAK327662 QKF327662:QKG327662 QUB327662:QUC327662 RDX327662:RDY327662 RNT327662:RNU327662 RXP327662:RXQ327662 SHL327662:SHM327662 SRH327662:SRI327662 TBD327662:TBE327662 TKZ327662:TLA327662 TUV327662:TUW327662 UER327662:UES327662 UON327662:UOO327662 UYJ327662:UYK327662 VIF327662:VIG327662 VSB327662:VSC327662 WBX327662:WBY327662 WLT327662:WLU327662 WVP327662:WVQ327662 H393198:I393198 JD393198:JE393198 SZ393198:TA393198 ACV393198:ACW393198 AMR393198:AMS393198 AWN393198:AWO393198 BGJ393198:BGK393198 BQF393198:BQG393198 CAB393198:CAC393198 CJX393198:CJY393198 CTT393198:CTU393198 DDP393198:DDQ393198 DNL393198:DNM393198 DXH393198:DXI393198 EHD393198:EHE393198 EQZ393198:ERA393198 FAV393198:FAW393198 FKR393198:FKS393198 FUN393198:FUO393198 GEJ393198:GEK393198 GOF393198:GOG393198 GYB393198:GYC393198 HHX393198:HHY393198 HRT393198:HRU393198 IBP393198:IBQ393198 ILL393198:ILM393198 IVH393198:IVI393198 JFD393198:JFE393198 JOZ393198:JPA393198 JYV393198:JYW393198 KIR393198:KIS393198 KSN393198:KSO393198 LCJ393198:LCK393198 LMF393198:LMG393198 LWB393198:LWC393198 MFX393198:MFY393198 MPT393198:MPU393198 MZP393198:MZQ393198 NJL393198:NJM393198 NTH393198:NTI393198 ODD393198:ODE393198 OMZ393198:ONA393198 OWV393198:OWW393198 PGR393198:PGS393198 PQN393198:PQO393198 QAJ393198:QAK393198 QKF393198:QKG393198 QUB393198:QUC393198 RDX393198:RDY393198 RNT393198:RNU393198 RXP393198:RXQ393198 SHL393198:SHM393198 SRH393198:SRI393198 TBD393198:TBE393198 TKZ393198:TLA393198 TUV393198:TUW393198 UER393198:UES393198 UON393198:UOO393198 UYJ393198:UYK393198 VIF393198:VIG393198 VSB393198:VSC393198 WBX393198:WBY393198 WLT393198:WLU393198 WVP393198:WVQ393198 H458734:I458734 JD458734:JE458734 SZ458734:TA458734 ACV458734:ACW458734 AMR458734:AMS458734 AWN458734:AWO458734 BGJ458734:BGK458734 BQF458734:BQG458734 CAB458734:CAC458734 CJX458734:CJY458734 CTT458734:CTU458734 DDP458734:DDQ458734 DNL458734:DNM458734 DXH458734:DXI458734 EHD458734:EHE458734 EQZ458734:ERA458734 FAV458734:FAW458734 FKR458734:FKS458734 FUN458734:FUO458734 GEJ458734:GEK458734 GOF458734:GOG458734 GYB458734:GYC458734 HHX458734:HHY458734 HRT458734:HRU458734 IBP458734:IBQ458734 ILL458734:ILM458734 IVH458734:IVI458734 JFD458734:JFE458734 JOZ458734:JPA458734 JYV458734:JYW458734 KIR458734:KIS458734 KSN458734:KSO458734 LCJ458734:LCK458734 LMF458734:LMG458734 LWB458734:LWC458734 MFX458734:MFY458734 MPT458734:MPU458734 MZP458734:MZQ458734 NJL458734:NJM458734 NTH458734:NTI458734 ODD458734:ODE458734 OMZ458734:ONA458734 OWV458734:OWW458734 PGR458734:PGS458734 PQN458734:PQO458734 QAJ458734:QAK458734 QKF458734:QKG458734 QUB458734:QUC458734 RDX458734:RDY458734 RNT458734:RNU458734 RXP458734:RXQ458734 SHL458734:SHM458734 SRH458734:SRI458734 TBD458734:TBE458734 TKZ458734:TLA458734 TUV458734:TUW458734 UER458734:UES458734 UON458734:UOO458734 UYJ458734:UYK458734 VIF458734:VIG458734 VSB458734:VSC458734 WBX458734:WBY458734 WLT458734:WLU458734 WVP458734:WVQ458734 H524270:I524270 JD524270:JE524270 SZ524270:TA524270 ACV524270:ACW524270 AMR524270:AMS524270 AWN524270:AWO524270 BGJ524270:BGK524270 BQF524270:BQG524270 CAB524270:CAC524270 CJX524270:CJY524270 CTT524270:CTU524270 DDP524270:DDQ524270 DNL524270:DNM524270 DXH524270:DXI524270 EHD524270:EHE524270 EQZ524270:ERA524270 FAV524270:FAW524270 FKR524270:FKS524270 FUN524270:FUO524270 GEJ524270:GEK524270 GOF524270:GOG524270 GYB524270:GYC524270 HHX524270:HHY524270 HRT524270:HRU524270 IBP524270:IBQ524270 ILL524270:ILM524270 IVH524270:IVI524270 JFD524270:JFE524270 JOZ524270:JPA524270 JYV524270:JYW524270 KIR524270:KIS524270 KSN524270:KSO524270 LCJ524270:LCK524270 LMF524270:LMG524270 LWB524270:LWC524270 MFX524270:MFY524270 MPT524270:MPU524270 MZP524270:MZQ524270 NJL524270:NJM524270 NTH524270:NTI524270 ODD524270:ODE524270 OMZ524270:ONA524270 OWV524270:OWW524270 PGR524270:PGS524270 PQN524270:PQO524270 QAJ524270:QAK524270 QKF524270:QKG524270 QUB524270:QUC524270 RDX524270:RDY524270 RNT524270:RNU524270 RXP524270:RXQ524270 SHL524270:SHM524270 SRH524270:SRI524270 TBD524270:TBE524270 TKZ524270:TLA524270 TUV524270:TUW524270 UER524270:UES524270 UON524270:UOO524270 UYJ524270:UYK524270 VIF524270:VIG524270 VSB524270:VSC524270 WBX524270:WBY524270 WLT524270:WLU524270 WVP524270:WVQ524270 H589806:I589806 JD589806:JE589806 SZ589806:TA589806 ACV589806:ACW589806 AMR589806:AMS589806 AWN589806:AWO589806 BGJ589806:BGK589806 BQF589806:BQG589806 CAB589806:CAC589806 CJX589806:CJY589806 CTT589806:CTU589806 DDP589806:DDQ589806 DNL589806:DNM589806 DXH589806:DXI589806 EHD589806:EHE589806 EQZ589806:ERA589806 FAV589806:FAW589806 FKR589806:FKS589806 FUN589806:FUO589806 GEJ589806:GEK589806 GOF589806:GOG589806 GYB589806:GYC589806 HHX589806:HHY589806 HRT589806:HRU589806 IBP589806:IBQ589806 ILL589806:ILM589806 IVH589806:IVI589806 JFD589806:JFE589806 JOZ589806:JPA589806 JYV589806:JYW589806 KIR589806:KIS589806 KSN589806:KSO589806 LCJ589806:LCK589806 LMF589806:LMG589806 LWB589806:LWC589806 MFX589806:MFY589806 MPT589806:MPU589806 MZP589806:MZQ589806 NJL589806:NJM589806 NTH589806:NTI589806 ODD589806:ODE589806 OMZ589806:ONA589806 OWV589806:OWW589806 PGR589806:PGS589806 PQN589806:PQO589806 QAJ589806:QAK589806 QKF589806:QKG589806 QUB589806:QUC589806 RDX589806:RDY589806 RNT589806:RNU589806 RXP589806:RXQ589806 SHL589806:SHM589806 SRH589806:SRI589806 TBD589806:TBE589806 TKZ589806:TLA589806 TUV589806:TUW589806 UER589806:UES589806 UON589806:UOO589806 UYJ589806:UYK589806 VIF589806:VIG589806 VSB589806:VSC589806 WBX589806:WBY589806 WLT589806:WLU589806 WVP589806:WVQ589806 H655342:I655342 JD655342:JE655342 SZ655342:TA655342 ACV655342:ACW655342 AMR655342:AMS655342 AWN655342:AWO655342 BGJ655342:BGK655342 BQF655342:BQG655342 CAB655342:CAC655342 CJX655342:CJY655342 CTT655342:CTU655342 DDP655342:DDQ655342 DNL655342:DNM655342 DXH655342:DXI655342 EHD655342:EHE655342 EQZ655342:ERA655342 FAV655342:FAW655342 FKR655342:FKS655342 FUN655342:FUO655342 GEJ655342:GEK655342 GOF655342:GOG655342 GYB655342:GYC655342 HHX655342:HHY655342 HRT655342:HRU655342 IBP655342:IBQ655342 ILL655342:ILM655342 IVH655342:IVI655342 JFD655342:JFE655342 JOZ655342:JPA655342 JYV655342:JYW655342 KIR655342:KIS655342 KSN655342:KSO655342 LCJ655342:LCK655342 LMF655342:LMG655342 LWB655342:LWC655342 MFX655342:MFY655342 MPT655342:MPU655342 MZP655342:MZQ655342 NJL655342:NJM655342 NTH655342:NTI655342 ODD655342:ODE655342 OMZ655342:ONA655342 OWV655342:OWW655342 PGR655342:PGS655342 PQN655342:PQO655342 QAJ655342:QAK655342 QKF655342:QKG655342 QUB655342:QUC655342 RDX655342:RDY655342 RNT655342:RNU655342 RXP655342:RXQ655342 SHL655342:SHM655342 SRH655342:SRI655342 TBD655342:TBE655342 TKZ655342:TLA655342 TUV655342:TUW655342 UER655342:UES655342 UON655342:UOO655342 UYJ655342:UYK655342 VIF655342:VIG655342 VSB655342:VSC655342 WBX655342:WBY655342 WLT655342:WLU655342 WVP655342:WVQ655342 H720878:I720878 JD720878:JE720878 SZ720878:TA720878 ACV720878:ACW720878 AMR720878:AMS720878 AWN720878:AWO720878 BGJ720878:BGK720878 BQF720878:BQG720878 CAB720878:CAC720878 CJX720878:CJY720878 CTT720878:CTU720878 DDP720878:DDQ720878 DNL720878:DNM720878 DXH720878:DXI720878 EHD720878:EHE720878 EQZ720878:ERA720878 FAV720878:FAW720878 FKR720878:FKS720878 FUN720878:FUO720878 GEJ720878:GEK720878 GOF720878:GOG720878 GYB720878:GYC720878 HHX720878:HHY720878 HRT720878:HRU720878 IBP720878:IBQ720878 ILL720878:ILM720878 IVH720878:IVI720878 JFD720878:JFE720878 JOZ720878:JPA720878 JYV720878:JYW720878 KIR720878:KIS720878 KSN720878:KSO720878 LCJ720878:LCK720878 LMF720878:LMG720878 LWB720878:LWC720878 MFX720878:MFY720878 MPT720878:MPU720878 MZP720878:MZQ720878 NJL720878:NJM720878 NTH720878:NTI720878 ODD720878:ODE720878 OMZ720878:ONA720878 OWV720878:OWW720878 PGR720878:PGS720878 PQN720878:PQO720878 QAJ720878:QAK720878 QKF720878:QKG720878 QUB720878:QUC720878 RDX720878:RDY720878 RNT720878:RNU720878 RXP720878:RXQ720878 SHL720878:SHM720878 SRH720878:SRI720878 TBD720878:TBE720878 TKZ720878:TLA720878 TUV720878:TUW720878 UER720878:UES720878 UON720878:UOO720878 UYJ720878:UYK720878 VIF720878:VIG720878 VSB720878:VSC720878 WBX720878:WBY720878 WLT720878:WLU720878 WVP720878:WVQ720878 H786414:I786414 JD786414:JE786414 SZ786414:TA786414 ACV786414:ACW786414 AMR786414:AMS786414 AWN786414:AWO786414 BGJ786414:BGK786414 BQF786414:BQG786414 CAB786414:CAC786414 CJX786414:CJY786414 CTT786414:CTU786414 DDP786414:DDQ786414 DNL786414:DNM786414 DXH786414:DXI786414 EHD786414:EHE786414 EQZ786414:ERA786414 FAV786414:FAW786414 FKR786414:FKS786414 FUN786414:FUO786414 GEJ786414:GEK786414 GOF786414:GOG786414 GYB786414:GYC786414 HHX786414:HHY786414 HRT786414:HRU786414 IBP786414:IBQ786414 ILL786414:ILM786414 IVH786414:IVI786414 JFD786414:JFE786414 JOZ786414:JPA786414 JYV786414:JYW786414 KIR786414:KIS786414 KSN786414:KSO786414 LCJ786414:LCK786414 LMF786414:LMG786414 LWB786414:LWC786414 MFX786414:MFY786414 MPT786414:MPU786414 MZP786414:MZQ786414 NJL786414:NJM786414 NTH786414:NTI786414 ODD786414:ODE786414 OMZ786414:ONA786414 OWV786414:OWW786414 PGR786414:PGS786414 PQN786414:PQO786414 QAJ786414:QAK786414 QKF786414:QKG786414 QUB786414:QUC786414 RDX786414:RDY786414 RNT786414:RNU786414 RXP786414:RXQ786414 SHL786414:SHM786414 SRH786414:SRI786414 TBD786414:TBE786414 TKZ786414:TLA786414 TUV786414:TUW786414 UER786414:UES786414 UON786414:UOO786414 UYJ786414:UYK786414 VIF786414:VIG786414 VSB786414:VSC786414 WBX786414:WBY786414 WLT786414:WLU786414 WVP786414:WVQ786414 H851950:I851950 JD851950:JE851950 SZ851950:TA851950 ACV851950:ACW851950 AMR851950:AMS851950 AWN851950:AWO851950 BGJ851950:BGK851950 BQF851950:BQG851950 CAB851950:CAC851950 CJX851950:CJY851950 CTT851950:CTU851950 DDP851950:DDQ851950 DNL851950:DNM851950 DXH851950:DXI851950 EHD851950:EHE851950 EQZ851950:ERA851950 FAV851950:FAW851950 FKR851950:FKS851950 FUN851950:FUO851950 GEJ851950:GEK851950 GOF851950:GOG851950 GYB851950:GYC851950 HHX851950:HHY851950 HRT851950:HRU851950 IBP851950:IBQ851950 ILL851950:ILM851950 IVH851950:IVI851950 JFD851950:JFE851950 JOZ851950:JPA851950 JYV851950:JYW851950 KIR851950:KIS851950 KSN851950:KSO851950 LCJ851950:LCK851950 LMF851950:LMG851950 LWB851950:LWC851950 MFX851950:MFY851950 MPT851950:MPU851950 MZP851950:MZQ851950 NJL851950:NJM851950 NTH851950:NTI851950 ODD851950:ODE851950 OMZ851950:ONA851950 OWV851950:OWW851950 PGR851950:PGS851950 PQN851950:PQO851950 QAJ851950:QAK851950 QKF851950:QKG851950 QUB851950:QUC851950 RDX851950:RDY851950 RNT851950:RNU851950 RXP851950:RXQ851950 SHL851950:SHM851950 SRH851950:SRI851950 TBD851950:TBE851950 TKZ851950:TLA851950 TUV851950:TUW851950 UER851950:UES851950 UON851950:UOO851950 UYJ851950:UYK851950 VIF851950:VIG851950 VSB851950:VSC851950 WBX851950:WBY851950 WLT851950:WLU851950 WVP851950:WVQ851950 H917486:I917486 JD917486:JE917486 SZ917486:TA917486 ACV917486:ACW917486 AMR917486:AMS917486 AWN917486:AWO917486 BGJ917486:BGK917486 BQF917486:BQG917486 CAB917486:CAC917486 CJX917486:CJY917486 CTT917486:CTU917486 DDP917486:DDQ917486 DNL917486:DNM917486 DXH917486:DXI917486 EHD917486:EHE917486 EQZ917486:ERA917486 FAV917486:FAW917486 FKR917486:FKS917486 FUN917486:FUO917486 GEJ917486:GEK917486 GOF917486:GOG917486 GYB917486:GYC917486 HHX917486:HHY917486 HRT917486:HRU917486 IBP917486:IBQ917486 ILL917486:ILM917486 IVH917486:IVI917486 JFD917486:JFE917486 JOZ917486:JPA917486 JYV917486:JYW917486 KIR917486:KIS917486 KSN917486:KSO917486 LCJ917486:LCK917486 LMF917486:LMG917486 LWB917486:LWC917486 MFX917486:MFY917486 MPT917486:MPU917486 MZP917486:MZQ917486 NJL917486:NJM917486 NTH917486:NTI917486 ODD917486:ODE917486 OMZ917486:ONA917486 OWV917486:OWW917486 PGR917486:PGS917486 PQN917486:PQO917486 QAJ917486:QAK917486 QKF917486:QKG917486 QUB917486:QUC917486 RDX917486:RDY917486 RNT917486:RNU917486 RXP917486:RXQ917486 SHL917486:SHM917486 SRH917486:SRI917486 TBD917486:TBE917486 TKZ917486:TLA917486 TUV917486:TUW917486 UER917486:UES917486 UON917486:UOO917486 UYJ917486:UYK917486 VIF917486:VIG917486 VSB917486:VSC917486 WBX917486:WBY917486 WLT917486:WLU917486 WVP917486:WVQ917486 H983022:I983022 JD983022:JE983022 SZ983022:TA983022 ACV983022:ACW983022 AMR983022:AMS983022 AWN983022:AWO983022 BGJ983022:BGK983022 BQF983022:BQG983022 CAB983022:CAC983022 CJX983022:CJY983022 CTT983022:CTU983022 DDP983022:DDQ983022 DNL983022:DNM983022 DXH983022:DXI983022 EHD983022:EHE983022 EQZ983022:ERA983022 FAV983022:FAW983022 FKR983022:FKS983022 FUN983022:FUO983022 GEJ983022:GEK983022 GOF983022:GOG983022 GYB983022:GYC983022 HHX983022:HHY983022 HRT983022:HRU983022 IBP983022:IBQ983022 ILL983022:ILM983022 IVH983022:IVI983022 JFD983022:JFE983022 JOZ983022:JPA983022 JYV983022:JYW983022 KIR983022:KIS983022 KSN983022:KSO983022 LCJ983022:LCK983022 LMF983022:LMG983022 LWB983022:LWC983022 MFX983022:MFY983022 MPT983022:MPU983022 MZP983022:MZQ983022 NJL983022:NJM983022 NTH983022:NTI983022 ODD983022:ODE983022 OMZ983022:ONA983022 OWV983022:OWW983022 PGR983022:PGS983022 PQN983022:PQO983022 QAJ983022:QAK983022 QKF983022:QKG983022 QUB983022:QUC983022 RDX983022:RDY983022 RNT983022:RNU983022 RXP983022:RXQ983022 SHL983022:SHM983022 SRH983022:SRI983022 TBD983022:TBE983022 TKZ983022:TLA983022 TUV983022:TUW983022 UER983022:UES983022 UON983022:UOO983022 UYJ983022:UYK983022 VIF983022:VIG983022 VSB983022:VSC983022 WBX983022:WBY983022 WLT983022:WLU983022 WVP983022:WVQ983022">
      <formula1>999999999999</formula1>
    </dataValidation>
    <dataValidation type="whole" operator="notEqual" allowBlank="1" showInputMessage="1" showErrorMessage="1" errorTitle="Pogrešan upis" error="Dopušten je upis samo cjelobrojnih vrijednosti" sqref="H14:I14 H88:I100 H53:I53 H25:I34 H61:I61 H64:I65 H72:I72 H69:I69 H76:I76 H79:I80 H84:I86 H102:I104">
      <formula1>999999999999</formula1>
    </dataValidation>
    <dataValidation type="whole" operator="greaterThanOrEqual" allowBlank="1" showInputMessage="1" showErrorMessage="1" errorTitle="Pogrešan upis" error="Dopušten je upis samo pozitivnih cjelobrojnih vrijednosti" sqref="H70:I71 H77:I78 H7:I13 H73:I74 H66:I67 H62:I63 H35:I52 H15:I24 H54:I60 H81:I82">
      <formula1>0</formula1>
    </dataValidation>
  </dataValidations>
  <printOptions horizontalCentered="1" verticalCentered="1"/>
  <pageMargins left="0.15748031496062992" right="0.15748031496062992" top="0.59055118110236227" bottom="0.59055118110236227" header="0.51181102362204722" footer="0.51181102362204722"/>
  <pageSetup paperSize="9" scale="75" orientation="portrait" r:id="rId1"/>
  <headerFooter alignWithMargins="0"/>
  <rowBreaks count="1" manualBreakCount="1">
    <brk id="6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9"/>
  <sheetViews>
    <sheetView topLeftCell="A56" zoomScaleNormal="100" zoomScaleSheetLayoutView="110" workbookViewId="0">
      <selection sqref="A1:I1"/>
    </sheetView>
  </sheetViews>
  <sheetFormatPr defaultColWidth="9.140625" defaultRowHeight="12.75" x14ac:dyDescent="0.2"/>
  <cols>
    <col min="1" max="6" width="9.140625" style="11"/>
    <col min="7" max="7" width="9.140625" style="23"/>
    <col min="8" max="9" width="11.28515625" style="54" customWidth="1"/>
    <col min="10" max="16384" width="9.140625" style="11"/>
  </cols>
  <sheetData>
    <row r="1" spans="1:9" x14ac:dyDescent="0.2">
      <c r="A1" s="240" t="s">
        <v>214</v>
      </c>
      <c r="B1" s="268"/>
      <c r="C1" s="268"/>
      <c r="D1" s="268"/>
      <c r="E1" s="268"/>
      <c r="F1" s="268"/>
      <c r="G1" s="268"/>
      <c r="H1" s="268"/>
      <c r="I1" s="268"/>
    </row>
    <row r="2" spans="1:9" x14ac:dyDescent="0.2">
      <c r="A2" s="239" t="s">
        <v>444</v>
      </c>
      <c r="B2" s="198"/>
      <c r="C2" s="198"/>
      <c r="D2" s="198"/>
      <c r="E2" s="198"/>
      <c r="F2" s="198"/>
      <c r="G2" s="198"/>
      <c r="H2" s="198"/>
      <c r="I2" s="198"/>
    </row>
    <row r="3" spans="1:9" x14ac:dyDescent="0.2">
      <c r="A3" s="270" t="s">
        <v>361</v>
      </c>
      <c r="B3" s="271"/>
      <c r="C3" s="271"/>
      <c r="D3" s="271"/>
      <c r="E3" s="271"/>
      <c r="F3" s="271"/>
      <c r="G3" s="271"/>
      <c r="H3" s="271"/>
      <c r="I3" s="271"/>
    </row>
    <row r="4" spans="1:9" x14ac:dyDescent="0.2">
      <c r="A4" s="269" t="s">
        <v>442</v>
      </c>
      <c r="B4" s="205"/>
      <c r="C4" s="205"/>
      <c r="D4" s="205"/>
      <c r="E4" s="205"/>
      <c r="F4" s="205"/>
      <c r="G4" s="205"/>
      <c r="H4" s="205"/>
      <c r="I4" s="206"/>
    </row>
    <row r="5" spans="1:9" ht="45.75" thickBot="1" x14ac:dyDescent="0.25">
      <c r="A5" s="272" t="s">
        <v>2</v>
      </c>
      <c r="B5" s="273"/>
      <c r="C5" s="273"/>
      <c r="D5" s="273"/>
      <c r="E5" s="273"/>
      <c r="F5" s="274"/>
      <c r="G5" s="13" t="s">
        <v>115</v>
      </c>
      <c r="H5" s="45" t="s">
        <v>377</v>
      </c>
      <c r="I5" s="45" t="s">
        <v>353</v>
      </c>
    </row>
    <row r="6" spans="1:9" x14ac:dyDescent="0.2">
      <c r="A6" s="275">
        <v>1</v>
      </c>
      <c r="B6" s="276"/>
      <c r="C6" s="276"/>
      <c r="D6" s="276"/>
      <c r="E6" s="276"/>
      <c r="F6" s="277"/>
      <c r="G6" s="20">
        <v>2</v>
      </c>
      <c r="H6" s="20" t="s">
        <v>215</v>
      </c>
      <c r="I6" s="20" t="s">
        <v>216</v>
      </c>
    </row>
    <row r="7" spans="1:9" x14ac:dyDescent="0.2">
      <c r="A7" s="247" t="s">
        <v>217</v>
      </c>
      <c r="B7" s="248"/>
      <c r="C7" s="248"/>
      <c r="D7" s="248"/>
      <c r="E7" s="248"/>
      <c r="F7" s="248"/>
      <c r="G7" s="248"/>
      <c r="H7" s="248"/>
      <c r="I7" s="249"/>
    </row>
    <row r="8" spans="1:9" ht="12.75" customHeight="1" x14ac:dyDescent="0.2">
      <c r="A8" s="250" t="s">
        <v>218</v>
      </c>
      <c r="B8" s="251"/>
      <c r="C8" s="251"/>
      <c r="D8" s="251"/>
      <c r="E8" s="251"/>
      <c r="F8" s="252"/>
      <c r="G8" s="21">
        <v>1</v>
      </c>
      <c r="H8" s="46">
        <v>46220688</v>
      </c>
      <c r="I8" s="46">
        <v>36470551</v>
      </c>
    </row>
    <row r="9" spans="1:9" ht="12.75" customHeight="1" x14ac:dyDescent="0.2">
      <c r="A9" s="265" t="s">
        <v>219</v>
      </c>
      <c r="B9" s="266"/>
      <c r="C9" s="266"/>
      <c r="D9" s="266"/>
      <c r="E9" s="266"/>
      <c r="F9" s="267"/>
      <c r="G9" s="17">
        <v>2</v>
      </c>
      <c r="H9" s="47">
        <f>H10+H11+H12+H13+H14+H15+H16+H17</f>
        <v>74555834</v>
      </c>
      <c r="I9" s="47">
        <f>I10+I11+I12+I13+I14+I15+I16+I17</f>
        <v>41050598</v>
      </c>
    </row>
    <row r="10" spans="1:9" ht="12.75" customHeight="1" x14ac:dyDescent="0.2">
      <c r="A10" s="262" t="s">
        <v>220</v>
      </c>
      <c r="B10" s="263"/>
      <c r="C10" s="263"/>
      <c r="D10" s="263"/>
      <c r="E10" s="263"/>
      <c r="F10" s="264"/>
      <c r="G10" s="22">
        <v>3</v>
      </c>
      <c r="H10" s="48">
        <v>32337995</v>
      </c>
      <c r="I10" s="48">
        <v>34716932</v>
      </c>
    </row>
    <row r="11" spans="1:9" ht="31.15" customHeight="1" x14ac:dyDescent="0.2">
      <c r="A11" s="262" t="s">
        <v>385</v>
      </c>
      <c r="B11" s="263"/>
      <c r="C11" s="263"/>
      <c r="D11" s="263"/>
      <c r="E11" s="263"/>
      <c r="F11" s="264"/>
      <c r="G11" s="22">
        <v>4</v>
      </c>
      <c r="H11" s="48">
        <v>-124521</v>
      </c>
      <c r="I11" s="48">
        <v>576251</v>
      </c>
    </row>
    <row r="12" spans="1:9" ht="28.15" customHeight="1" x14ac:dyDescent="0.2">
      <c r="A12" s="262" t="s">
        <v>386</v>
      </c>
      <c r="B12" s="263"/>
      <c r="C12" s="263"/>
      <c r="D12" s="263"/>
      <c r="E12" s="263"/>
      <c r="F12" s="264"/>
      <c r="G12" s="22">
        <v>5</v>
      </c>
      <c r="H12" s="48">
        <v>1848</v>
      </c>
      <c r="I12" s="48">
        <v>-24108</v>
      </c>
    </row>
    <row r="13" spans="1:9" ht="12.75" customHeight="1" x14ac:dyDescent="0.2">
      <c r="A13" s="262" t="s">
        <v>221</v>
      </c>
      <c r="B13" s="263"/>
      <c r="C13" s="263"/>
      <c r="D13" s="263"/>
      <c r="E13" s="263"/>
      <c r="F13" s="264"/>
      <c r="G13" s="22">
        <v>6</v>
      </c>
      <c r="H13" s="48">
        <v>-23424</v>
      </c>
      <c r="I13" s="48">
        <v>-22590</v>
      </c>
    </row>
    <row r="14" spans="1:9" ht="12.75" customHeight="1" x14ac:dyDescent="0.2">
      <c r="A14" s="262" t="s">
        <v>222</v>
      </c>
      <c r="B14" s="263"/>
      <c r="C14" s="263"/>
      <c r="D14" s="263"/>
      <c r="E14" s="263"/>
      <c r="F14" s="264"/>
      <c r="G14" s="22">
        <v>7</v>
      </c>
      <c r="H14" s="48">
        <v>354507</v>
      </c>
      <c r="I14" s="48">
        <v>251352</v>
      </c>
    </row>
    <row r="15" spans="1:9" ht="12.75" customHeight="1" x14ac:dyDescent="0.2">
      <c r="A15" s="262" t="s">
        <v>223</v>
      </c>
      <c r="B15" s="263"/>
      <c r="C15" s="263"/>
      <c r="D15" s="263"/>
      <c r="E15" s="263"/>
      <c r="F15" s="264"/>
      <c r="G15" s="22">
        <v>8</v>
      </c>
      <c r="H15" s="48">
        <v>40339345</v>
      </c>
      <c r="I15" s="48">
        <v>1839443</v>
      </c>
    </row>
    <row r="16" spans="1:9" ht="12.75" customHeight="1" x14ac:dyDescent="0.2">
      <c r="A16" s="262" t="s">
        <v>224</v>
      </c>
      <c r="B16" s="263"/>
      <c r="C16" s="263"/>
      <c r="D16" s="263"/>
      <c r="E16" s="263"/>
      <c r="F16" s="264"/>
      <c r="G16" s="22">
        <v>9</v>
      </c>
      <c r="H16" s="48">
        <v>663787</v>
      </c>
      <c r="I16" s="48">
        <v>-226283</v>
      </c>
    </row>
    <row r="17" spans="1:9" ht="27.6" customHeight="1" x14ac:dyDescent="0.2">
      <c r="A17" s="262" t="s">
        <v>225</v>
      </c>
      <c r="B17" s="263"/>
      <c r="C17" s="263"/>
      <c r="D17" s="263"/>
      <c r="E17" s="263"/>
      <c r="F17" s="264"/>
      <c r="G17" s="22">
        <v>10</v>
      </c>
      <c r="H17" s="48">
        <v>1006297</v>
      </c>
      <c r="I17" s="48">
        <v>3939601</v>
      </c>
    </row>
    <row r="18" spans="1:9" ht="29.45" customHeight="1" x14ac:dyDescent="0.2">
      <c r="A18" s="241" t="s">
        <v>388</v>
      </c>
      <c r="B18" s="242"/>
      <c r="C18" s="242"/>
      <c r="D18" s="242"/>
      <c r="E18" s="242"/>
      <c r="F18" s="243"/>
      <c r="G18" s="17">
        <v>11</v>
      </c>
      <c r="H18" s="47">
        <f>H8+H9</f>
        <v>120776522</v>
      </c>
      <c r="I18" s="47">
        <f>I8+I9</f>
        <v>77521149</v>
      </c>
    </row>
    <row r="19" spans="1:9" ht="12.75" customHeight="1" x14ac:dyDescent="0.2">
      <c r="A19" s="265" t="s">
        <v>226</v>
      </c>
      <c r="B19" s="266"/>
      <c r="C19" s="266"/>
      <c r="D19" s="266"/>
      <c r="E19" s="266"/>
      <c r="F19" s="267"/>
      <c r="G19" s="17">
        <v>12</v>
      </c>
      <c r="H19" s="47">
        <f>H20+H21+H22+H23</f>
        <v>-4804326</v>
      </c>
      <c r="I19" s="47">
        <f>I20+I21+I22+I23</f>
        <v>27364094</v>
      </c>
    </row>
    <row r="20" spans="1:9" ht="12.75" customHeight="1" x14ac:dyDescent="0.2">
      <c r="A20" s="262" t="s">
        <v>227</v>
      </c>
      <c r="B20" s="263"/>
      <c r="C20" s="263"/>
      <c r="D20" s="263"/>
      <c r="E20" s="263"/>
      <c r="F20" s="264"/>
      <c r="G20" s="22">
        <v>13</v>
      </c>
      <c r="H20" s="48">
        <v>-23397656</v>
      </c>
      <c r="I20" s="48">
        <v>38470906</v>
      </c>
    </row>
    <row r="21" spans="1:9" ht="12.75" customHeight="1" x14ac:dyDescent="0.2">
      <c r="A21" s="262" t="s">
        <v>228</v>
      </c>
      <c r="B21" s="263"/>
      <c r="C21" s="263"/>
      <c r="D21" s="263"/>
      <c r="E21" s="263"/>
      <c r="F21" s="264"/>
      <c r="G21" s="22">
        <v>14</v>
      </c>
      <c r="H21" s="48">
        <v>21336725</v>
      </c>
      <c r="I21" s="48">
        <v>2279325</v>
      </c>
    </row>
    <row r="22" spans="1:9" ht="12.75" customHeight="1" x14ac:dyDescent="0.2">
      <c r="A22" s="262" t="s">
        <v>229</v>
      </c>
      <c r="B22" s="263"/>
      <c r="C22" s="263"/>
      <c r="D22" s="263"/>
      <c r="E22" s="263"/>
      <c r="F22" s="264"/>
      <c r="G22" s="22">
        <v>15</v>
      </c>
      <c r="H22" s="48">
        <v>-2743395</v>
      </c>
      <c r="I22" s="48">
        <v>-13386137</v>
      </c>
    </row>
    <row r="23" spans="1:9" ht="12.75" customHeight="1" x14ac:dyDescent="0.2">
      <c r="A23" s="262" t="s">
        <v>230</v>
      </c>
      <c r="B23" s="263"/>
      <c r="C23" s="263"/>
      <c r="D23" s="263"/>
      <c r="E23" s="263"/>
      <c r="F23" s="264"/>
      <c r="G23" s="22">
        <v>16</v>
      </c>
      <c r="H23" s="48">
        <v>0</v>
      </c>
      <c r="I23" s="48">
        <v>0</v>
      </c>
    </row>
    <row r="24" spans="1:9" ht="12.75" customHeight="1" x14ac:dyDescent="0.2">
      <c r="A24" s="241" t="s">
        <v>231</v>
      </c>
      <c r="B24" s="242"/>
      <c r="C24" s="242"/>
      <c r="D24" s="242"/>
      <c r="E24" s="242"/>
      <c r="F24" s="243"/>
      <c r="G24" s="17">
        <v>17</v>
      </c>
      <c r="H24" s="47">
        <f>H18+H19</f>
        <v>115972196</v>
      </c>
      <c r="I24" s="47">
        <f>I18+I19</f>
        <v>104885243</v>
      </c>
    </row>
    <row r="25" spans="1:9" ht="12.75" customHeight="1" x14ac:dyDescent="0.2">
      <c r="A25" s="253" t="s">
        <v>232</v>
      </c>
      <c r="B25" s="254"/>
      <c r="C25" s="254"/>
      <c r="D25" s="254"/>
      <c r="E25" s="254"/>
      <c r="F25" s="255"/>
      <c r="G25" s="22">
        <v>18</v>
      </c>
      <c r="H25" s="48">
        <v>-566311</v>
      </c>
      <c r="I25" s="48">
        <v>-251352</v>
      </c>
    </row>
    <row r="26" spans="1:9" ht="12.75" customHeight="1" x14ac:dyDescent="0.2">
      <c r="A26" s="253" t="s">
        <v>233</v>
      </c>
      <c r="B26" s="254"/>
      <c r="C26" s="254"/>
      <c r="D26" s="254"/>
      <c r="E26" s="254"/>
      <c r="F26" s="255"/>
      <c r="G26" s="22">
        <v>19</v>
      </c>
      <c r="H26" s="48">
        <v>-6811645</v>
      </c>
      <c r="I26" s="48">
        <v>-11443535</v>
      </c>
    </row>
    <row r="27" spans="1:9" ht="28.9" customHeight="1" x14ac:dyDescent="0.2">
      <c r="A27" s="244" t="s">
        <v>234</v>
      </c>
      <c r="B27" s="245"/>
      <c r="C27" s="245"/>
      <c r="D27" s="245"/>
      <c r="E27" s="245"/>
      <c r="F27" s="246"/>
      <c r="G27" s="18">
        <v>20</v>
      </c>
      <c r="H27" s="49">
        <f>H24+H25+H26</f>
        <v>108594240</v>
      </c>
      <c r="I27" s="49">
        <f>I24+I25+I26</f>
        <v>93190356</v>
      </c>
    </row>
    <row r="28" spans="1:9" x14ac:dyDescent="0.2">
      <c r="A28" s="247" t="s">
        <v>235</v>
      </c>
      <c r="B28" s="248"/>
      <c r="C28" s="248"/>
      <c r="D28" s="248"/>
      <c r="E28" s="248"/>
      <c r="F28" s="248"/>
      <c r="G28" s="248"/>
      <c r="H28" s="248"/>
      <c r="I28" s="249"/>
    </row>
    <row r="29" spans="1:9" ht="23.45" customHeight="1" x14ac:dyDescent="0.2">
      <c r="A29" s="250" t="s">
        <v>236</v>
      </c>
      <c r="B29" s="251"/>
      <c r="C29" s="251"/>
      <c r="D29" s="251"/>
      <c r="E29" s="251"/>
      <c r="F29" s="252"/>
      <c r="G29" s="21">
        <v>21</v>
      </c>
      <c r="H29" s="50">
        <v>179390</v>
      </c>
      <c r="I29" s="50">
        <v>496157</v>
      </c>
    </row>
    <row r="30" spans="1:9" ht="12.75" customHeight="1" x14ac:dyDescent="0.2">
      <c r="A30" s="253" t="s">
        <v>237</v>
      </c>
      <c r="B30" s="254"/>
      <c r="C30" s="254"/>
      <c r="D30" s="254"/>
      <c r="E30" s="254"/>
      <c r="F30" s="255"/>
      <c r="G30" s="22">
        <v>22</v>
      </c>
      <c r="H30" s="51">
        <v>0</v>
      </c>
      <c r="I30" s="51">
        <v>32508</v>
      </c>
    </row>
    <row r="31" spans="1:9" ht="12.75" customHeight="1" x14ac:dyDescent="0.2">
      <c r="A31" s="253" t="s">
        <v>238</v>
      </c>
      <c r="B31" s="254"/>
      <c r="C31" s="254"/>
      <c r="D31" s="254"/>
      <c r="E31" s="254"/>
      <c r="F31" s="255"/>
      <c r="G31" s="22">
        <v>23</v>
      </c>
      <c r="H31" s="51">
        <v>0</v>
      </c>
      <c r="I31" s="51">
        <v>0</v>
      </c>
    </row>
    <row r="32" spans="1:9" ht="12.75" customHeight="1" x14ac:dyDescent="0.2">
      <c r="A32" s="253" t="s">
        <v>239</v>
      </c>
      <c r="B32" s="254"/>
      <c r="C32" s="254"/>
      <c r="D32" s="254"/>
      <c r="E32" s="254"/>
      <c r="F32" s="255"/>
      <c r="G32" s="22">
        <v>24</v>
      </c>
      <c r="H32" s="51">
        <v>23424</v>
      </c>
      <c r="I32" s="51">
        <v>22590</v>
      </c>
    </row>
    <row r="33" spans="1:9" ht="12.75" customHeight="1" x14ac:dyDescent="0.2">
      <c r="A33" s="253" t="s">
        <v>240</v>
      </c>
      <c r="B33" s="254"/>
      <c r="C33" s="254"/>
      <c r="D33" s="254"/>
      <c r="E33" s="254"/>
      <c r="F33" s="255"/>
      <c r="G33" s="22">
        <v>25</v>
      </c>
      <c r="H33" s="51">
        <v>72718595</v>
      </c>
      <c r="I33" s="51">
        <v>68943626</v>
      </c>
    </row>
    <row r="34" spans="1:9" ht="12.75" customHeight="1" x14ac:dyDescent="0.2">
      <c r="A34" s="253" t="s">
        <v>241</v>
      </c>
      <c r="B34" s="254"/>
      <c r="C34" s="254"/>
      <c r="D34" s="254"/>
      <c r="E34" s="254"/>
      <c r="F34" s="255"/>
      <c r="G34" s="22">
        <v>26</v>
      </c>
      <c r="H34" s="51">
        <v>0</v>
      </c>
      <c r="I34" s="51">
        <v>0</v>
      </c>
    </row>
    <row r="35" spans="1:9" ht="27.6" customHeight="1" x14ac:dyDescent="0.2">
      <c r="A35" s="241" t="s">
        <v>242</v>
      </c>
      <c r="B35" s="242"/>
      <c r="C35" s="242"/>
      <c r="D35" s="242"/>
      <c r="E35" s="242"/>
      <c r="F35" s="243"/>
      <c r="G35" s="17">
        <v>27</v>
      </c>
      <c r="H35" s="52">
        <f>H29+H30+H31+H32+H33+H34</f>
        <v>72921409</v>
      </c>
      <c r="I35" s="52">
        <f>I29+I30+I31+I32+I33+I34</f>
        <v>69494881</v>
      </c>
    </row>
    <row r="36" spans="1:9" ht="26.45" customHeight="1" x14ac:dyDescent="0.2">
      <c r="A36" s="253" t="s">
        <v>243</v>
      </c>
      <c r="B36" s="254"/>
      <c r="C36" s="254"/>
      <c r="D36" s="254"/>
      <c r="E36" s="254"/>
      <c r="F36" s="255"/>
      <c r="G36" s="22">
        <v>28</v>
      </c>
      <c r="H36" s="51">
        <v>-43181024</v>
      </c>
      <c r="I36" s="51">
        <v>-51904685</v>
      </c>
    </row>
    <row r="37" spans="1:9" ht="12.75" customHeight="1" x14ac:dyDescent="0.2">
      <c r="A37" s="253" t="s">
        <v>244</v>
      </c>
      <c r="B37" s="254"/>
      <c r="C37" s="254"/>
      <c r="D37" s="254"/>
      <c r="E37" s="254"/>
      <c r="F37" s="255"/>
      <c r="G37" s="22">
        <v>29</v>
      </c>
      <c r="H37" s="51">
        <v>0</v>
      </c>
      <c r="I37" s="51">
        <v>-911405</v>
      </c>
    </row>
    <row r="38" spans="1:9" ht="12.75" customHeight="1" x14ac:dyDescent="0.2">
      <c r="A38" s="253" t="s">
        <v>245</v>
      </c>
      <c r="B38" s="254"/>
      <c r="C38" s="254"/>
      <c r="D38" s="254"/>
      <c r="E38" s="254"/>
      <c r="F38" s="255"/>
      <c r="G38" s="22">
        <v>30</v>
      </c>
      <c r="H38" s="51">
        <v>-80729416</v>
      </c>
      <c r="I38" s="51">
        <v>-71478133</v>
      </c>
    </row>
    <row r="39" spans="1:9" ht="12.75" customHeight="1" x14ac:dyDescent="0.2">
      <c r="A39" s="253" t="s">
        <v>246</v>
      </c>
      <c r="B39" s="254"/>
      <c r="C39" s="254"/>
      <c r="D39" s="254"/>
      <c r="E39" s="254"/>
      <c r="F39" s="255"/>
      <c r="G39" s="22">
        <v>31</v>
      </c>
      <c r="H39" s="51">
        <v>0</v>
      </c>
      <c r="I39" s="51">
        <v>0</v>
      </c>
    </row>
    <row r="40" spans="1:9" ht="12.75" customHeight="1" x14ac:dyDescent="0.2">
      <c r="A40" s="253" t="s">
        <v>247</v>
      </c>
      <c r="B40" s="254"/>
      <c r="C40" s="254"/>
      <c r="D40" s="254"/>
      <c r="E40" s="254"/>
      <c r="F40" s="255"/>
      <c r="G40" s="22">
        <v>32</v>
      </c>
      <c r="H40" s="51">
        <v>0</v>
      </c>
      <c r="I40" s="51">
        <v>-14051925</v>
      </c>
    </row>
    <row r="41" spans="1:9" ht="22.9" customHeight="1" x14ac:dyDescent="0.2">
      <c r="A41" s="241" t="s">
        <v>248</v>
      </c>
      <c r="B41" s="242"/>
      <c r="C41" s="242"/>
      <c r="D41" s="242"/>
      <c r="E41" s="242"/>
      <c r="F41" s="243"/>
      <c r="G41" s="17">
        <v>33</v>
      </c>
      <c r="H41" s="52">
        <f>H36+H37+H38+H39+H40</f>
        <v>-123910440</v>
      </c>
      <c r="I41" s="52">
        <f>I36+I37+I38+I39+I40</f>
        <v>-138346148</v>
      </c>
    </row>
    <row r="42" spans="1:9" ht="30.6" customHeight="1" x14ac:dyDescent="0.2">
      <c r="A42" s="244" t="s">
        <v>249</v>
      </c>
      <c r="B42" s="245"/>
      <c r="C42" s="245"/>
      <c r="D42" s="245"/>
      <c r="E42" s="245"/>
      <c r="F42" s="246"/>
      <c r="G42" s="18">
        <v>34</v>
      </c>
      <c r="H42" s="53">
        <f>H35+H41</f>
        <v>-50989031</v>
      </c>
      <c r="I42" s="53">
        <f>I35+I41</f>
        <v>-68851267</v>
      </c>
    </row>
    <row r="43" spans="1:9" x14ac:dyDescent="0.2">
      <c r="A43" s="247" t="s">
        <v>250</v>
      </c>
      <c r="B43" s="248"/>
      <c r="C43" s="248"/>
      <c r="D43" s="248"/>
      <c r="E43" s="248"/>
      <c r="F43" s="248"/>
      <c r="G43" s="248"/>
      <c r="H43" s="248"/>
      <c r="I43" s="249"/>
    </row>
    <row r="44" spans="1:9" ht="12.75" customHeight="1" x14ac:dyDescent="0.2">
      <c r="A44" s="250" t="s">
        <v>251</v>
      </c>
      <c r="B44" s="251"/>
      <c r="C44" s="251"/>
      <c r="D44" s="251"/>
      <c r="E44" s="251"/>
      <c r="F44" s="252"/>
      <c r="G44" s="21">
        <v>35</v>
      </c>
      <c r="H44" s="50">
        <v>0</v>
      </c>
      <c r="I44" s="50">
        <v>0</v>
      </c>
    </row>
    <row r="45" spans="1:9" ht="27.6" customHeight="1" x14ac:dyDescent="0.2">
      <c r="A45" s="253" t="s">
        <v>252</v>
      </c>
      <c r="B45" s="254"/>
      <c r="C45" s="254"/>
      <c r="D45" s="254"/>
      <c r="E45" s="254"/>
      <c r="F45" s="255"/>
      <c r="G45" s="22">
        <v>36</v>
      </c>
      <c r="H45" s="50">
        <v>0</v>
      </c>
      <c r="I45" s="50">
        <v>0</v>
      </c>
    </row>
    <row r="46" spans="1:9" ht="12.75" customHeight="1" x14ac:dyDescent="0.2">
      <c r="A46" s="253" t="s">
        <v>253</v>
      </c>
      <c r="B46" s="254"/>
      <c r="C46" s="254"/>
      <c r="D46" s="254"/>
      <c r="E46" s="254"/>
      <c r="F46" s="255"/>
      <c r="G46" s="22">
        <v>37</v>
      </c>
      <c r="H46" s="50">
        <v>0</v>
      </c>
      <c r="I46" s="50">
        <v>0</v>
      </c>
    </row>
    <row r="47" spans="1:9" ht="12.75" customHeight="1" x14ac:dyDescent="0.2">
      <c r="A47" s="253" t="s">
        <v>254</v>
      </c>
      <c r="B47" s="254"/>
      <c r="C47" s="254"/>
      <c r="D47" s="254"/>
      <c r="E47" s="254"/>
      <c r="F47" s="255"/>
      <c r="G47" s="22">
        <v>38</v>
      </c>
      <c r="H47" s="50">
        <v>0</v>
      </c>
      <c r="I47" s="50">
        <v>14051925</v>
      </c>
    </row>
    <row r="48" spans="1:9" ht="25.9" customHeight="1" x14ac:dyDescent="0.2">
      <c r="A48" s="241" t="s">
        <v>255</v>
      </c>
      <c r="B48" s="242"/>
      <c r="C48" s="242"/>
      <c r="D48" s="242"/>
      <c r="E48" s="242"/>
      <c r="F48" s="243"/>
      <c r="G48" s="17">
        <v>39</v>
      </c>
      <c r="H48" s="52">
        <f>H44+H45+H46+H47</f>
        <v>0</v>
      </c>
      <c r="I48" s="52">
        <f>I44+I45+I46+I47</f>
        <v>14051925</v>
      </c>
    </row>
    <row r="49" spans="1:9" ht="24.6" customHeight="1" x14ac:dyDescent="0.2">
      <c r="A49" s="253" t="s">
        <v>387</v>
      </c>
      <c r="B49" s="254"/>
      <c r="C49" s="254"/>
      <c r="D49" s="254"/>
      <c r="E49" s="254"/>
      <c r="F49" s="255"/>
      <c r="G49" s="22">
        <v>40</v>
      </c>
      <c r="H49" s="51">
        <v>-32000000</v>
      </c>
      <c r="I49" s="51">
        <v>0</v>
      </c>
    </row>
    <row r="50" spans="1:9" ht="12.75" customHeight="1" x14ac:dyDescent="0.2">
      <c r="A50" s="253" t="s">
        <v>256</v>
      </c>
      <c r="B50" s="254"/>
      <c r="C50" s="254"/>
      <c r="D50" s="254"/>
      <c r="E50" s="254"/>
      <c r="F50" s="255"/>
      <c r="G50" s="22">
        <v>41</v>
      </c>
      <c r="H50" s="50">
        <v>0</v>
      </c>
      <c r="I50" s="50">
        <v>0</v>
      </c>
    </row>
    <row r="51" spans="1:9" ht="12.75" customHeight="1" x14ac:dyDescent="0.2">
      <c r="A51" s="253" t="s">
        <v>257</v>
      </c>
      <c r="B51" s="254"/>
      <c r="C51" s="254"/>
      <c r="D51" s="254"/>
      <c r="E51" s="254"/>
      <c r="F51" s="255"/>
      <c r="G51" s="22">
        <v>42</v>
      </c>
      <c r="H51" s="50">
        <v>0</v>
      </c>
      <c r="I51" s="50">
        <v>0</v>
      </c>
    </row>
    <row r="52" spans="1:9" ht="26.45" customHeight="1" x14ac:dyDescent="0.2">
      <c r="A52" s="253" t="s">
        <v>258</v>
      </c>
      <c r="B52" s="254"/>
      <c r="C52" s="254"/>
      <c r="D52" s="254"/>
      <c r="E52" s="254"/>
      <c r="F52" s="255"/>
      <c r="G52" s="22">
        <v>43</v>
      </c>
      <c r="H52" s="50">
        <v>0</v>
      </c>
      <c r="I52" s="50">
        <v>0</v>
      </c>
    </row>
    <row r="53" spans="1:9" ht="12.75" customHeight="1" x14ac:dyDescent="0.2">
      <c r="A53" s="253" t="s">
        <v>259</v>
      </c>
      <c r="B53" s="254"/>
      <c r="C53" s="254"/>
      <c r="D53" s="254"/>
      <c r="E53" s="254"/>
      <c r="F53" s="255"/>
      <c r="G53" s="22">
        <v>44</v>
      </c>
      <c r="H53" s="50">
        <v>0</v>
      </c>
      <c r="I53" s="50">
        <v>-3707580</v>
      </c>
    </row>
    <row r="54" spans="1:9" ht="27.6" customHeight="1" x14ac:dyDescent="0.2">
      <c r="A54" s="241" t="s">
        <v>260</v>
      </c>
      <c r="B54" s="242"/>
      <c r="C54" s="242"/>
      <c r="D54" s="242"/>
      <c r="E54" s="242"/>
      <c r="F54" s="243"/>
      <c r="G54" s="17">
        <v>45</v>
      </c>
      <c r="H54" s="52">
        <f>H49+H50+H51+H52+H53</f>
        <v>-32000000</v>
      </c>
      <c r="I54" s="52">
        <f>I49+I50+I51+I52+I53</f>
        <v>-3707580</v>
      </c>
    </row>
    <row r="55" spans="1:9" ht="27.6" customHeight="1" x14ac:dyDescent="0.2">
      <c r="A55" s="256" t="s">
        <v>261</v>
      </c>
      <c r="B55" s="257"/>
      <c r="C55" s="257"/>
      <c r="D55" s="257"/>
      <c r="E55" s="257"/>
      <c r="F55" s="258"/>
      <c r="G55" s="17">
        <v>46</v>
      </c>
      <c r="H55" s="52">
        <f>H48+H54</f>
        <v>-32000000</v>
      </c>
      <c r="I55" s="52">
        <f>I48+I54</f>
        <v>10344345</v>
      </c>
    </row>
    <row r="56" spans="1:9" x14ac:dyDescent="0.2">
      <c r="A56" s="192" t="s">
        <v>262</v>
      </c>
      <c r="B56" s="193"/>
      <c r="C56" s="193"/>
      <c r="D56" s="193"/>
      <c r="E56" s="193"/>
      <c r="F56" s="194"/>
      <c r="G56" s="22">
        <v>47</v>
      </c>
      <c r="H56" s="51">
        <v>0</v>
      </c>
      <c r="I56" s="51">
        <v>0</v>
      </c>
    </row>
    <row r="57" spans="1:9" ht="27" customHeight="1" x14ac:dyDescent="0.2">
      <c r="A57" s="256" t="s">
        <v>263</v>
      </c>
      <c r="B57" s="257"/>
      <c r="C57" s="257"/>
      <c r="D57" s="257"/>
      <c r="E57" s="257"/>
      <c r="F57" s="258"/>
      <c r="G57" s="17">
        <v>48</v>
      </c>
      <c r="H57" s="52">
        <f>H27+H42+H55+H56</f>
        <v>25605209</v>
      </c>
      <c r="I57" s="52">
        <f>I27+I42+I55+I56</f>
        <v>34683434</v>
      </c>
    </row>
    <row r="58" spans="1:9" ht="15.6" customHeight="1" x14ac:dyDescent="0.2">
      <c r="A58" s="259" t="s">
        <v>264</v>
      </c>
      <c r="B58" s="260"/>
      <c r="C58" s="260"/>
      <c r="D58" s="260"/>
      <c r="E58" s="260"/>
      <c r="F58" s="261"/>
      <c r="G58" s="22">
        <v>49</v>
      </c>
      <c r="H58" s="51">
        <v>116283750</v>
      </c>
      <c r="I58" s="51">
        <v>141888959</v>
      </c>
    </row>
    <row r="59" spans="1:9" ht="28.9" customHeight="1" x14ac:dyDescent="0.2">
      <c r="A59" s="244" t="s">
        <v>265</v>
      </c>
      <c r="B59" s="245"/>
      <c r="C59" s="245"/>
      <c r="D59" s="245"/>
      <c r="E59" s="245"/>
      <c r="F59" s="246"/>
      <c r="G59" s="18">
        <v>50</v>
      </c>
      <c r="H59" s="53">
        <f>H57+H58</f>
        <v>141888959</v>
      </c>
      <c r="I59" s="53">
        <f>I57+I58</f>
        <v>176572393</v>
      </c>
    </row>
  </sheetData>
  <sheetProtection algorithmName="SHA-512" hashValue="BUlsXcbtZlMOzYIZM9s1t3AnEjzW+Ugsx90VT4NnQJekqkspFDe4PuT4nk7lGiKL4GuP85GzmhiXmn7RRhg1pQ==" saltValue="upnmtyZuPYH9IrcoztxObw==" spinCount="100000" sheet="1" objects="1" scenarios="1"/>
  <mergeCells count="59">
    <mergeCell ref="A1:I1"/>
    <mergeCell ref="A2:I2"/>
    <mergeCell ref="A25:F25"/>
    <mergeCell ref="A4:I4"/>
    <mergeCell ref="A20:F20"/>
    <mergeCell ref="A21:F21"/>
    <mergeCell ref="A3:I3"/>
    <mergeCell ref="A22:F22"/>
    <mergeCell ref="A17:F17"/>
    <mergeCell ref="A18:F18"/>
    <mergeCell ref="A19:F19"/>
    <mergeCell ref="A5:F5"/>
    <mergeCell ref="A6:F6"/>
    <mergeCell ref="A13:F13"/>
    <mergeCell ref="A14:F14"/>
    <mergeCell ref="A15:F15"/>
    <mergeCell ref="A16:F16"/>
    <mergeCell ref="A12:F12"/>
    <mergeCell ref="A7:I7"/>
    <mergeCell ref="A8:F8"/>
    <mergeCell ref="A9:F9"/>
    <mergeCell ref="A10:F10"/>
    <mergeCell ref="A11:F11"/>
    <mergeCell ref="A28:I28"/>
    <mergeCell ref="A23:F23"/>
    <mergeCell ref="A24:F24"/>
    <mergeCell ref="A37:F37"/>
    <mergeCell ref="A48:F48"/>
    <mergeCell ref="A39:F39"/>
    <mergeCell ref="A40:F40"/>
    <mergeCell ref="A35:F35"/>
    <mergeCell ref="A36:F36"/>
    <mergeCell ref="A38:F38"/>
    <mergeCell ref="A26:F26"/>
    <mergeCell ref="A27:F27"/>
    <mergeCell ref="A59:F59"/>
    <mergeCell ref="A49:F49"/>
    <mergeCell ref="A50:F50"/>
    <mergeCell ref="A29:F29"/>
    <mergeCell ref="A30:F30"/>
    <mergeCell ref="A31:F31"/>
    <mergeCell ref="A32:F32"/>
    <mergeCell ref="A33:F33"/>
    <mergeCell ref="A34:F34"/>
    <mergeCell ref="A55:F55"/>
    <mergeCell ref="A56:F56"/>
    <mergeCell ref="A57:F57"/>
    <mergeCell ref="A58:F58"/>
    <mergeCell ref="A51:F51"/>
    <mergeCell ref="A52:F52"/>
    <mergeCell ref="A53:F53"/>
    <mergeCell ref="A54:F54"/>
    <mergeCell ref="A41:F41"/>
    <mergeCell ref="A42:F42"/>
    <mergeCell ref="A43:I43"/>
    <mergeCell ref="A44:F44"/>
    <mergeCell ref="A45:F45"/>
    <mergeCell ref="A46:F46"/>
    <mergeCell ref="A47:F47"/>
  </mergeCells>
  <dataValidations count="5">
    <dataValidation type="whole" operator="greaterThanOrEqual" allowBlank="1" showInputMessage="1" showErrorMessage="1" errorTitle="Pogrešan unos" error="Mogu se unijeti samo cjelobrojne pozitivne vrijednosti." sqref="H65521:I65523 JD65521:JE65523 SZ65521:TA65523 ACV65521:ACW65523 AMR65521:AMS65523 AWN65521:AWO65523 BGJ65521:BGK65523 BQF65521:BQG65523 CAB65521:CAC65523 CJX65521:CJY65523 CTT65521:CTU65523 DDP65521:DDQ65523 DNL65521:DNM65523 DXH65521:DXI65523 EHD65521:EHE65523 EQZ65521:ERA65523 FAV65521:FAW65523 FKR65521:FKS65523 FUN65521:FUO65523 GEJ65521:GEK65523 GOF65521:GOG65523 GYB65521:GYC65523 HHX65521:HHY65523 HRT65521:HRU65523 IBP65521:IBQ65523 ILL65521:ILM65523 IVH65521:IVI65523 JFD65521:JFE65523 JOZ65521:JPA65523 JYV65521:JYW65523 KIR65521:KIS65523 KSN65521:KSO65523 LCJ65521:LCK65523 LMF65521:LMG65523 LWB65521:LWC65523 MFX65521:MFY65523 MPT65521:MPU65523 MZP65521:MZQ65523 NJL65521:NJM65523 NTH65521:NTI65523 ODD65521:ODE65523 OMZ65521:ONA65523 OWV65521:OWW65523 PGR65521:PGS65523 PQN65521:PQO65523 QAJ65521:QAK65523 QKF65521:QKG65523 QUB65521:QUC65523 RDX65521:RDY65523 RNT65521:RNU65523 RXP65521:RXQ65523 SHL65521:SHM65523 SRH65521:SRI65523 TBD65521:TBE65523 TKZ65521:TLA65523 TUV65521:TUW65523 UER65521:UES65523 UON65521:UOO65523 UYJ65521:UYK65523 VIF65521:VIG65523 VSB65521:VSC65523 WBX65521:WBY65523 WLT65521:WLU65523 WVP65521:WVQ65523 H131057:I131059 JD131057:JE131059 SZ131057:TA131059 ACV131057:ACW131059 AMR131057:AMS131059 AWN131057:AWO131059 BGJ131057:BGK131059 BQF131057:BQG131059 CAB131057:CAC131059 CJX131057:CJY131059 CTT131057:CTU131059 DDP131057:DDQ131059 DNL131057:DNM131059 DXH131057:DXI131059 EHD131057:EHE131059 EQZ131057:ERA131059 FAV131057:FAW131059 FKR131057:FKS131059 FUN131057:FUO131059 GEJ131057:GEK131059 GOF131057:GOG131059 GYB131057:GYC131059 HHX131057:HHY131059 HRT131057:HRU131059 IBP131057:IBQ131059 ILL131057:ILM131059 IVH131057:IVI131059 JFD131057:JFE131059 JOZ131057:JPA131059 JYV131057:JYW131059 KIR131057:KIS131059 KSN131057:KSO131059 LCJ131057:LCK131059 LMF131057:LMG131059 LWB131057:LWC131059 MFX131057:MFY131059 MPT131057:MPU131059 MZP131057:MZQ131059 NJL131057:NJM131059 NTH131057:NTI131059 ODD131057:ODE131059 OMZ131057:ONA131059 OWV131057:OWW131059 PGR131057:PGS131059 PQN131057:PQO131059 QAJ131057:QAK131059 QKF131057:QKG131059 QUB131057:QUC131059 RDX131057:RDY131059 RNT131057:RNU131059 RXP131057:RXQ131059 SHL131057:SHM131059 SRH131057:SRI131059 TBD131057:TBE131059 TKZ131057:TLA131059 TUV131057:TUW131059 UER131057:UES131059 UON131057:UOO131059 UYJ131057:UYK131059 VIF131057:VIG131059 VSB131057:VSC131059 WBX131057:WBY131059 WLT131057:WLU131059 WVP131057:WVQ131059 H196593:I196595 JD196593:JE196595 SZ196593:TA196595 ACV196593:ACW196595 AMR196593:AMS196595 AWN196593:AWO196595 BGJ196593:BGK196595 BQF196593:BQG196595 CAB196593:CAC196595 CJX196593:CJY196595 CTT196593:CTU196595 DDP196593:DDQ196595 DNL196593:DNM196595 DXH196593:DXI196595 EHD196593:EHE196595 EQZ196593:ERA196595 FAV196593:FAW196595 FKR196593:FKS196595 FUN196593:FUO196595 GEJ196593:GEK196595 GOF196593:GOG196595 GYB196593:GYC196595 HHX196593:HHY196595 HRT196593:HRU196595 IBP196593:IBQ196595 ILL196593:ILM196595 IVH196593:IVI196595 JFD196593:JFE196595 JOZ196593:JPA196595 JYV196593:JYW196595 KIR196593:KIS196595 KSN196593:KSO196595 LCJ196593:LCK196595 LMF196593:LMG196595 LWB196593:LWC196595 MFX196593:MFY196595 MPT196593:MPU196595 MZP196593:MZQ196595 NJL196593:NJM196595 NTH196593:NTI196595 ODD196593:ODE196595 OMZ196593:ONA196595 OWV196593:OWW196595 PGR196593:PGS196595 PQN196593:PQO196595 QAJ196593:QAK196595 QKF196593:QKG196595 QUB196593:QUC196595 RDX196593:RDY196595 RNT196593:RNU196595 RXP196593:RXQ196595 SHL196593:SHM196595 SRH196593:SRI196595 TBD196593:TBE196595 TKZ196593:TLA196595 TUV196593:TUW196595 UER196593:UES196595 UON196593:UOO196595 UYJ196593:UYK196595 VIF196593:VIG196595 VSB196593:VSC196595 WBX196593:WBY196595 WLT196593:WLU196595 WVP196593:WVQ196595 H262129:I262131 JD262129:JE262131 SZ262129:TA262131 ACV262129:ACW262131 AMR262129:AMS262131 AWN262129:AWO262131 BGJ262129:BGK262131 BQF262129:BQG262131 CAB262129:CAC262131 CJX262129:CJY262131 CTT262129:CTU262131 DDP262129:DDQ262131 DNL262129:DNM262131 DXH262129:DXI262131 EHD262129:EHE262131 EQZ262129:ERA262131 FAV262129:FAW262131 FKR262129:FKS262131 FUN262129:FUO262131 GEJ262129:GEK262131 GOF262129:GOG262131 GYB262129:GYC262131 HHX262129:HHY262131 HRT262129:HRU262131 IBP262129:IBQ262131 ILL262129:ILM262131 IVH262129:IVI262131 JFD262129:JFE262131 JOZ262129:JPA262131 JYV262129:JYW262131 KIR262129:KIS262131 KSN262129:KSO262131 LCJ262129:LCK262131 LMF262129:LMG262131 LWB262129:LWC262131 MFX262129:MFY262131 MPT262129:MPU262131 MZP262129:MZQ262131 NJL262129:NJM262131 NTH262129:NTI262131 ODD262129:ODE262131 OMZ262129:ONA262131 OWV262129:OWW262131 PGR262129:PGS262131 PQN262129:PQO262131 QAJ262129:QAK262131 QKF262129:QKG262131 QUB262129:QUC262131 RDX262129:RDY262131 RNT262129:RNU262131 RXP262129:RXQ262131 SHL262129:SHM262131 SRH262129:SRI262131 TBD262129:TBE262131 TKZ262129:TLA262131 TUV262129:TUW262131 UER262129:UES262131 UON262129:UOO262131 UYJ262129:UYK262131 VIF262129:VIG262131 VSB262129:VSC262131 WBX262129:WBY262131 WLT262129:WLU262131 WVP262129:WVQ262131 H327665:I327667 JD327665:JE327667 SZ327665:TA327667 ACV327665:ACW327667 AMR327665:AMS327667 AWN327665:AWO327667 BGJ327665:BGK327667 BQF327665:BQG327667 CAB327665:CAC327667 CJX327665:CJY327667 CTT327665:CTU327667 DDP327665:DDQ327667 DNL327665:DNM327667 DXH327665:DXI327667 EHD327665:EHE327667 EQZ327665:ERA327667 FAV327665:FAW327667 FKR327665:FKS327667 FUN327665:FUO327667 GEJ327665:GEK327667 GOF327665:GOG327667 GYB327665:GYC327667 HHX327665:HHY327667 HRT327665:HRU327667 IBP327665:IBQ327667 ILL327665:ILM327667 IVH327665:IVI327667 JFD327665:JFE327667 JOZ327665:JPA327667 JYV327665:JYW327667 KIR327665:KIS327667 KSN327665:KSO327667 LCJ327665:LCK327667 LMF327665:LMG327667 LWB327665:LWC327667 MFX327665:MFY327667 MPT327665:MPU327667 MZP327665:MZQ327667 NJL327665:NJM327667 NTH327665:NTI327667 ODD327665:ODE327667 OMZ327665:ONA327667 OWV327665:OWW327667 PGR327665:PGS327667 PQN327665:PQO327667 QAJ327665:QAK327667 QKF327665:QKG327667 QUB327665:QUC327667 RDX327665:RDY327667 RNT327665:RNU327667 RXP327665:RXQ327667 SHL327665:SHM327667 SRH327665:SRI327667 TBD327665:TBE327667 TKZ327665:TLA327667 TUV327665:TUW327667 UER327665:UES327667 UON327665:UOO327667 UYJ327665:UYK327667 VIF327665:VIG327667 VSB327665:VSC327667 WBX327665:WBY327667 WLT327665:WLU327667 WVP327665:WVQ327667 H393201:I393203 JD393201:JE393203 SZ393201:TA393203 ACV393201:ACW393203 AMR393201:AMS393203 AWN393201:AWO393203 BGJ393201:BGK393203 BQF393201:BQG393203 CAB393201:CAC393203 CJX393201:CJY393203 CTT393201:CTU393203 DDP393201:DDQ393203 DNL393201:DNM393203 DXH393201:DXI393203 EHD393201:EHE393203 EQZ393201:ERA393203 FAV393201:FAW393203 FKR393201:FKS393203 FUN393201:FUO393203 GEJ393201:GEK393203 GOF393201:GOG393203 GYB393201:GYC393203 HHX393201:HHY393203 HRT393201:HRU393203 IBP393201:IBQ393203 ILL393201:ILM393203 IVH393201:IVI393203 JFD393201:JFE393203 JOZ393201:JPA393203 JYV393201:JYW393203 KIR393201:KIS393203 KSN393201:KSO393203 LCJ393201:LCK393203 LMF393201:LMG393203 LWB393201:LWC393203 MFX393201:MFY393203 MPT393201:MPU393203 MZP393201:MZQ393203 NJL393201:NJM393203 NTH393201:NTI393203 ODD393201:ODE393203 OMZ393201:ONA393203 OWV393201:OWW393203 PGR393201:PGS393203 PQN393201:PQO393203 QAJ393201:QAK393203 QKF393201:QKG393203 QUB393201:QUC393203 RDX393201:RDY393203 RNT393201:RNU393203 RXP393201:RXQ393203 SHL393201:SHM393203 SRH393201:SRI393203 TBD393201:TBE393203 TKZ393201:TLA393203 TUV393201:TUW393203 UER393201:UES393203 UON393201:UOO393203 UYJ393201:UYK393203 VIF393201:VIG393203 VSB393201:VSC393203 WBX393201:WBY393203 WLT393201:WLU393203 WVP393201:WVQ393203 H458737:I458739 JD458737:JE458739 SZ458737:TA458739 ACV458737:ACW458739 AMR458737:AMS458739 AWN458737:AWO458739 BGJ458737:BGK458739 BQF458737:BQG458739 CAB458737:CAC458739 CJX458737:CJY458739 CTT458737:CTU458739 DDP458737:DDQ458739 DNL458737:DNM458739 DXH458737:DXI458739 EHD458737:EHE458739 EQZ458737:ERA458739 FAV458737:FAW458739 FKR458737:FKS458739 FUN458737:FUO458739 GEJ458737:GEK458739 GOF458737:GOG458739 GYB458737:GYC458739 HHX458737:HHY458739 HRT458737:HRU458739 IBP458737:IBQ458739 ILL458737:ILM458739 IVH458737:IVI458739 JFD458737:JFE458739 JOZ458737:JPA458739 JYV458737:JYW458739 KIR458737:KIS458739 KSN458737:KSO458739 LCJ458737:LCK458739 LMF458737:LMG458739 LWB458737:LWC458739 MFX458737:MFY458739 MPT458737:MPU458739 MZP458737:MZQ458739 NJL458737:NJM458739 NTH458737:NTI458739 ODD458737:ODE458739 OMZ458737:ONA458739 OWV458737:OWW458739 PGR458737:PGS458739 PQN458737:PQO458739 QAJ458737:QAK458739 QKF458737:QKG458739 QUB458737:QUC458739 RDX458737:RDY458739 RNT458737:RNU458739 RXP458737:RXQ458739 SHL458737:SHM458739 SRH458737:SRI458739 TBD458737:TBE458739 TKZ458737:TLA458739 TUV458737:TUW458739 UER458737:UES458739 UON458737:UOO458739 UYJ458737:UYK458739 VIF458737:VIG458739 VSB458737:VSC458739 WBX458737:WBY458739 WLT458737:WLU458739 WVP458737:WVQ458739 H524273:I524275 JD524273:JE524275 SZ524273:TA524275 ACV524273:ACW524275 AMR524273:AMS524275 AWN524273:AWO524275 BGJ524273:BGK524275 BQF524273:BQG524275 CAB524273:CAC524275 CJX524273:CJY524275 CTT524273:CTU524275 DDP524273:DDQ524275 DNL524273:DNM524275 DXH524273:DXI524275 EHD524273:EHE524275 EQZ524273:ERA524275 FAV524273:FAW524275 FKR524273:FKS524275 FUN524273:FUO524275 GEJ524273:GEK524275 GOF524273:GOG524275 GYB524273:GYC524275 HHX524273:HHY524275 HRT524273:HRU524275 IBP524273:IBQ524275 ILL524273:ILM524275 IVH524273:IVI524275 JFD524273:JFE524275 JOZ524273:JPA524275 JYV524273:JYW524275 KIR524273:KIS524275 KSN524273:KSO524275 LCJ524273:LCK524275 LMF524273:LMG524275 LWB524273:LWC524275 MFX524273:MFY524275 MPT524273:MPU524275 MZP524273:MZQ524275 NJL524273:NJM524275 NTH524273:NTI524275 ODD524273:ODE524275 OMZ524273:ONA524275 OWV524273:OWW524275 PGR524273:PGS524275 PQN524273:PQO524275 QAJ524273:QAK524275 QKF524273:QKG524275 QUB524273:QUC524275 RDX524273:RDY524275 RNT524273:RNU524275 RXP524273:RXQ524275 SHL524273:SHM524275 SRH524273:SRI524275 TBD524273:TBE524275 TKZ524273:TLA524275 TUV524273:TUW524275 UER524273:UES524275 UON524273:UOO524275 UYJ524273:UYK524275 VIF524273:VIG524275 VSB524273:VSC524275 WBX524273:WBY524275 WLT524273:WLU524275 WVP524273:WVQ524275 H589809:I589811 JD589809:JE589811 SZ589809:TA589811 ACV589809:ACW589811 AMR589809:AMS589811 AWN589809:AWO589811 BGJ589809:BGK589811 BQF589809:BQG589811 CAB589809:CAC589811 CJX589809:CJY589811 CTT589809:CTU589811 DDP589809:DDQ589811 DNL589809:DNM589811 DXH589809:DXI589811 EHD589809:EHE589811 EQZ589809:ERA589811 FAV589809:FAW589811 FKR589809:FKS589811 FUN589809:FUO589811 GEJ589809:GEK589811 GOF589809:GOG589811 GYB589809:GYC589811 HHX589809:HHY589811 HRT589809:HRU589811 IBP589809:IBQ589811 ILL589809:ILM589811 IVH589809:IVI589811 JFD589809:JFE589811 JOZ589809:JPA589811 JYV589809:JYW589811 KIR589809:KIS589811 KSN589809:KSO589811 LCJ589809:LCK589811 LMF589809:LMG589811 LWB589809:LWC589811 MFX589809:MFY589811 MPT589809:MPU589811 MZP589809:MZQ589811 NJL589809:NJM589811 NTH589809:NTI589811 ODD589809:ODE589811 OMZ589809:ONA589811 OWV589809:OWW589811 PGR589809:PGS589811 PQN589809:PQO589811 QAJ589809:QAK589811 QKF589809:QKG589811 QUB589809:QUC589811 RDX589809:RDY589811 RNT589809:RNU589811 RXP589809:RXQ589811 SHL589809:SHM589811 SRH589809:SRI589811 TBD589809:TBE589811 TKZ589809:TLA589811 TUV589809:TUW589811 UER589809:UES589811 UON589809:UOO589811 UYJ589809:UYK589811 VIF589809:VIG589811 VSB589809:VSC589811 WBX589809:WBY589811 WLT589809:WLU589811 WVP589809:WVQ589811 H655345:I655347 JD655345:JE655347 SZ655345:TA655347 ACV655345:ACW655347 AMR655345:AMS655347 AWN655345:AWO655347 BGJ655345:BGK655347 BQF655345:BQG655347 CAB655345:CAC655347 CJX655345:CJY655347 CTT655345:CTU655347 DDP655345:DDQ655347 DNL655345:DNM655347 DXH655345:DXI655347 EHD655345:EHE655347 EQZ655345:ERA655347 FAV655345:FAW655347 FKR655345:FKS655347 FUN655345:FUO655347 GEJ655345:GEK655347 GOF655345:GOG655347 GYB655345:GYC655347 HHX655345:HHY655347 HRT655345:HRU655347 IBP655345:IBQ655347 ILL655345:ILM655347 IVH655345:IVI655347 JFD655345:JFE655347 JOZ655345:JPA655347 JYV655345:JYW655347 KIR655345:KIS655347 KSN655345:KSO655347 LCJ655345:LCK655347 LMF655345:LMG655347 LWB655345:LWC655347 MFX655345:MFY655347 MPT655345:MPU655347 MZP655345:MZQ655347 NJL655345:NJM655347 NTH655345:NTI655347 ODD655345:ODE655347 OMZ655345:ONA655347 OWV655345:OWW655347 PGR655345:PGS655347 PQN655345:PQO655347 QAJ655345:QAK655347 QKF655345:QKG655347 QUB655345:QUC655347 RDX655345:RDY655347 RNT655345:RNU655347 RXP655345:RXQ655347 SHL655345:SHM655347 SRH655345:SRI655347 TBD655345:TBE655347 TKZ655345:TLA655347 TUV655345:TUW655347 UER655345:UES655347 UON655345:UOO655347 UYJ655345:UYK655347 VIF655345:VIG655347 VSB655345:VSC655347 WBX655345:WBY655347 WLT655345:WLU655347 WVP655345:WVQ655347 H720881:I720883 JD720881:JE720883 SZ720881:TA720883 ACV720881:ACW720883 AMR720881:AMS720883 AWN720881:AWO720883 BGJ720881:BGK720883 BQF720881:BQG720883 CAB720881:CAC720883 CJX720881:CJY720883 CTT720881:CTU720883 DDP720881:DDQ720883 DNL720881:DNM720883 DXH720881:DXI720883 EHD720881:EHE720883 EQZ720881:ERA720883 FAV720881:FAW720883 FKR720881:FKS720883 FUN720881:FUO720883 GEJ720881:GEK720883 GOF720881:GOG720883 GYB720881:GYC720883 HHX720881:HHY720883 HRT720881:HRU720883 IBP720881:IBQ720883 ILL720881:ILM720883 IVH720881:IVI720883 JFD720881:JFE720883 JOZ720881:JPA720883 JYV720881:JYW720883 KIR720881:KIS720883 KSN720881:KSO720883 LCJ720881:LCK720883 LMF720881:LMG720883 LWB720881:LWC720883 MFX720881:MFY720883 MPT720881:MPU720883 MZP720881:MZQ720883 NJL720881:NJM720883 NTH720881:NTI720883 ODD720881:ODE720883 OMZ720881:ONA720883 OWV720881:OWW720883 PGR720881:PGS720883 PQN720881:PQO720883 QAJ720881:QAK720883 QKF720881:QKG720883 QUB720881:QUC720883 RDX720881:RDY720883 RNT720881:RNU720883 RXP720881:RXQ720883 SHL720881:SHM720883 SRH720881:SRI720883 TBD720881:TBE720883 TKZ720881:TLA720883 TUV720881:TUW720883 UER720881:UES720883 UON720881:UOO720883 UYJ720881:UYK720883 VIF720881:VIG720883 VSB720881:VSC720883 WBX720881:WBY720883 WLT720881:WLU720883 WVP720881:WVQ720883 H786417:I786419 JD786417:JE786419 SZ786417:TA786419 ACV786417:ACW786419 AMR786417:AMS786419 AWN786417:AWO786419 BGJ786417:BGK786419 BQF786417:BQG786419 CAB786417:CAC786419 CJX786417:CJY786419 CTT786417:CTU786419 DDP786417:DDQ786419 DNL786417:DNM786419 DXH786417:DXI786419 EHD786417:EHE786419 EQZ786417:ERA786419 FAV786417:FAW786419 FKR786417:FKS786419 FUN786417:FUO786419 GEJ786417:GEK786419 GOF786417:GOG786419 GYB786417:GYC786419 HHX786417:HHY786419 HRT786417:HRU786419 IBP786417:IBQ786419 ILL786417:ILM786419 IVH786417:IVI786419 JFD786417:JFE786419 JOZ786417:JPA786419 JYV786417:JYW786419 KIR786417:KIS786419 KSN786417:KSO786419 LCJ786417:LCK786419 LMF786417:LMG786419 LWB786417:LWC786419 MFX786417:MFY786419 MPT786417:MPU786419 MZP786417:MZQ786419 NJL786417:NJM786419 NTH786417:NTI786419 ODD786417:ODE786419 OMZ786417:ONA786419 OWV786417:OWW786419 PGR786417:PGS786419 PQN786417:PQO786419 QAJ786417:QAK786419 QKF786417:QKG786419 QUB786417:QUC786419 RDX786417:RDY786419 RNT786417:RNU786419 RXP786417:RXQ786419 SHL786417:SHM786419 SRH786417:SRI786419 TBD786417:TBE786419 TKZ786417:TLA786419 TUV786417:TUW786419 UER786417:UES786419 UON786417:UOO786419 UYJ786417:UYK786419 VIF786417:VIG786419 VSB786417:VSC786419 WBX786417:WBY786419 WLT786417:WLU786419 WVP786417:WVQ786419 H851953:I851955 JD851953:JE851955 SZ851953:TA851955 ACV851953:ACW851955 AMR851953:AMS851955 AWN851953:AWO851955 BGJ851953:BGK851955 BQF851953:BQG851955 CAB851953:CAC851955 CJX851953:CJY851955 CTT851953:CTU851955 DDP851953:DDQ851955 DNL851953:DNM851955 DXH851953:DXI851955 EHD851953:EHE851955 EQZ851953:ERA851955 FAV851953:FAW851955 FKR851953:FKS851955 FUN851953:FUO851955 GEJ851953:GEK851955 GOF851953:GOG851955 GYB851953:GYC851955 HHX851953:HHY851955 HRT851953:HRU851955 IBP851953:IBQ851955 ILL851953:ILM851955 IVH851953:IVI851955 JFD851953:JFE851955 JOZ851953:JPA851955 JYV851953:JYW851955 KIR851953:KIS851955 KSN851953:KSO851955 LCJ851953:LCK851955 LMF851953:LMG851955 LWB851953:LWC851955 MFX851953:MFY851955 MPT851953:MPU851955 MZP851953:MZQ851955 NJL851953:NJM851955 NTH851953:NTI851955 ODD851953:ODE851955 OMZ851953:ONA851955 OWV851953:OWW851955 PGR851953:PGS851955 PQN851953:PQO851955 QAJ851953:QAK851955 QKF851953:QKG851955 QUB851953:QUC851955 RDX851953:RDY851955 RNT851953:RNU851955 RXP851953:RXQ851955 SHL851953:SHM851955 SRH851953:SRI851955 TBD851953:TBE851955 TKZ851953:TLA851955 TUV851953:TUW851955 UER851953:UES851955 UON851953:UOO851955 UYJ851953:UYK851955 VIF851953:VIG851955 VSB851953:VSC851955 WBX851953:WBY851955 WLT851953:WLU851955 WVP851953:WVQ851955 H917489:I917491 JD917489:JE917491 SZ917489:TA917491 ACV917489:ACW917491 AMR917489:AMS917491 AWN917489:AWO917491 BGJ917489:BGK917491 BQF917489:BQG917491 CAB917489:CAC917491 CJX917489:CJY917491 CTT917489:CTU917491 DDP917489:DDQ917491 DNL917489:DNM917491 DXH917489:DXI917491 EHD917489:EHE917491 EQZ917489:ERA917491 FAV917489:FAW917491 FKR917489:FKS917491 FUN917489:FUO917491 GEJ917489:GEK917491 GOF917489:GOG917491 GYB917489:GYC917491 HHX917489:HHY917491 HRT917489:HRU917491 IBP917489:IBQ917491 ILL917489:ILM917491 IVH917489:IVI917491 JFD917489:JFE917491 JOZ917489:JPA917491 JYV917489:JYW917491 KIR917489:KIS917491 KSN917489:KSO917491 LCJ917489:LCK917491 LMF917489:LMG917491 LWB917489:LWC917491 MFX917489:MFY917491 MPT917489:MPU917491 MZP917489:MZQ917491 NJL917489:NJM917491 NTH917489:NTI917491 ODD917489:ODE917491 OMZ917489:ONA917491 OWV917489:OWW917491 PGR917489:PGS917491 PQN917489:PQO917491 QAJ917489:QAK917491 QKF917489:QKG917491 QUB917489:QUC917491 RDX917489:RDY917491 RNT917489:RNU917491 RXP917489:RXQ917491 SHL917489:SHM917491 SRH917489:SRI917491 TBD917489:TBE917491 TKZ917489:TLA917491 TUV917489:TUW917491 UER917489:UES917491 UON917489:UOO917491 UYJ917489:UYK917491 VIF917489:VIG917491 VSB917489:VSC917491 WBX917489:WBY917491 WLT917489:WLU917491 WVP917489:WVQ917491 H983025:I983027 JD983025:JE983027 SZ983025:TA983027 ACV983025:ACW983027 AMR983025:AMS983027 AWN983025:AWO983027 BGJ983025:BGK983027 BQF983025:BQG983027 CAB983025:CAC983027 CJX983025:CJY983027 CTT983025:CTU983027 DDP983025:DDQ983027 DNL983025:DNM983027 DXH983025:DXI983027 EHD983025:EHE983027 EQZ983025:ERA983027 FAV983025:FAW983027 FKR983025:FKS983027 FUN983025:FUO983027 GEJ983025:GEK983027 GOF983025:GOG983027 GYB983025:GYC983027 HHX983025:HHY983027 HRT983025:HRU983027 IBP983025:IBQ983027 ILL983025:ILM983027 IVH983025:IVI983027 JFD983025:JFE983027 JOZ983025:JPA983027 JYV983025:JYW983027 KIR983025:KIS983027 KSN983025:KSO983027 LCJ983025:LCK983027 LMF983025:LMG983027 LWB983025:LWC983027 MFX983025:MFY983027 MPT983025:MPU983027 MZP983025:MZQ983027 NJL983025:NJM983027 NTH983025:NTI983027 ODD983025:ODE983027 OMZ983025:ONA983027 OWV983025:OWW983027 PGR983025:PGS983027 PQN983025:PQO983027 QAJ983025:QAK983027 QKF983025:QKG983027 QUB983025:QUC983027 RDX983025:RDY983027 RNT983025:RNU983027 RXP983025:RXQ983027 SHL983025:SHM983027 SRH983025:SRI983027 TBD983025:TBE983027 TKZ983025:TLA983027 TUV983025:TUW983027 UER983025:UES983027 UON983025:UOO983027 UYJ983025:UYK983027 VIF983025:VIG983027 VSB983025:VSC983027 WBX983025:WBY983027 WLT983025:WLU983027 WVP983025:WVQ983027 H65542:I65542 JD65542:JE65542 SZ65542:TA65542 ACV65542:ACW65542 AMR65542:AMS65542 AWN65542:AWO65542 BGJ65542:BGK65542 BQF65542:BQG65542 CAB65542:CAC65542 CJX65542:CJY65542 CTT65542:CTU65542 DDP65542:DDQ65542 DNL65542:DNM65542 DXH65542:DXI65542 EHD65542:EHE65542 EQZ65542:ERA65542 FAV65542:FAW65542 FKR65542:FKS65542 FUN65542:FUO65542 GEJ65542:GEK65542 GOF65542:GOG65542 GYB65542:GYC65542 HHX65542:HHY65542 HRT65542:HRU65542 IBP65542:IBQ65542 ILL65542:ILM65542 IVH65542:IVI65542 JFD65542:JFE65542 JOZ65542:JPA65542 JYV65542:JYW65542 KIR65542:KIS65542 KSN65542:KSO65542 LCJ65542:LCK65542 LMF65542:LMG65542 LWB65542:LWC65542 MFX65542:MFY65542 MPT65542:MPU65542 MZP65542:MZQ65542 NJL65542:NJM65542 NTH65542:NTI65542 ODD65542:ODE65542 OMZ65542:ONA65542 OWV65542:OWW65542 PGR65542:PGS65542 PQN65542:PQO65542 QAJ65542:QAK65542 QKF65542:QKG65542 QUB65542:QUC65542 RDX65542:RDY65542 RNT65542:RNU65542 RXP65542:RXQ65542 SHL65542:SHM65542 SRH65542:SRI65542 TBD65542:TBE65542 TKZ65542:TLA65542 TUV65542:TUW65542 UER65542:UES65542 UON65542:UOO65542 UYJ65542:UYK65542 VIF65542:VIG65542 VSB65542:VSC65542 WBX65542:WBY65542 WLT65542:WLU65542 WVP65542:WVQ65542 H131078:I131078 JD131078:JE131078 SZ131078:TA131078 ACV131078:ACW131078 AMR131078:AMS131078 AWN131078:AWO131078 BGJ131078:BGK131078 BQF131078:BQG131078 CAB131078:CAC131078 CJX131078:CJY131078 CTT131078:CTU131078 DDP131078:DDQ131078 DNL131078:DNM131078 DXH131078:DXI131078 EHD131078:EHE131078 EQZ131078:ERA131078 FAV131078:FAW131078 FKR131078:FKS131078 FUN131078:FUO131078 GEJ131078:GEK131078 GOF131078:GOG131078 GYB131078:GYC131078 HHX131078:HHY131078 HRT131078:HRU131078 IBP131078:IBQ131078 ILL131078:ILM131078 IVH131078:IVI131078 JFD131078:JFE131078 JOZ131078:JPA131078 JYV131078:JYW131078 KIR131078:KIS131078 KSN131078:KSO131078 LCJ131078:LCK131078 LMF131078:LMG131078 LWB131078:LWC131078 MFX131078:MFY131078 MPT131078:MPU131078 MZP131078:MZQ131078 NJL131078:NJM131078 NTH131078:NTI131078 ODD131078:ODE131078 OMZ131078:ONA131078 OWV131078:OWW131078 PGR131078:PGS131078 PQN131078:PQO131078 QAJ131078:QAK131078 QKF131078:QKG131078 QUB131078:QUC131078 RDX131078:RDY131078 RNT131078:RNU131078 RXP131078:RXQ131078 SHL131078:SHM131078 SRH131078:SRI131078 TBD131078:TBE131078 TKZ131078:TLA131078 TUV131078:TUW131078 UER131078:UES131078 UON131078:UOO131078 UYJ131078:UYK131078 VIF131078:VIG131078 VSB131078:VSC131078 WBX131078:WBY131078 WLT131078:WLU131078 WVP131078:WVQ131078 H196614:I196614 JD196614:JE196614 SZ196614:TA196614 ACV196614:ACW196614 AMR196614:AMS196614 AWN196614:AWO196614 BGJ196614:BGK196614 BQF196614:BQG196614 CAB196614:CAC196614 CJX196614:CJY196614 CTT196614:CTU196614 DDP196614:DDQ196614 DNL196614:DNM196614 DXH196614:DXI196614 EHD196614:EHE196614 EQZ196614:ERA196614 FAV196614:FAW196614 FKR196614:FKS196614 FUN196614:FUO196614 GEJ196614:GEK196614 GOF196614:GOG196614 GYB196614:GYC196614 HHX196614:HHY196614 HRT196614:HRU196614 IBP196614:IBQ196614 ILL196614:ILM196614 IVH196614:IVI196614 JFD196614:JFE196614 JOZ196614:JPA196614 JYV196614:JYW196614 KIR196614:KIS196614 KSN196614:KSO196614 LCJ196614:LCK196614 LMF196614:LMG196614 LWB196614:LWC196614 MFX196614:MFY196614 MPT196614:MPU196614 MZP196614:MZQ196614 NJL196614:NJM196614 NTH196614:NTI196614 ODD196614:ODE196614 OMZ196614:ONA196614 OWV196614:OWW196614 PGR196614:PGS196614 PQN196614:PQO196614 QAJ196614:QAK196614 QKF196614:QKG196614 QUB196614:QUC196614 RDX196614:RDY196614 RNT196614:RNU196614 RXP196614:RXQ196614 SHL196614:SHM196614 SRH196614:SRI196614 TBD196614:TBE196614 TKZ196614:TLA196614 TUV196614:TUW196614 UER196614:UES196614 UON196614:UOO196614 UYJ196614:UYK196614 VIF196614:VIG196614 VSB196614:VSC196614 WBX196614:WBY196614 WLT196614:WLU196614 WVP196614:WVQ196614 H262150:I262150 JD262150:JE262150 SZ262150:TA262150 ACV262150:ACW262150 AMR262150:AMS262150 AWN262150:AWO262150 BGJ262150:BGK262150 BQF262150:BQG262150 CAB262150:CAC262150 CJX262150:CJY262150 CTT262150:CTU262150 DDP262150:DDQ262150 DNL262150:DNM262150 DXH262150:DXI262150 EHD262150:EHE262150 EQZ262150:ERA262150 FAV262150:FAW262150 FKR262150:FKS262150 FUN262150:FUO262150 GEJ262150:GEK262150 GOF262150:GOG262150 GYB262150:GYC262150 HHX262150:HHY262150 HRT262150:HRU262150 IBP262150:IBQ262150 ILL262150:ILM262150 IVH262150:IVI262150 JFD262150:JFE262150 JOZ262150:JPA262150 JYV262150:JYW262150 KIR262150:KIS262150 KSN262150:KSO262150 LCJ262150:LCK262150 LMF262150:LMG262150 LWB262150:LWC262150 MFX262150:MFY262150 MPT262150:MPU262150 MZP262150:MZQ262150 NJL262150:NJM262150 NTH262150:NTI262150 ODD262150:ODE262150 OMZ262150:ONA262150 OWV262150:OWW262150 PGR262150:PGS262150 PQN262150:PQO262150 QAJ262150:QAK262150 QKF262150:QKG262150 QUB262150:QUC262150 RDX262150:RDY262150 RNT262150:RNU262150 RXP262150:RXQ262150 SHL262150:SHM262150 SRH262150:SRI262150 TBD262150:TBE262150 TKZ262150:TLA262150 TUV262150:TUW262150 UER262150:UES262150 UON262150:UOO262150 UYJ262150:UYK262150 VIF262150:VIG262150 VSB262150:VSC262150 WBX262150:WBY262150 WLT262150:WLU262150 WVP262150:WVQ262150 H327686:I327686 JD327686:JE327686 SZ327686:TA327686 ACV327686:ACW327686 AMR327686:AMS327686 AWN327686:AWO327686 BGJ327686:BGK327686 BQF327686:BQG327686 CAB327686:CAC327686 CJX327686:CJY327686 CTT327686:CTU327686 DDP327686:DDQ327686 DNL327686:DNM327686 DXH327686:DXI327686 EHD327686:EHE327686 EQZ327686:ERA327686 FAV327686:FAW327686 FKR327686:FKS327686 FUN327686:FUO327686 GEJ327686:GEK327686 GOF327686:GOG327686 GYB327686:GYC327686 HHX327686:HHY327686 HRT327686:HRU327686 IBP327686:IBQ327686 ILL327686:ILM327686 IVH327686:IVI327686 JFD327686:JFE327686 JOZ327686:JPA327686 JYV327686:JYW327686 KIR327686:KIS327686 KSN327686:KSO327686 LCJ327686:LCK327686 LMF327686:LMG327686 LWB327686:LWC327686 MFX327686:MFY327686 MPT327686:MPU327686 MZP327686:MZQ327686 NJL327686:NJM327686 NTH327686:NTI327686 ODD327686:ODE327686 OMZ327686:ONA327686 OWV327686:OWW327686 PGR327686:PGS327686 PQN327686:PQO327686 QAJ327686:QAK327686 QKF327686:QKG327686 QUB327686:QUC327686 RDX327686:RDY327686 RNT327686:RNU327686 RXP327686:RXQ327686 SHL327686:SHM327686 SRH327686:SRI327686 TBD327686:TBE327686 TKZ327686:TLA327686 TUV327686:TUW327686 UER327686:UES327686 UON327686:UOO327686 UYJ327686:UYK327686 VIF327686:VIG327686 VSB327686:VSC327686 WBX327686:WBY327686 WLT327686:WLU327686 WVP327686:WVQ327686 H393222:I393222 JD393222:JE393222 SZ393222:TA393222 ACV393222:ACW393222 AMR393222:AMS393222 AWN393222:AWO393222 BGJ393222:BGK393222 BQF393222:BQG393222 CAB393222:CAC393222 CJX393222:CJY393222 CTT393222:CTU393222 DDP393222:DDQ393222 DNL393222:DNM393222 DXH393222:DXI393222 EHD393222:EHE393222 EQZ393222:ERA393222 FAV393222:FAW393222 FKR393222:FKS393222 FUN393222:FUO393222 GEJ393222:GEK393222 GOF393222:GOG393222 GYB393222:GYC393222 HHX393222:HHY393222 HRT393222:HRU393222 IBP393222:IBQ393222 ILL393222:ILM393222 IVH393222:IVI393222 JFD393222:JFE393222 JOZ393222:JPA393222 JYV393222:JYW393222 KIR393222:KIS393222 KSN393222:KSO393222 LCJ393222:LCK393222 LMF393222:LMG393222 LWB393222:LWC393222 MFX393222:MFY393222 MPT393222:MPU393222 MZP393222:MZQ393222 NJL393222:NJM393222 NTH393222:NTI393222 ODD393222:ODE393222 OMZ393222:ONA393222 OWV393222:OWW393222 PGR393222:PGS393222 PQN393222:PQO393222 QAJ393222:QAK393222 QKF393222:QKG393222 QUB393222:QUC393222 RDX393222:RDY393222 RNT393222:RNU393222 RXP393222:RXQ393222 SHL393222:SHM393222 SRH393222:SRI393222 TBD393222:TBE393222 TKZ393222:TLA393222 TUV393222:TUW393222 UER393222:UES393222 UON393222:UOO393222 UYJ393222:UYK393222 VIF393222:VIG393222 VSB393222:VSC393222 WBX393222:WBY393222 WLT393222:WLU393222 WVP393222:WVQ393222 H458758:I458758 JD458758:JE458758 SZ458758:TA458758 ACV458758:ACW458758 AMR458758:AMS458758 AWN458758:AWO458758 BGJ458758:BGK458758 BQF458758:BQG458758 CAB458758:CAC458758 CJX458758:CJY458758 CTT458758:CTU458758 DDP458758:DDQ458758 DNL458758:DNM458758 DXH458758:DXI458758 EHD458758:EHE458758 EQZ458758:ERA458758 FAV458758:FAW458758 FKR458758:FKS458758 FUN458758:FUO458758 GEJ458758:GEK458758 GOF458758:GOG458758 GYB458758:GYC458758 HHX458758:HHY458758 HRT458758:HRU458758 IBP458758:IBQ458758 ILL458758:ILM458758 IVH458758:IVI458758 JFD458758:JFE458758 JOZ458758:JPA458758 JYV458758:JYW458758 KIR458758:KIS458758 KSN458758:KSO458758 LCJ458758:LCK458758 LMF458758:LMG458758 LWB458758:LWC458758 MFX458758:MFY458758 MPT458758:MPU458758 MZP458758:MZQ458758 NJL458758:NJM458758 NTH458758:NTI458758 ODD458758:ODE458758 OMZ458758:ONA458758 OWV458758:OWW458758 PGR458758:PGS458758 PQN458758:PQO458758 QAJ458758:QAK458758 QKF458758:QKG458758 QUB458758:QUC458758 RDX458758:RDY458758 RNT458758:RNU458758 RXP458758:RXQ458758 SHL458758:SHM458758 SRH458758:SRI458758 TBD458758:TBE458758 TKZ458758:TLA458758 TUV458758:TUW458758 UER458758:UES458758 UON458758:UOO458758 UYJ458758:UYK458758 VIF458758:VIG458758 VSB458758:VSC458758 WBX458758:WBY458758 WLT458758:WLU458758 WVP458758:WVQ458758 H524294:I524294 JD524294:JE524294 SZ524294:TA524294 ACV524294:ACW524294 AMR524294:AMS524294 AWN524294:AWO524294 BGJ524294:BGK524294 BQF524294:BQG524294 CAB524294:CAC524294 CJX524294:CJY524294 CTT524294:CTU524294 DDP524294:DDQ524294 DNL524294:DNM524294 DXH524294:DXI524294 EHD524294:EHE524294 EQZ524294:ERA524294 FAV524294:FAW524294 FKR524294:FKS524294 FUN524294:FUO524294 GEJ524294:GEK524294 GOF524294:GOG524294 GYB524294:GYC524294 HHX524294:HHY524294 HRT524294:HRU524294 IBP524294:IBQ524294 ILL524294:ILM524294 IVH524294:IVI524294 JFD524294:JFE524294 JOZ524294:JPA524294 JYV524294:JYW524294 KIR524294:KIS524294 KSN524294:KSO524294 LCJ524294:LCK524294 LMF524294:LMG524294 LWB524294:LWC524294 MFX524294:MFY524294 MPT524294:MPU524294 MZP524294:MZQ524294 NJL524294:NJM524294 NTH524294:NTI524294 ODD524294:ODE524294 OMZ524294:ONA524294 OWV524294:OWW524294 PGR524294:PGS524294 PQN524294:PQO524294 QAJ524294:QAK524294 QKF524294:QKG524294 QUB524294:QUC524294 RDX524294:RDY524294 RNT524294:RNU524294 RXP524294:RXQ524294 SHL524294:SHM524294 SRH524294:SRI524294 TBD524294:TBE524294 TKZ524294:TLA524294 TUV524294:TUW524294 UER524294:UES524294 UON524294:UOO524294 UYJ524294:UYK524294 VIF524294:VIG524294 VSB524294:VSC524294 WBX524294:WBY524294 WLT524294:WLU524294 WVP524294:WVQ524294 H589830:I589830 JD589830:JE589830 SZ589830:TA589830 ACV589830:ACW589830 AMR589830:AMS589830 AWN589830:AWO589830 BGJ589830:BGK589830 BQF589830:BQG589830 CAB589830:CAC589830 CJX589830:CJY589830 CTT589830:CTU589830 DDP589830:DDQ589830 DNL589830:DNM589830 DXH589830:DXI589830 EHD589830:EHE589830 EQZ589830:ERA589830 FAV589830:FAW589830 FKR589830:FKS589830 FUN589830:FUO589830 GEJ589830:GEK589830 GOF589830:GOG589830 GYB589830:GYC589830 HHX589830:HHY589830 HRT589830:HRU589830 IBP589830:IBQ589830 ILL589830:ILM589830 IVH589830:IVI589830 JFD589830:JFE589830 JOZ589830:JPA589830 JYV589830:JYW589830 KIR589830:KIS589830 KSN589830:KSO589830 LCJ589830:LCK589830 LMF589830:LMG589830 LWB589830:LWC589830 MFX589830:MFY589830 MPT589830:MPU589830 MZP589830:MZQ589830 NJL589830:NJM589830 NTH589830:NTI589830 ODD589830:ODE589830 OMZ589830:ONA589830 OWV589830:OWW589830 PGR589830:PGS589830 PQN589830:PQO589830 QAJ589830:QAK589830 QKF589830:QKG589830 QUB589830:QUC589830 RDX589830:RDY589830 RNT589830:RNU589830 RXP589830:RXQ589830 SHL589830:SHM589830 SRH589830:SRI589830 TBD589830:TBE589830 TKZ589830:TLA589830 TUV589830:TUW589830 UER589830:UES589830 UON589830:UOO589830 UYJ589830:UYK589830 VIF589830:VIG589830 VSB589830:VSC589830 WBX589830:WBY589830 WLT589830:WLU589830 WVP589830:WVQ589830 H655366:I655366 JD655366:JE655366 SZ655366:TA655366 ACV655366:ACW655366 AMR655366:AMS655366 AWN655366:AWO655366 BGJ655366:BGK655366 BQF655366:BQG655366 CAB655366:CAC655366 CJX655366:CJY655366 CTT655366:CTU655366 DDP655366:DDQ655366 DNL655366:DNM655366 DXH655366:DXI655366 EHD655366:EHE655366 EQZ655366:ERA655366 FAV655366:FAW655366 FKR655366:FKS655366 FUN655366:FUO655366 GEJ655366:GEK655366 GOF655366:GOG655366 GYB655366:GYC655366 HHX655366:HHY655366 HRT655366:HRU655366 IBP655366:IBQ655366 ILL655366:ILM655366 IVH655366:IVI655366 JFD655366:JFE655366 JOZ655366:JPA655366 JYV655366:JYW655366 KIR655366:KIS655366 KSN655366:KSO655366 LCJ655366:LCK655366 LMF655366:LMG655366 LWB655366:LWC655366 MFX655366:MFY655366 MPT655366:MPU655366 MZP655366:MZQ655366 NJL655366:NJM655366 NTH655366:NTI655366 ODD655366:ODE655366 OMZ655366:ONA655366 OWV655366:OWW655366 PGR655366:PGS655366 PQN655366:PQO655366 QAJ655366:QAK655366 QKF655366:QKG655366 QUB655366:QUC655366 RDX655366:RDY655366 RNT655366:RNU655366 RXP655366:RXQ655366 SHL655366:SHM655366 SRH655366:SRI655366 TBD655366:TBE655366 TKZ655366:TLA655366 TUV655366:TUW655366 UER655366:UES655366 UON655366:UOO655366 UYJ655366:UYK655366 VIF655366:VIG655366 VSB655366:VSC655366 WBX655366:WBY655366 WLT655366:WLU655366 WVP655366:WVQ655366 H720902:I720902 JD720902:JE720902 SZ720902:TA720902 ACV720902:ACW720902 AMR720902:AMS720902 AWN720902:AWO720902 BGJ720902:BGK720902 BQF720902:BQG720902 CAB720902:CAC720902 CJX720902:CJY720902 CTT720902:CTU720902 DDP720902:DDQ720902 DNL720902:DNM720902 DXH720902:DXI720902 EHD720902:EHE720902 EQZ720902:ERA720902 FAV720902:FAW720902 FKR720902:FKS720902 FUN720902:FUO720902 GEJ720902:GEK720902 GOF720902:GOG720902 GYB720902:GYC720902 HHX720902:HHY720902 HRT720902:HRU720902 IBP720902:IBQ720902 ILL720902:ILM720902 IVH720902:IVI720902 JFD720902:JFE720902 JOZ720902:JPA720902 JYV720902:JYW720902 KIR720902:KIS720902 KSN720902:KSO720902 LCJ720902:LCK720902 LMF720902:LMG720902 LWB720902:LWC720902 MFX720902:MFY720902 MPT720902:MPU720902 MZP720902:MZQ720902 NJL720902:NJM720902 NTH720902:NTI720902 ODD720902:ODE720902 OMZ720902:ONA720902 OWV720902:OWW720902 PGR720902:PGS720902 PQN720902:PQO720902 QAJ720902:QAK720902 QKF720902:QKG720902 QUB720902:QUC720902 RDX720902:RDY720902 RNT720902:RNU720902 RXP720902:RXQ720902 SHL720902:SHM720902 SRH720902:SRI720902 TBD720902:TBE720902 TKZ720902:TLA720902 TUV720902:TUW720902 UER720902:UES720902 UON720902:UOO720902 UYJ720902:UYK720902 VIF720902:VIG720902 VSB720902:VSC720902 WBX720902:WBY720902 WLT720902:WLU720902 WVP720902:WVQ720902 H786438:I786438 JD786438:JE786438 SZ786438:TA786438 ACV786438:ACW786438 AMR786438:AMS786438 AWN786438:AWO786438 BGJ786438:BGK786438 BQF786438:BQG786438 CAB786438:CAC786438 CJX786438:CJY786438 CTT786438:CTU786438 DDP786438:DDQ786438 DNL786438:DNM786438 DXH786438:DXI786438 EHD786438:EHE786438 EQZ786438:ERA786438 FAV786438:FAW786438 FKR786438:FKS786438 FUN786438:FUO786438 GEJ786438:GEK786438 GOF786438:GOG786438 GYB786438:GYC786438 HHX786438:HHY786438 HRT786438:HRU786438 IBP786438:IBQ786438 ILL786438:ILM786438 IVH786438:IVI786438 JFD786438:JFE786438 JOZ786438:JPA786438 JYV786438:JYW786438 KIR786438:KIS786438 KSN786438:KSO786438 LCJ786438:LCK786438 LMF786438:LMG786438 LWB786438:LWC786438 MFX786438:MFY786438 MPT786438:MPU786438 MZP786438:MZQ786438 NJL786438:NJM786438 NTH786438:NTI786438 ODD786438:ODE786438 OMZ786438:ONA786438 OWV786438:OWW786438 PGR786438:PGS786438 PQN786438:PQO786438 QAJ786438:QAK786438 QKF786438:QKG786438 QUB786438:QUC786438 RDX786438:RDY786438 RNT786438:RNU786438 RXP786438:RXQ786438 SHL786438:SHM786438 SRH786438:SRI786438 TBD786438:TBE786438 TKZ786438:TLA786438 TUV786438:TUW786438 UER786438:UES786438 UON786438:UOO786438 UYJ786438:UYK786438 VIF786438:VIG786438 VSB786438:VSC786438 WBX786438:WBY786438 WLT786438:WLU786438 WVP786438:WVQ786438 H851974:I851974 JD851974:JE851974 SZ851974:TA851974 ACV851974:ACW851974 AMR851974:AMS851974 AWN851974:AWO851974 BGJ851974:BGK851974 BQF851974:BQG851974 CAB851974:CAC851974 CJX851974:CJY851974 CTT851974:CTU851974 DDP851974:DDQ851974 DNL851974:DNM851974 DXH851974:DXI851974 EHD851974:EHE851974 EQZ851974:ERA851974 FAV851974:FAW851974 FKR851974:FKS851974 FUN851974:FUO851974 GEJ851974:GEK851974 GOF851974:GOG851974 GYB851974:GYC851974 HHX851974:HHY851974 HRT851974:HRU851974 IBP851974:IBQ851974 ILL851974:ILM851974 IVH851974:IVI851974 JFD851974:JFE851974 JOZ851974:JPA851974 JYV851974:JYW851974 KIR851974:KIS851974 KSN851974:KSO851974 LCJ851974:LCK851974 LMF851974:LMG851974 LWB851974:LWC851974 MFX851974:MFY851974 MPT851974:MPU851974 MZP851974:MZQ851974 NJL851974:NJM851974 NTH851974:NTI851974 ODD851974:ODE851974 OMZ851974:ONA851974 OWV851974:OWW851974 PGR851974:PGS851974 PQN851974:PQO851974 QAJ851974:QAK851974 QKF851974:QKG851974 QUB851974:QUC851974 RDX851974:RDY851974 RNT851974:RNU851974 RXP851974:RXQ851974 SHL851974:SHM851974 SRH851974:SRI851974 TBD851974:TBE851974 TKZ851974:TLA851974 TUV851974:TUW851974 UER851974:UES851974 UON851974:UOO851974 UYJ851974:UYK851974 VIF851974:VIG851974 VSB851974:VSC851974 WBX851974:WBY851974 WLT851974:WLU851974 WVP851974:WVQ851974 H917510:I917510 JD917510:JE917510 SZ917510:TA917510 ACV917510:ACW917510 AMR917510:AMS917510 AWN917510:AWO917510 BGJ917510:BGK917510 BQF917510:BQG917510 CAB917510:CAC917510 CJX917510:CJY917510 CTT917510:CTU917510 DDP917510:DDQ917510 DNL917510:DNM917510 DXH917510:DXI917510 EHD917510:EHE917510 EQZ917510:ERA917510 FAV917510:FAW917510 FKR917510:FKS917510 FUN917510:FUO917510 GEJ917510:GEK917510 GOF917510:GOG917510 GYB917510:GYC917510 HHX917510:HHY917510 HRT917510:HRU917510 IBP917510:IBQ917510 ILL917510:ILM917510 IVH917510:IVI917510 JFD917510:JFE917510 JOZ917510:JPA917510 JYV917510:JYW917510 KIR917510:KIS917510 KSN917510:KSO917510 LCJ917510:LCK917510 LMF917510:LMG917510 LWB917510:LWC917510 MFX917510:MFY917510 MPT917510:MPU917510 MZP917510:MZQ917510 NJL917510:NJM917510 NTH917510:NTI917510 ODD917510:ODE917510 OMZ917510:ONA917510 OWV917510:OWW917510 PGR917510:PGS917510 PQN917510:PQO917510 QAJ917510:QAK917510 QKF917510:QKG917510 QUB917510:QUC917510 RDX917510:RDY917510 RNT917510:RNU917510 RXP917510:RXQ917510 SHL917510:SHM917510 SRH917510:SRI917510 TBD917510:TBE917510 TKZ917510:TLA917510 TUV917510:TUW917510 UER917510:UES917510 UON917510:UOO917510 UYJ917510:UYK917510 VIF917510:VIG917510 VSB917510:VSC917510 WBX917510:WBY917510 WLT917510:WLU917510 WVP917510:WVQ917510 H983046:I983046 JD983046:JE983046 SZ983046:TA983046 ACV983046:ACW983046 AMR983046:AMS983046 AWN983046:AWO983046 BGJ983046:BGK983046 BQF983046:BQG983046 CAB983046:CAC983046 CJX983046:CJY983046 CTT983046:CTU983046 DDP983046:DDQ983046 DNL983046:DNM983046 DXH983046:DXI983046 EHD983046:EHE983046 EQZ983046:ERA983046 FAV983046:FAW983046 FKR983046:FKS983046 FUN983046:FUO983046 GEJ983046:GEK983046 GOF983046:GOG983046 GYB983046:GYC983046 HHX983046:HHY983046 HRT983046:HRU983046 IBP983046:IBQ983046 ILL983046:ILM983046 IVH983046:IVI983046 JFD983046:JFE983046 JOZ983046:JPA983046 JYV983046:JYW983046 KIR983046:KIS983046 KSN983046:KSO983046 LCJ983046:LCK983046 LMF983046:LMG983046 LWB983046:LWC983046 MFX983046:MFY983046 MPT983046:MPU983046 MZP983046:MZQ983046 NJL983046:NJM983046 NTH983046:NTI983046 ODD983046:ODE983046 OMZ983046:ONA983046 OWV983046:OWW983046 PGR983046:PGS983046 PQN983046:PQO983046 QAJ983046:QAK983046 QKF983046:QKG983046 QUB983046:QUC983046 RDX983046:RDY983046 RNT983046:RNU983046 RXP983046:RXQ983046 SHL983046:SHM983046 SRH983046:SRI983046 TBD983046:TBE983046 TKZ983046:TLA983046 TUV983046:TUW983046 UER983046:UES983046 UON983046:UOO983046 UYJ983046:UYK983046 VIF983046:VIG983046 VSB983046:VSC983046 WBX983046:WBY983046 WLT983046:WLU983046 WVP983046:WVQ983046 H65534:I65538 JD65534:JE65538 SZ65534:TA65538 ACV65534:ACW65538 AMR65534:AMS65538 AWN65534:AWO65538 BGJ65534:BGK65538 BQF65534:BQG65538 CAB65534:CAC65538 CJX65534:CJY65538 CTT65534:CTU65538 DDP65534:DDQ65538 DNL65534:DNM65538 DXH65534:DXI65538 EHD65534:EHE65538 EQZ65534:ERA65538 FAV65534:FAW65538 FKR65534:FKS65538 FUN65534:FUO65538 GEJ65534:GEK65538 GOF65534:GOG65538 GYB65534:GYC65538 HHX65534:HHY65538 HRT65534:HRU65538 IBP65534:IBQ65538 ILL65534:ILM65538 IVH65534:IVI65538 JFD65534:JFE65538 JOZ65534:JPA65538 JYV65534:JYW65538 KIR65534:KIS65538 KSN65534:KSO65538 LCJ65534:LCK65538 LMF65534:LMG65538 LWB65534:LWC65538 MFX65534:MFY65538 MPT65534:MPU65538 MZP65534:MZQ65538 NJL65534:NJM65538 NTH65534:NTI65538 ODD65534:ODE65538 OMZ65534:ONA65538 OWV65534:OWW65538 PGR65534:PGS65538 PQN65534:PQO65538 QAJ65534:QAK65538 QKF65534:QKG65538 QUB65534:QUC65538 RDX65534:RDY65538 RNT65534:RNU65538 RXP65534:RXQ65538 SHL65534:SHM65538 SRH65534:SRI65538 TBD65534:TBE65538 TKZ65534:TLA65538 TUV65534:TUW65538 UER65534:UES65538 UON65534:UOO65538 UYJ65534:UYK65538 VIF65534:VIG65538 VSB65534:VSC65538 WBX65534:WBY65538 WLT65534:WLU65538 WVP65534:WVQ65538 H131070:I131074 JD131070:JE131074 SZ131070:TA131074 ACV131070:ACW131074 AMR131070:AMS131074 AWN131070:AWO131074 BGJ131070:BGK131074 BQF131070:BQG131074 CAB131070:CAC131074 CJX131070:CJY131074 CTT131070:CTU131074 DDP131070:DDQ131074 DNL131070:DNM131074 DXH131070:DXI131074 EHD131070:EHE131074 EQZ131070:ERA131074 FAV131070:FAW131074 FKR131070:FKS131074 FUN131070:FUO131074 GEJ131070:GEK131074 GOF131070:GOG131074 GYB131070:GYC131074 HHX131070:HHY131074 HRT131070:HRU131074 IBP131070:IBQ131074 ILL131070:ILM131074 IVH131070:IVI131074 JFD131070:JFE131074 JOZ131070:JPA131074 JYV131070:JYW131074 KIR131070:KIS131074 KSN131070:KSO131074 LCJ131070:LCK131074 LMF131070:LMG131074 LWB131070:LWC131074 MFX131070:MFY131074 MPT131070:MPU131074 MZP131070:MZQ131074 NJL131070:NJM131074 NTH131070:NTI131074 ODD131070:ODE131074 OMZ131070:ONA131074 OWV131070:OWW131074 PGR131070:PGS131074 PQN131070:PQO131074 QAJ131070:QAK131074 QKF131070:QKG131074 QUB131070:QUC131074 RDX131070:RDY131074 RNT131070:RNU131074 RXP131070:RXQ131074 SHL131070:SHM131074 SRH131070:SRI131074 TBD131070:TBE131074 TKZ131070:TLA131074 TUV131070:TUW131074 UER131070:UES131074 UON131070:UOO131074 UYJ131070:UYK131074 VIF131070:VIG131074 VSB131070:VSC131074 WBX131070:WBY131074 WLT131070:WLU131074 WVP131070:WVQ131074 H196606:I196610 JD196606:JE196610 SZ196606:TA196610 ACV196606:ACW196610 AMR196606:AMS196610 AWN196606:AWO196610 BGJ196606:BGK196610 BQF196606:BQG196610 CAB196606:CAC196610 CJX196606:CJY196610 CTT196606:CTU196610 DDP196606:DDQ196610 DNL196606:DNM196610 DXH196606:DXI196610 EHD196606:EHE196610 EQZ196606:ERA196610 FAV196606:FAW196610 FKR196606:FKS196610 FUN196606:FUO196610 GEJ196606:GEK196610 GOF196606:GOG196610 GYB196606:GYC196610 HHX196606:HHY196610 HRT196606:HRU196610 IBP196606:IBQ196610 ILL196606:ILM196610 IVH196606:IVI196610 JFD196606:JFE196610 JOZ196606:JPA196610 JYV196606:JYW196610 KIR196606:KIS196610 KSN196606:KSO196610 LCJ196606:LCK196610 LMF196606:LMG196610 LWB196606:LWC196610 MFX196606:MFY196610 MPT196606:MPU196610 MZP196606:MZQ196610 NJL196606:NJM196610 NTH196606:NTI196610 ODD196606:ODE196610 OMZ196606:ONA196610 OWV196606:OWW196610 PGR196606:PGS196610 PQN196606:PQO196610 QAJ196606:QAK196610 QKF196606:QKG196610 QUB196606:QUC196610 RDX196606:RDY196610 RNT196606:RNU196610 RXP196606:RXQ196610 SHL196606:SHM196610 SRH196606:SRI196610 TBD196606:TBE196610 TKZ196606:TLA196610 TUV196606:TUW196610 UER196606:UES196610 UON196606:UOO196610 UYJ196606:UYK196610 VIF196606:VIG196610 VSB196606:VSC196610 WBX196606:WBY196610 WLT196606:WLU196610 WVP196606:WVQ196610 H262142:I262146 JD262142:JE262146 SZ262142:TA262146 ACV262142:ACW262146 AMR262142:AMS262146 AWN262142:AWO262146 BGJ262142:BGK262146 BQF262142:BQG262146 CAB262142:CAC262146 CJX262142:CJY262146 CTT262142:CTU262146 DDP262142:DDQ262146 DNL262142:DNM262146 DXH262142:DXI262146 EHD262142:EHE262146 EQZ262142:ERA262146 FAV262142:FAW262146 FKR262142:FKS262146 FUN262142:FUO262146 GEJ262142:GEK262146 GOF262142:GOG262146 GYB262142:GYC262146 HHX262142:HHY262146 HRT262142:HRU262146 IBP262142:IBQ262146 ILL262142:ILM262146 IVH262142:IVI262146 JFD262142:JFE262146 JOZ262142:JPA262146 JYV262142:JYW262146 KIR262142:KIS262146 KSN262142:KSO262146 LCJ262142:LCK262146 LMF262142:LMG262146 LWB262142:LWC262146 MFX262142:MFY262146 MPT262142:MPU262146 MZP262142:MZQ262146 NJL262142:NJM262146 NTH262142:NTI262146 ODD262142:ODE262146 OMZ262142:ONA262146 OWV262142:OWW262146 PGR262142:PGS262146 PQN262142:PQO262146 QAJ262142:QAK262146 QKF262142:QKG262146 QUB262142:QUC262146 RDX262142:RDY262146 RNT262142:RNU262146 RXP262142:RXQ262146 SHL262142:SHM262146 SRH262142:SRI262146 TBD262142:TBE262146 TKZ262142:TLA262146 TUV262142:TUW262146 UER262142:UES262146 UON262142:UOO262146 UYJ262142:UYK262146 VIF262142:VIG262146 VSB262142:VSC262146 WBX262142:WBY262146 WLT262142:WLU262146 WVP262142:WVQ262146 H327678:I327682 JD327678:JE327682 SZ327678:TA327682 ACV327678:ACW327682 AMR327678:AMS327682 AWN327678:AWO327682 BGJ327678:BGK327682 BQF327678:BQG327682 CAB327678:CAC327682 CJX327678:CJY327682 CTT327678:CTU327682 DDP327678:DDQ327682 DNL327678:DNM327682 DXH327678:DXI327682 EHD327678:EHE327682 EQZ327678:ERA327682 FAV327678:FAW327682 FKR327678:FKS327682 FUN327678:FUO327682 GEJ327678:GEK327682 GOF327678:GOG327682 GYB327678:GYC327682 HHX327678:HHY327682 HRT327678:HRU327682 IBP327678:IBQ327682 ILL327678:ILM327682 IVH327678:IVI327682 JFD327678:JFE327682 JOZ327678:JPA327682 JYV327678:JYW327682 KIR327678:KIS327682 KSN327678:KSO327682 LCJ327678:LCK327682 LMF327678:LMG327682 LWB327678:LWC327682 MFX327678:MFY327682 MPT327678:MPU327682 MZP327678:MZQ327682 NJL327678:NJM327682 NTH327678:NTI327682 ODD327678:ODE327682 OMZ327678:ONA327682 OWV327678:OWW327682 PGR327678:PGS327682 PQN327678:PQO327682 QAJ327678:QAK327682 QKF327678:QKG327682 QUB327678:QUC327682 RDX327678:RDY327682 RNT327678:RNU327682 RXP327678:RXQ327682 SHL327678:SHM327682 SRH327678:SRI327682 TBD327678:TBE327682 TKZ327678:TLA327682 TUV327678:TUW327682 UER327678:UES327682 UON327678:UOO327682 UYJ327678:UYK327682 VIF327678:VIG327682 VSB327678:VSC327682 WBX327678:WBY327682 WLT327678:WLU327682 WVP327678:WVQ327682 H393214:I393218 JD393214:JE393218 SZ393214:TA393218 ACV393214:ACW393218 AMR393214:AMS393218 AWN393214:AWO393218 BGJ393214:BGK393218 BQF393214:BQG393218 CAB393214:CAC393218 CJX393214:CJY393218 CTT393214:CTU393218 DDP393214:DDQ393218 DNL393214:DNM393218 DXH393214:DXI393218 EHD393214:EHE393218 EQZ393214:ERA393218 FAV393214:FAW393218 FKR393214:FKS393218 FUN393214:FUO393218 GEJ393214:GEK393218 GOF393214:GOG393218 GYB393214:GYC393218 HHX393214:HHY393218 HRT393214:HRU393218 IBP393214:IBQ393218 ILL393214:ILM393218 IVH393214:IVI393218 JFD393214:JFE393218 JOZ393214:JPA393218 JYV393214:JYW393218 KIR393214:KIS393218 KSN393214:KSO393218 LCJ393214:LCK393218 LMF393214:LMG393218 LWB393214:LWC393218 MFX393214:MFY393218 MPT393214:MPU393218 MZP393214:MZQ393218 NJL393214:NJM393218 NTH393214:NTI393218 ODD393214:ODE393218 OMZ393214:ONA393218 OWV393214:OWW393218 PGR393214:PGS393218 PQN393214:PQO393218 QAJ393214:QAK393218 QKF393214:QKG393218 QUB393214:QUC393218 RDX393214:RDY393218 RNT393214:RNU393218 RXP393214:RXQ393218 SHL393214:SHM393218 SRH393214:SRI393218 TBD393214:TBE393218 TKZ393214:TLA393218 TUV393214:TUW393218 UER393214:UES393218 UON393214:UOO393218 UYJ393214:UYK393218 VIF393214:VIG393218 VSB393214:VSC393218 WBX393214:WBY393218 WLT393214:WLU393218 WVP393214:WVQ393218 H458750:I458754 JD458750:JE458754 SZ458750:TA458754 ACV458750:ACW458754 AMR458750:AMS458754 AWN458750:AWO458754 BGJ458750:BGK458754 BQF458750:BQG458754 CAB458750:CAC458754 CJX458750:CJY458754 CTT458750:CTU458754 DDP458750:DDQ458754 DNL458750:DNM458754 DXH458750:DXI458754 EHD458750:EHE458754 EQZ458750:ERA458754 FAV458750:FAW458754 FKR458750:FKS458754 FUN458750:FUO458754 GEJ458750:GEK458754 GOF458750:GOG458754 GYB458750:GYC458754 HHX458750:HHY458754 HRT458750:HRU458754 IBP458750:IBQ458754 ILL458750:ILM458754 IVH458750:IVI458754 JFD458750:JFE458754 JOZ458750:JPA458754 JYV458750:JYW458754 KIR458750:KIS458754 KSN458750:KSO458754 LCJ458750:LCK458754 LMF458750:LMG458754 LWB458750:LWC458754 MFX458750:MFY458754 MPT458750:MPU458754 MZP458750:MZQ458754 NJL458750:NJM458754 NTH458750:NTI458754 ODD458750:ODE458754 OMZ458750:ONA458754 OWV458750:OWW458754 PGR458750:PGS458754 PQN458750:PQO458754 QAJ458750:QAK458754 QKF458750:QKG458754 QUB458750:QUC458754 RDX458750:RDY458754 RNT458750:RNU458754 RXP458750:RXQ458754 SHL458750:SHM458754 SRH458750:SRI458754 TBD458750:TBE458754 TKZ458750:TLA458754 TUV458750:TUW458754 UER458750:UES458754 UON458750:UOO458754 UYJ458750:UYK458754 VIF458750:VIG458754 VSB458750:VSC458754 WBX458750:WBY458754 WLT458750:WLU458754 WVP458750:WVQ458754 H524286:I524290 JD524286:JE524290 SZ524286:TA524290 ACV524286:ACW524290 AMR524286:AMS524290 AWN524286:AWO524290 BGJ524286:BGK524290 BQF524286:BQG524290 CAB524286:CAC524290 CJX524286:CJY524290 CTT524286:CTU524290 DDP524286:DDQ524290 DNL524286:DNM524290 DXH524286:DXI524290 EHD524286:EHE524290 EQZ524286:ERA524290 FAV524286:FAW524290 FKR524286:FKS524290 FUN524286:FUO524290 GEJ524286:GEK524290 GOF524286:GOG524290 GYB524286:GYC524290 HHX524286:HHY524290 HRT524286:HRU524290 IBP524286:IBQ524290 ILL524286:ILM524290 IVH524286:IVI524290 JFD524286:JFE524290 JOZ524286:JPA524290 JYV524286:JYW524290 KIR524286:KIS524290 KSN524286:KSO524290 LCJ524286:LCK524290 LMF524286:LMG524290 LWB524286:LWC524290 MFX524286:MFY524290 MPT524286:MPU524290 MZP524286:MZQ524290 NJL524286:NJM524290 NTH524286:NTI524290 ODD524286:ODE524290 OMZ524286:ONA524290 OWV524286:OWW524290 PGR524286:PGS524290 PQN524286:PQO524290 QAJ524286:QAK524290 QKF524286:QKG524290 QUB524286:QUC524290 RDX524286:RDY524290 RNT524286:RNU524290 RXP524286:RXQ524290 SHL524286:SHM524290 SRH524286:SRI524290 TBD524286:TBE524290 TKZ524286:TLA524290 TUV524286:TUW524290 UER524286:UES524290 UON524286:UOO524290 UYJ524286:UYK524290 VIF524286:VIG524290 VSB524286:VSC524290 WBX524286:WBY524290 WLT524286:WLU524290 WVP524286:WVQ524290 H589822:I589826 JD589822:JE589826 SZ589822:TA589826 ACV589822:ACW589826 AMR589822:AMS589826 AWN589822:AWO589826 BGJ589822:BGK589826 BQF589822:BQG589826 CAB589822:CAC589826 CJX589822:CJY589826 CTT589822:CTU589826 DDP589822:DDQ589826 DNL589822:DNM589826 DXH589822:DXI589826 EHD589822:EHE589826 EQZ589822:ERA589826 FAV589822:FAW589826 FKR589822:FKS589826 FUN589822:FUO589826 GEJ589822:GEK589826 GOF589822:GOG589826 GYB589822:GYC589826 HHX589822:HHY589826 HRT589822:HRU589826 IBP589822:IBQ589826 ILL589822:ILM589826 IVH589822:IVI589826 JFD589822:JFE589826 JOZ589822:JPA589826 JYV589822:JYW589826 KIR589822:KIS589826 KSN589822:KSO589826 LCJ589822:LCK589826 LMF589822:LMG589826 LWB589822:LWC589826 MFX589822:MFY589826 MPT589822:MPU589826 MZP589822:MZQ589826 NJL589822:NJM589826 NTH589822:NTI589826 ODD589822:ODE589826 OMZ589822:ONA589826 OWV589822:OWW589826 PGR589822:PGS589826 PQN589822:PQO589826 QAJ589822:QAK589826 QKF589822:QKG589826 QUB589822:QUC589826 RDX589822:RDY589826 RNT589822:RNU589826 RXP589822:RXQ589826 SHL589822:SHM589826 SRH589822:SRI589826 TBD589822:TBE589826 TKZ589822:TLA589826 TUV589822:TUW589826 UER589822:UES589826 UON589822:UOO589826 UYJ589822:UYK589826 VIF589822:VIG589826 VSB589822:VSC589826 WBX589822:WBY589826 WLT589822:WLU589826 WVP589822:WVQ589826 H655358:I655362 JD655358:JE655362 SZ655358:TA655362 ACV655358:ACW655362 AMR655358:AMS655362 AWN655358:AWO655362 BGJ655358:BGK655362 BQF655358:BQG655362 CAB655358:CAC655362 CJX655358:CJY655362 CTT655358:CTU655362 DDP655358:DDQ655362 DNL655358:DNM655362 DXH655358:DXI655362 EHD655358:EHE655362 EQZ655358:ERA655362 FAV655358:FAW655362 FKR655358:FKS655362 FUN655358:FUO655362 GEJ655358:GEK655362 GOF655358:GOG655362 GYB655358:GYC655362 HHX655358:HHY655362 HRT655358:HRU655362 IBP655358:IBQ655362 ILL655358:ILM655362 IVH655358:IVI655362 JFD655358:JFE655362 JOZ655358:JPA655362 JYV655358:JYW655362 KIR655358:KIS655362 KSN655358:KSO655362 LCJ655358:LCK655362 LMF655358:LMG655362 LWB655358:LWC655362 MFX655358:MFY655362 MPT655358:MPU655362 MZP655358:MZQ655362 NJL655358:NJM655362 NTH655358:NTI655362 ODD655358:ODE655362 OMZ655358:ONA655362 OWV655358:OWW655362 PGR655358:PGS655362 PQN655358:PQO655362 QAJ655358:QAK655362 QKF655358:QKG655362 QUB655358:QUC655362 RDX655358:RDY655362 RNT655358:RNU655362 RXP655358:RXQ655362 SHL655358:SHM655362 SRH655358:SRI655362 TBD655358:TBE655362 TKZ655358:TLA655362 TUV655358:TUW655362 UER655358:UES655362 UON655358:UOO655362 UYJ655358:UYK655362 VIF655358:VIG655362 VSB655358:VSC655362 WBX655358:WBY655362 WLT655358:WLU655362 WVP655358:WVQ655362 H720894:I720898 JD720894:JE720898 SZ720894:TA720898 ACV720894:ACW720898 AMR720894:AMS720898 AWN720894:AWO720898 BGJ720894:BGK720898 BQF720894:BQG720898 CAB720894:CAC720898 CJX720894:CJY720898 CTT720894:CTU720898 DDP720894:DDQ720898 DNL720894:DNM720898 DXH720894:DXI720898 EHD720894:EHE720898 EQZ720894:ERA720898 FAV720894:FAW720898 FKR720894:FKS720898 FUN720894:FUO720898 GEJ720894:GEK720898 GOF720894:GOG720898 GYB720894:GYC720898 HHX720894:HHY720898 HRT720894:HRU720898 IBP720894:IBQ720898 ILL720894:ILM720898 IVH720894:IVI720898 JFD720894:JFE720898 JOZ720894:JPA720898 JYV720894:JYW720898 KIR720894:KIS720898 KSN720894:KSO720898 LCJ720894:LCK720898 LMF720894:LMG720898 LWB720894:LWC720898 MFX720894:MFY720898 MPT720894:MPU720898 MZP720894:MZQ720898 NJL720894:NJM720898 NTH720894:NTI720898 ODD720894:ODE720898 OMZ720894:ONA720898 OWV720894:OWW720898 PGR720894:PGS720898 PQN720894:PQO720898 QAJ720894:QAK720898 QKF720894:QKG720898 QUB720894:QUC720898 RDX720894:RDY720898 RNT720894:RNU720898 RXP720894:RXQ720898 SHL720894:SHM720898 SRH720894:SRI720898 TBD720894:TBE720898 TKZ720894:TLA720898 TUV720894:TUW720898 UER720894:UES720898 UON720894:UOO720898 UYJ720894:UYK720898 VIF720894:VIG720898 VSB720894:VSC720898 WBX720894:WBY720898 WLT720894:WLU720898 WVP720894:WVQ720898 H786430:I786434 JD786430:JE786434 SZ786430:TA786434 ACV786430:ACW786434 AMR786430:AMS786434 AWN786430:AWO786434 BGJ786430:BGK786434 BQF786430:BQG786434 CAB786430:CAC786434 CJX786430:CJY786434 CTT786430:CTU786434 DDP786430:DDQ786434 DNL786430:DNM786434 DXH786430:DXI786434 EHD786430:EHE786434 EQZ786430:ERA786434 FAV786430:FAW786434 FKR786430:FKS786434 FUN786430:FUO786434 GEJ786430:GEK786434 GOF786430:GOG786434 GYB786430:GYC786434 HHX786430:HHY786434 HRT786430:HRU786434 IBP786430:IBQ786434 ILL786430:ILM786434 IVH786430:IVI786434 JFD786430:JFE786434 JOZ786430:JPA786434 JYV786430:JYW786434 KIR786430:KIS786434 KSN786430:KSO786434 LCJ786430:LCK786434 LMF786430:LMG786434 LWB786430:LWC786434 MFX786430:MFY786434 MPT786430:MPU786434 MZP786430:MZQ786434 NJL786430:NJM786434 NTH786430:NTI786434 ODD786430:ODE786434 OMZ786430:ONA786434 OWV786430:OWW786434 PGR786430:PGS786434 PQN786430:PQO786434 QAJ786430:QAK786434 QKF786430:QKG786434 QUB786430:QUC786434 RDX786430:RDY786434 RNT786430:RNU786434 RXP786430:RXQ786434 SHL786430:SHM786434 SRH786430:SRI786434 TBD786430:TBE786434 TKZ786430:TLA786434 TUV786430:TUW786434 UER786430:UES786434 UON786430:UOO786434 UYJ786430:UYK786434 VIF786430:VIG786434 VSB786430:VSC786434 WBX786430:WBY786434 WLT786430:WLU786434 WVP786430:WVQ786434 H851966:I851970 JD851966:JE851970 SZ851966:TA851970 ACV851966:ACW851970 AMR851966:AMS851970 AWN851966:AWO851970 BGJ851966:BGK851970 BQF851966:BQG851970 CAB851966:CAC851970 CJX851966:CJY851970 CTT851966:CTU851970 DDP851966:DDQ851970 DNL851966:DNM851970 DXH851966:DXI851970 EHD851966:EHE851970 EQZ851966:ERA851970 FAV851966:FAW851970 FKR851966:FKS851970 FUN851966:FUO851970 GEJ851966:GEK851970 GOF851966:GOG851970 GYB851966:GYC851970 HHX851966:HHY851970 HRT851966:HRU851970 IBP851966:IBQ851970 ILL851966:ILM851970 IVH851966:IVI851970 JFD851966:JFE851970 JOZ851966:JPA851970 JYV851966:JYW851970 KIR851966:KIS851970 KSN851966:KSO851970 LCJ851966:LCK851970 LMF851966:LMG851970 LWB851966:LWC851970 MFX851966:MFY851970 MPT851966:MPU851970 MZP851966:MZQ851970 NJL851966:NJM851970 NTH851966:NTI851970 ODD851966:ODE851970 OMZ851966:ONA851970 OWV851966:OWW851970 PGR851966:PGS851970 PQN851966:PQO851970 QAJ851966:QAK851970 QKF851966:QKG851970 QUB851966:QUC851970 RDX851966:RDY851970 RNT851966:RNU851970 RXP851966:RXQ851970 SHL851966:SHM851970 SRH851966:SRI851970 TBD851966:TBE851970 TKZ851966:TLA851970 TUV851966:TUW851970 UER851966:UES851970 UON851966:UOO851970 UYJ851966:UYK851970 VIF851966:VIG851970 VSB851966:VSC851970 WBX851966:WBY851970 WLT851966:WLU851970 WVP851966:WVQ851970 H917502:I917506 JD917502:JE917506 SZ917502:TA917506 ACV917502:ACW917506 AMR917502:AMS917506 AWN917502:AWO917506 BGJ917502:BGK917506 BQF917502:BQG917506 CAB917502:CAC917506 CJX917502:CJY917506 CTT917502:CTU917506 DDP917502:DDQ917506 DNL917502:DNM917506 DXH917502:DXI917506 EHD917502:EHE917506 EQZ917502:ERA917506 FAV917502:FAW917506 FKR917502:FKS917506 FUN917502:FUO917506 GEJ917502:GEK917506 GOF917502:GOG917506 GYB917502:GYC917506 HHX917502:HHY917506 HRT917502:HRU917506 IBP917502:IBQ917506 ILL917502:ILM917506 IVH917502:IVI917506 JFD917502:JFE917506 JOZ917502:JPA917506 JYV917502:JYW917506 KIR917502:KIS917506 KSN917502:KSO917506 LCJ917502:LCK917506 LMF917502:LMG917506 LWB917502:LWC917506 MFX917502:MFY917506 MPT917502:MPU917506 MZP917502:MZQ917506 NJL917502:NJM917506 NTH917502:NTI917506 ODD917502:ODE917506 OMZ917502:ONA917506 OWV917502:OWW917506 PGR917502:PGS917506 PQN917502:PQO917506 QAJ917502:QAK917506 QKF917502:QKG917506 QUB917502:QUC917506 RDX917502:RDY917506 RNT917502:RNU917506 RXP917502:RXQ917506 SHL917502:SHM917506 SRH917502:SRI917506 TBD917502:TBE917506 TKZ917502:TLA917506 TUV917502:TUW917506 UER917502:UES917506 UON917502:UOO917506 UYJ917502:UYK917506 VIF917502:VIG917506 VSB917502:VSC917506 WBX917502:WBY917506 WLT917502:WLU917506 WVP917502:WVQ917506 H983038:I983042 JD983038:JE983042 SZ983038:TA983042 ACV983038:ACW983042 AMR983038:AMS983042 AWN983038:AWO983042 BGJ983038:BGK983042 BQF983038:BQG983042 CAB983038:CAC983042 CJX983038:CJY983042 CTT983038:CTU983042 DDP983038:DDQ983042 DNL983038:DNM983042 DXH983038:DXI983042 EHD983038:EHE983042 EQZ983038:ERA983042 FAV983038:FAW983042 FKR983038:FKS983042 FUN983038:FUO983042 GEJ983038:GEK983042 GOF983038:GOG983042 GYB983038:GYC983042 HHX983038:HHY983042 HRT983038:HRU983042 IBP983038:IBQ983042 ILL983038:ILM983042 IVH983038:IVI983042 JFD983038:JFE983042 JOZ983038:JPA983042 JYV983038:JYW983042 KIR983038:KIS983042 KSN983038:KSO983042 LCJ983038:LCK983042 LMF983038:LMG983042 LWB983038:LWC983042 MFX983038:MFY983042 MPT983038:MPU983042 MZP983038:MZQ983042 NJL983038:NJM983042 NTH983038:NTI983042 ODD983038:ODE983042 OMZ983038:ONA983042 OWV983038:OWW983042 PGR983038:PGS983042 PQN983038:PQO983042 QAJ983038:QAK983042 QKF983038:QKG983042 QUB983038:QUC983042 RDX983038:RDY983042 RNT983038:RNU983042 RXP983038:RXQ983042 SHL983038:SHM983042 SRH983038:SRI983042 TBD983038:TBE983042 TKZ983038:TLA983042 TUV983038:TUW983042 UER983038:UES983042 UON983038:UOO983042 UYJ983038:UYK983042 VIF983038:VIG983042 VSB983038:VSC983042 WBX983038:WBY983042 WLT983038:WLU983042 WVP983038:WVQ983042 H65528:I65528 JD65528:JE65528 SZ65528:TA65528 ACV65528:ACW65528 AMR65528:AMS65528 AWN65528:AWO65528 BGJ65528:BGK65528 BQF65528:BQG65528 CAB65528:CAC65528 CJX65528:CJY65528 CTT65528:CTU65528 DDP65528:DDQ65528 DNL65528:DNM65528 DXH65528:DXI65528 EHD65528:EHE65528 EQZ65528:ERA65528 FAV65528:FAW65528 FKR65528:FKS65528 FUN65528:FUO65528 GEJ65528:GEK65528 GOF65528:GOG65528 GYB65528:GYC65528 HHX65528:HHY65528 HRT65528:HRU65528 IBP65528:IBQ65528 ILL65528:ILM65528 IVH65528:IVI65528 JFD65528:JFE65528 JOZ65528:JPA65528 JYV65528:JYW65528 KIR65528:KIS65528 KSN65528:KSO65528 LCJ65528:LCK65528 LMF65528:LMG65528 LWB65528:LWC65528 MFX65528:MFY65528 MPT65528:MPU65528 MZP65528:MZQ65528 NJL65528:NJM65528 NTH65528:NTI65528 ODD65528:ODE65528 OMZ65528:ONA65528 OWV65528:OWW65528 PGR65528:PGS65528 PQN65528:PQO65528 QAJ65528:QAK65528 QKF65528:QKG65528 QUB65528:QUC65528 RDX65528:RDY65528 RNT65528:RNU65528 RXP65528:RXQ65528 SHL65528:SHM65528 SRH65528:SRI65528 TBD65528:TBE65528 TKZ65528:TLA65528 TUV65528:TUW65528 UER65528:UES65528 UON65528:UOO65528 UYJ65528:UYK65528 VIF65528:VIG65528 VSB65528:VSC65528 WBX65528:WBY65528 WLT65528:WLU65528 WVP65528:WVQ65528 H131064:I131064 JD131064:JE131064 SZ131064:TA131064 ACV131064:ACW131064 AMR131064:AMS131064 AWN131064:AWO131064 BGJ131064:BGK131064 BQF131064:BQG131064 CAB131064:CAC131064 CJX131064:CJY131064 CTT131064:CTU131064 DDP131064:DDQ131064 DNL131064:DNM131064 DXH131064:DXI131064 EHD131064:EHE131064 EQZ131064:ERA131064 FAV131064:FAW131064 FKR131064:FKS131064 FUN131064:FUO131064 GEJ131064:GEK131064 GOF131064:GOG131064 GYB131064:GYC131064 HHX131064:HHY131064 HRT131064:HRU131064 IBP131064:IBQ131064 ILL131064:ILM131064 IVH131064:IVI131064 JFD131064:JFE131064 JOZ131064:JPA131064 JYV131064:JYW131064 KIR131064:KIS131064 KSN131064:KSO131064 LCJ131064:LCK131064 LMF131064:LMG131064 LWB131064:LWC131064 MFX131064:MFY131064 MPT131064:MPU131064 MZP131064:MZQ131064 NJL131064:NJM131064 NTH131064:NTI131064 ODD131064:ODE131064 OMZ131064:ONA131064 OWV131064:OWW131064 PGR131064:PGS131064 PQN131064:PQO131064 QAJ131064:QAK131064 QKF131064:QKG131064 QUB131064:QUC131064 RDX131064:RDY131064 RNT131064:RNU131064 RXP131064:RXQ131064 SHL131064:SHM131064 SRH131064:SRI131064 TBD131064:TBE131064 TKZ131064:TLA131064 TUV131064:TUW131064 UER131064:UES131064 UON131064:UOO131064 UYJ131064:UYK131064 VIF131064:VIG131064 VSB131064:VSC131064 WBX131064:WBY131064 WLT131064:WLU131064 WVP131064:WVQ131064 H196600:I196600 JD196600:JE196600 SZ196600:TA196600 ACV196600:ACW196600 AMR196600:AMS196600 AWN196600:AWO196600 BGJ196600:BGK196600 BQF196600:BQG196600 CAB196600:CAC196600 CJX196600:CJY196600 CTT196600:CTU196600 DDP196600:DDQ196600 DNL196600:DNM196600 DXH196600:DXI196600 EHD196600:EHE196600 EQZ196600:ERA196600 FAV196600:FAW196600 FKR196600:FKS196600 FUN196600:FUO196600 GEJ196600:GEK196600 GOF196600:GOG196600 GYB196600:GYC196600 HHX196600:HHY196600 HRT196600:HRU196600 IBP196600:IBQ196600 ILL196600:ILM196600 IVH196600:IVI196600 JFD196600:JFE196600 JOZ196600:JPA196600 JYV196600:JYW196600 KIR196600:KIS196600 KSN196600:KSO196600 LCJ196600:LCK196600 LMF196600:LMG196600 LWB196600:LWC196600 MFX196600:MFY196600 MPT196600:MPU196600 MZP196600:MZQ196600 NJL196600:NJM196600 NTH196600:NTI196600 ODD196600:ODE196600 OMZ196600:ONA196600 OWV196600:OWW196600 PGR196600:PGS196600 PQN196600:PQO196600 QAJ196600:QAK196600 QKF196600:QKG196600 QUB196600:QUC196600 RDX196600:RDY196600 RNT196600:RNU196600 RXP196600:RXQ196600 SHL196600:SHM196600 SRH196600:SRI196600 TBD196600:TBE196600 TKZ196600:TLA196600 TUV196600:TUW196600 UER196600:UES196600 UON196600:UOO196600 UYJ196600:UYK196600 VIF196600:VIG196600 VSB196600:VSC196600 WBX196600:WBY196600 WLT196600:WLU196600 WVP196600:WVQ196600 H262136:I262136 JD262136:JE262136 SZ262136:TA262136 ACV262136:ACW262136 AMR262136:AMS262136 AWN262136:AWO262136 BGJ262136:BGK262136 BQF262136:BQG262136 CAB262136:CAC262136 CJX262136:CJY262136 CTT262136:CTU262136 DDP262136:DDQ262136 DNL262136:DNM262136 DXH262136:DXI262136 EHD262136:EHE262136 EQZ262136:ERA262136 FAV262136:FAW262136 FKR262136:FKS262136 FUN262136:FUO262136 GEJ262136:GEK262136 GOF262136:GOG262136 GYB262136:GYC262136 HHX262136:HHY262136 HRT262136:HRU262136 IBP262136:IBQ262136 ILL262136:ILM262136 IVH262136:IVI262136 JFD262136:JFE262136 JOZ262136:JPA262136 JYV262136:JYW262136 KIR262136:KIS262136 KSN262136:KSO262136 LCJ262136:LCK262136 LMF262136:LMG262136 LWB262136:LWC262136 MFX262136:MFY262136 MPT262136:MPU262136 MZP262136:MZQ262136 NJL262136:NJM262136 NTH262136:NTI262136 ODD262136:ODE262136 OMZ262136:ONA262136 OWV262136:OWW262136 PGR262136:PGS262136 PQN262136:PQO262136 QAJ262136:QAK262136 QKF262136:QKG262136 QUB262136:QUC262136 RDX262136:RDY262136 RNT262136:RNU262136 RXP262136:RXQ262136 SHL262136:SHM262136 SRH262136:SRI262136 TBD262136:TBE262136 TKZ262136:TLA262136 TUV262136:TUW262136 UER262136:UES262136 UON262136:UOO262136 UYJ262136:UYK262136 VIF262136:VIG262136 VSB262136:VSC262136 WBX262136:WBY262136 WLT262136:WLU262136 WVP262136:WVQ262136 H327672:I327672 JD327672:JE327672 SZ327672:TA327672 ACV327672:ACW327672 AMR327672:AMS327672 AWN327672:AWO327672 BGJ327672:BGK327672 BQF327672:BQG327672 CAB327672:CAC327672 CJX327672:CJY327672 CTT327672:CTU327672 DDP327672:DDQ327672 DNL327672:DNM327672 DXH327672:DXI327672 EHD327672:EHE327672 EQZ327672:ERA327672 FAV327672:FAW327672 FKR327672:FKS327672 FUN327672:FUO327672 GEJ327672:GEK327672 GOF327672:GOG327672 GYB327672:GYC327672 HHX327672:HHY327672 HRT327672:HRU327672 IBP327672:IBQ327672 ILL327672:ILM327672 IVH327672:IVI327672 JFD327672:JFE327672 JOZ327672:JPA327672 JYV327672:JYW327672 KIR327672:KIS327672 KSN327672:KSO327672 LCJ327672:LCK327672 LMF327672:LMG327672 LWB327672:LWC327672 MFX327672:MFY327672 MPT327672:MPU327672 MZP327672:MZQ327672 NJL327672:NJM327672 NTH327672:NTI327672 ODD327672:ODE327672 OMZ327672:ONA327672 OWV327672:OWW327672 PGR327672:PGS327672 PQN327672:PQO327672 QAJ327672:QAK327672 QKF327672:QKG327672 QUB327672:QUC327672 RDX327672:RDY327672 RNT327672:RNU327672 RXP327672:RXQ327672 SHL327672:SHM327672 SRH327672:SRI327672 TBD327672:TBE327672 TKZ327672:TLA327672 TUV327672:TUW327672 UER327672:UES327672 UON327672:UOO327672 UYJ327672:UYK327672 VIF327672:VIG327672 VSB327672:VSC327672 WBX327672:WBY327672 WLT327672:WLU327672 WVP327672:WVQ327672 H393208:I393208 JD393208:JE393208 SZ393208:TA393208 ACV393208:ACW393208 AMR393208:AMS393208 AWN393208:AWO393208 BGJ393208:BGK393208 BQF393208:BQG393208 CAB393208:CAC393208 CJX393208:CJY393208 CTT393208:CTU393208 DDP393208:DDQ393208 DNL393208:DNM393208 DXH393208:DXI393208 EHD393208:EHE393208 EQZ393208:ERA393208 FAV393208:FAW393208 FKR393208:FKS393208 FUN393208:FUO393208 GEJ393208:GEK393208 GOF393208:GOG393208 GYB393208:GYC393208 HHX393208:HHY393208 HRT393208:HRU393208 IBP393208:IBQ393208 ILL393208:ILM393208 IVH393208:IVI393208 JFD393208:JFE393208 JOZ393208:JPA393208 JYV393208:JYW393208 KIR393208:KIS393208 KSN393208:KSO393208 LCJ393208:LCK393208 LMF393208:LMG393208 LWB393208:LWC393208 MFX393208:MFY393208 MPT393208:MPU393208 MZP393208:MZQ393208 NJL393208:NJM393208 NTH393208:NTI393208 ODD393208:ODE393208 OMZ393208:ONA393208 OWV393208:OWW393208 PGR393208:PGS393208 PQN393208:PQO393208 QAJ393208:QAK393208 QKF393208:QKG393208 QUB393208:QUC393208 RDX393208:RDY393208 RNT393208:RNU393208 RXP393208:RXQ393208 SHL393208:SHM393208 SRH393208:SRI393208 TBD393208:TBE393208 TKZ393208:TLA393208 TUV393208:TUW393208 UER393208:UES393208 UON393208:UOO393208 UYJ393208:UYK393208 VIF393208:VIG393208 VSB393208:VSC393208 WBX393208:WBY393208 WLT393208:WLU393208 WVP393208:WVQ393208 H458744:I458744 JD458744:JE458744 SZ458744:TA458744 ACV458744:ACW458744 AMR458744:AMS458744 AWN458744:AWO458744 BGJ458744:BGK458744 BQF458744:BQG458744 CAB458744:CAC458744 CJX458744:CJY458744 CTT458744:CTU458744 DDP458744:DDQ458744 DNL458744:DNM458744 DXH458744:DXI458744 EHD458744:EHE458744 EQZ458744:ERA458744 FAV458744:FAW458744 FKR458744:FKS458744 FUN458744:FUO458744 GEJ458744:GEK458744 GOF458744:GOG458744 GYB458744:GYC458744 HHX458744:HHY458744 HRT458744:HRU458744 IBP458744:IBQ458744 ILL458744:ILM458744 IVH458744:IVI458744 JFD458744:JFE458744 JOZ458744:JPA458744 JYV458744:JYW458744 KIR458744:KIS458744 KSN458744:KSO458744 LCJ458744:LCK458744 LMF458744:LMG458744 LWB458744:LWC458744 MFX458744:MFY458744 MPT458744:MPU458744 MZP458744:MZQ458744 NJL458744:NJM458744 NTH458744:NTI458744 ODD458744:ODE458744 OMZ458744:ONA458744 OWV458744:OWW458744 PGR458744:PGS458744 PQN458744:PQO458744 QAJ458744:QAK458744 QKF458744:QKG458744 QUB458744:QUC458744 RDX458744:RDY458744 RNT458744:RNU458744 RXP458744:RXQ458744 SHL458744:SHM458744 SRH458744:SRI458744 TBD458744:TBE458744 TKZ458744:TLA458744 TUV458744:TUW458744 UER458744:UES458744 UON458744:UOO458744 UYJ458744:UYK458744 VIF458744:VIG458744 VSB458744:VSC458744 WBX458744:WBY458744 WLT458744:WLU458744 WVP458744:WVQ458744 H524280:I524280 JD524280:JE524280 SZ524280:TA524280 ACV524280:ACW524280 AMR524280:AMS524280 AWN524280:AWO524280 BGJ524280:BGK524280 BQF524280:BQG524280 CAB524280:CAC524280 CJX524280:CJY524280 CTT524280:CTU524280 DDP524280:DDQ524280 DNL524280:DNM524280 DXH524280:DXI524280 EHD524280:EHE524280 EQZ524280:ERA524280 FAV524280:FAW524280 FKR524280:FKS524280 FUN524280:FUO524280 GEJ524280:GEK524280 GOF524280:GOG524280 GYB524280:GYC524280 HHX524280:HHY524280 HRT524280:HRU524280 IBP524280:IBQ524280 ILL524280:ILM524280 IVH524280:IVI524280 JFD524280:JFE524280 JOZ524280:JPA524280 JYV524280:JYW524280 KIR524280:KIS524280 KSN524280:KSO524280 LCJ524280:LCK524280 LMF524280:LMG524280 LWB524280:LWC524280 MFX524280:MFY524280 MPT524280:MPU524280 MZP524280:MZQ524280 NJL524280:NJM524280 NTH524280:NTI524280 ODD524280:ODE524280 OMZ524280:ONA524280 OWV524280:OWW524280 PGR524280:PGS524280 PQN524280:PQO524280 QAJ524280:QAK524280 QKF524280:QKG524280 QUB524280:QUC524280 RDX524280:RDY524280 RNT524280:RNU524280 RXP524280:RXQ524280 SHL524280:SHM524280 SRH524280:SRI524280 TBD524280:TBE524280 TKZ524280:TLA524280 TUV524280:TUW524280 UER524280:UES524280 UON524280:UOO524280 UYJ524280:UYK524280 VIF524280:VIG524280 VSB524280:VSC524280 WBX524280:WBY524280 WLT524280:WLU524280 WVP524280:WVQ524280 H589816:I589816 JD589816:JE589816 SZ589816:TA589816 ACV589816:ACW589816 AMR589816:AMS589816 AWN589816:AWO589816 BGJ589816:BGK589816 BQF589816:BQG589816 CAB589816:CAC589816 CJX589816:CJY589816 CTT589816:CTU589816 DDP589816:DDQ589816 DNL589816:DNM589816 DXH589816:DXI589816 EHD589816:EHE589816 EQZ589816:ERA589816 FAV589816:FAW589816 FKR589816:FKS589816 FUN589816:FUO589816 GEJ589816:GEK589816 GOF589816:GOG589816 GYB589816:GYC589816 HHX589816:HHY589816 HRT589816:HRU589816 IBP589816:IBQ589816 ILL589816:ILM589816 IVH589816:IVI589816 JFD589816:JFE589816 JOZ589816:JPA589816 JYV589816:JYW589816 KIR589816:KIS589816 KSN589816:KSO589816 LCJ589816:LCK589816 LMF589816:LMG589816 LWB589816:LWC589816 MFX589816:MFY589816 MPT589816:MPU589816 MZP589816:MZQ589816 NJL589816:NJM589816 NTH589816:NTI589816 ODD589816:ODE589816 OMZ589816:ONA589816 OWV589816:OWW589816 PGR589816:PGS589816 PQN589816:PQO589816 QAJ589816:QAK589816 QKF589816:QKG589816 QUB589816:QUC589816 RDX589816:RDY589816 RNT589816:RNU589816 RXP589816:RXQ589816 SHL589816:SHM589816 SRH589816:SRI589816 TBD589816:TBE589816 TKZ589816:TLA589816 TUV589816:TUW589816 UER589816:UES589816 UON589816:UOO589816 UYJ589816:UYK589816 VIF589816:VIG589816 VSB589816:VSC589816 WBX589816:WBY589816 WLT589816:WLU589816 WVP589816:WVQ589816 H655352:I655352 JD655352:JE655352 SZ655352:TA655352 ACV655352:ACW655352 AMR655352:AMS655352 AWN655352:AWO655352 BGJ655352:BGK655352 BQF655352:BQG655352 CAB655352:CAC655352 CJX655352:CJY655352 CTT655352:CTU655352 DDP655352:DDQ655352 DNL655352:DNM655352 DXH655352:DXI655352 EHD655352:EHE655352 EQZ655352:ERA655352 FAV655352:FAW655352 FKR655352:FKS655352 FUN655352:FUO655352 GEJ655352:GEK655352 GOF655352:GOG655352 GYB655352:GYC655352 HHX655352:HHY655352 HRT655352:HRU655352 IBP655352:IBQ655352 ILL655352:ILM655352 IVH655352:IVI655352 JFD655352:JFE655352 JOZ655352:JPA655352 JYV655352:JYW655352 KIR655352:KIS655352 KSN655352:KSO655352 LCJ655352:LCK655352 LMF655352:LMG655352 LWB655352:LWC655352 MFX655352:MFY655352 MPT655352:MPU655352 MZP655352:MZQ655352 NJL655352:NJM655352 NTH655352:NTI655352 ODD655352:ODE655352 OMZ655352:ONA655352 OWV655352:OWW655352 PGR655352:PGS655352 PQN655352:PQO655352 QAJ655352:QAK655352 QKF655352:QKG655352 QUB655352:QUC655352 RDX655352:RDY655352 RNT655352:RNU655352 RXP655352:RXQ655352 SHL655352:SHM655352 SRH655352:SRI655352 TBD655352:TBE655352 TKZ655352:TLA655352 TUV655352:TUW655352 UER655352:UES655352 UON655352:UOO655352 UYJ655352:UYK655352 VIF655352:VIG655352 VSB655352:VSC655352 WBX655352:WBY655352 WLT655352:WLU655352 WVP655352:WVQ655352 H720888:I720888 JD720888:JE720888 SZ720888:TA720888 ACV720888:ACW720888 AMR720888:AMS720888 AWN720888:AWO720888 BGJ720888:BGK720888 BQF720888:BQG720888 CAB720888:CAC720888 CJX720888:CJY720888 CTT720888:CTU720888 DDP720888:DDQ720888 DNL720888:DNM720888 DXH720888:DXI720888 EHD720888:EHE720888 EQZ720888:ERA720888 FAV720888:FAW720888 FKR720888:FKS720888 FUN720888:FUO720888 GEJ720888:GEK720888 GOF720888:GOG720888 GYB720888:GYC720888 HHX720888:HHY720888 HRT720888:HRU720888 IBP720888:IBQ720888 ILL720888:ILM720888 IVH720888:IVI720888 JFD720888:JFE720888 JOZ720888:JPA720888 JYV720888:JYW720888 KIR720888:KIS720888 KSN720888:KSO720888 LCJ720888:LCK720888 LMF720888:LMG720888 LWB720888:LWC720888 MFX720888:MFY720888 MPT720888:MPU720888 MZP720888:MZQ720888 NJL720888:NJM720888 NTH720888:NTI720888 ODD720888:ODE720888 OMZ720888:ONA720888 OWV720888:OWW720888 PGR720888:PGS720888 PQN720888:PQO720888 QAJ720888:QAK720888 QKF720888:QKG720888 QUB720888:QUC720888 RDX720888:RDY720888 RNT720888:RNU720888 RXP720888:RXQ720888 SHL720888:SHM720888 SRH720888:SRI720888 TBD720888:TBE720888 TKZ720888:TLA720888 TUV720888:TUW720888 UER720888:UES720888 UON720888:UOO720888 UYJ720888:UYK720888 VIF720888:VIG720888 VSB720888:VSC720888 WBX720888:WBY720888 WLT720888:WLU720888 WVP720888:WVQ720888 H786424:I786424 JD786424:JE786424 SZ786424:TA786424 ACV786424:ACW786424 AMR786424:AMS786424 AWN786424:AWO786424 BGJ786424:BGK786424 BQF786424:BQG786424 CAB786424:CAC786424 CJX786424:CJY786424 CTT786424:CTU786424 DDP786424:DDQ786424 DNL786424:DNM786424 DXH786424:DXI786424 EHD786424:EHE786424 EQZ786424:ERA786424 FAV786424:FAW786424 FKR786424:FKS786424 FUN786424:FUO786424 GEJ786424:GEK786424 GOF786424:GOG786424 GYB786424:GYC786424 HHX786424:HHY786424 HRT786424:HRU786424 IBP786424:IBQ786424 ILL786424:ILM786424 IVH786424:IVI786424 JFD786424:JFE786424 JOZ786424:JPA786424 JYV786424:JYW786424 KIR786424:KIS786424 KSN786424:KSO786424 LCJ786424:LCK786424 LMF786424:LMG786424 LWB786424:LWC786424 MFX786424:MFY786424 MPT786424:MPU786424 MZP786424:MZQ786424 NJL786424:NJM786424 NTH786424:NTI786424 ODD786424:ODE786424 OMZ786424:ONA786424 OWV786424:OWW786424 PGR786424:PGS786424 PQN786424:PQO786424 QAJ786424:QAK786424 QKF786424:QKG786424 QUB786424:QUC786424 RDX786424:RDY786424 RNT786424:RNU786424 RXP786424:RXQ786424 SHL786424:SHM786424 SRH786424:SRI786424 TBD786424:TBE786424 TKZ786424:TLA786424 TUV786424:TUW786424 UER786424:UES786424 UON786424:UOO786424 UYJ786424:UYK786424 VIF786424:VIG786424 VSB786424:VSC786424 WBX786424:WBY786424 WLT786424:WLU786424 WVP786424:WVQ786424 H851960:I851960 JD851960:JE851960 SZ851960:TA851960 ACV851960:ACW851960 AMR851960:AMS851960 AWN851960:AWO851960 BGJ851960:BGK851960 BQF851960:BQG851960 CAB851960:CAC851960 CJX851960:CJY851960 CTT851960:CTU851960 DDP851960:DDQ851960 DNL851960:DNM851960 DXH851960:DXI851960 EHD851960:EHE851960 EQZ851960:ERA851960 FAV851960:FAW851960 FKR851960:FKS851960 FUN851960:FUO851960 GEJ851960:GEK851960 GOF851960:GOG851960 GYB851960:GYC851960 HHX851960:HHY851960 HRT851960:HRU851960 IBP851960:IBQ851960 ILL851960:ILM851960 IVH851960:IVI851960 JFD851960:JFE851960 JOZ851960:JPA851960 JYV851960:JYW851960 KIR851960:KIS851960 KSN851960:KSO851960 LCJ851960:LCK851960 LMF851960:LMG851960 LWB851960:LWC851960 MFX851960:MFY851960 MPT851960:MPU851960 MZP851960:MZQ851960 NJL851960:NJM851960 NTH851960:NTI851960 ODD851960:ODE851960 OMZ851960:ONA851960 OWV851960:OWW851960 PGR851960:PGS851960 PQN851960:PQO851960 QAJ851960:QAK851960 QKF851960:QKG851960 QUB851960:QUC851960 RDX851960:RDY851960 RNT851960:RNU851960 RXP851960:RXQ851960 SHL851960:SHM851960 SRH851960:SRI851960 TBD851960:TBE851960 TKZ851960:TLA851960 TUV851960:TUW851960 UER851960:UES851960 UON851960:UOO851960 UYJ851960:UYK851960 VIF851960:VIG851960 VSB851960:VSC851960 WBX851960:WBY851960 WLT851960:WLU851960 WVP851960:WVQ851960 H917496:I917496 JD917496:JE917496 SZ917496:TA917496 ACV917496:ACW917496 AMR917496:AMS917496 AWN917496:AWO917496 BGJ917496:BGK917496 BQF917496:BQG917496 CAB917496:CAC917496 CJX917496:CJY917496 CTT917496:CTU917496 DDP917496:DDQ917496 DNL917496:DNM917496 DXH917496:DXI917496 EHD917496:EHE917496 EQZ917496:ERA917496 FAV917496:FAW917496 FKR917496:FKS917496 FUN917496:FUO917496 GEJ917496:GEK917496 GOF917496:GOG917496 GYB917496:GYC917496 HHX917496:HHY917496 HRT917496:HRU917496 IBP917496:IBQ917496 ILL917496:ILM917496 IVH917496:IVI917496 JFD917496:JFE917496 JOZ917496:JPA917496 JYV917496:JYW917496 KIR917496:KIS917496 KSN917496:KSO917496 LCJ917496:LCK917496 LMF917496:LMG917496 LWB917496:LWC917496 MFX917496:MFY917496 MPT917496:MPU917496 MZP917496:MZQ917496 NJL917496:NJM917496 NTH917496:NTI917496 ODD917496:ODE917496 OMZ917496:ONA917496 OWV917496:OWW917496 PGR917496:PGS917496 PQN917496:PQO917496 QAJ917496:QAK917496 QKF917496:QKG917496 QUB917496:QUC917496 RDX917496:RDY917496 RNT917496:RNU917496 RXP917496:RXQ917496 SHL917496:SHM917496 SRH917496:SRI917496 TBD917496:TBE917496 TKZ917496:TLA917496 TUV917496:TUW917496 UER917496:UES917496 UON917496:UOO917496 UYJ917496:UYK917496 VIF917496:VIG917496 VSB917496:VSC917496 WBX917496:WBY917496 WLT917496:WLU917496 WVP917496:WVQ917496 H983032:I983032 JD983032:JE983032 SZ983032:TA983032 ACV983032:ACW983032 AMR983032:AMS983032 AWN983032:AWO983032 BGJ983032:BGK983032 BQF983032:BQG983032 CAB983032:CAC983032 CJX983032:CJY983032 CTT983032:CTU983032 DDP983032:DDQ983032 DNL983032:DNM983032 DXH983032:DXI983032 EHD983032:EHE983032 EQZ983032:ERA983032 FAV983032:FAW983032 FKR983032:FKS983032 FUN983032:FUO983032 GEJ983032:GEK983032 GOF983032:GOG983032 GYB983032:GYC983032 HHX983032:HHY983032 HRT983032:HRU983032 IBP983032:IBQ983032 ILL983032:ILM983032 IVH983032:IVI983032 JFD983032:JFE983032 JOZ983032:JPA983032 JYV983032:JYW983032 KIR983032:KIS983032 KSN983032:KSO983032 LCJ983032:LCK983032 LMF983032:LMG983032 LWB983032:LWC983032 MFX983032:MFY983032 MPT983032:MPU983032 MZP983032:MZQ983032 NJL983032:NJM983032 NTH983032:NTI983032 ODD983032:ODE983032 OMZ983032:ONA983032 OWV983032:OWW983032 PGR983032:PGS983032 PQN983032:PQO983032 QAJ983032:QAK983032 QKF983032:QKG983032 QUB983032:QUC983032 RDX983032:RDY983032 RNT983032:RNU983032 RXP983032:RXQ983032 SHL983032:SHM983032 SRH983032:SRI983032 TBD983032:TBE983032 TKZ983032:TLA983032 TUV983032:TUW983032 UER983032:UES983032 UON983032:UOO983032 UYJ983032:UYK983032 VIF983032:VIG983032 VSB983032:VSC983032 WBX983032:WBY983032 WLT983032:WLU983032 WVP983032:WVQ983032 H65517:I65517 JD65517:JE65517 SZ65517:TA65517 ACV65517:ACW65517 AMR65517:AMS65517 AWN65517:AWO65517 BGJ65517:BGK65517 BQF65517:BQG65517 CAB65517:CAC65517 CJX65517:CJY65517 CTT65517:CTU65517 DDP65517:DDQ65517 DNL65517:DNM65517 DXH65517:DXI65517 EHD65517:EHE65517 EQZ65517:ERA65517 FAV65517:FAW65517 FKR65517:FKS65517 FUN65517:FUO65517 GEJ65517:GEK65517 GOF65517:GOG65517 GYB65517:GYC65517 HHX65517:HHY65517 HRT65517:HRU65517 IBP65517:IBQ65517 ILL65517:ILM65517 IVH65517:IVI65517 JFD65517:JFE65517 JOZ65517:JPA65517 JYV65517:JYW65517 KIR65517:KIS65517 KSN65517:KSO65517 LCJ65517:LCK65517 LMF65517:LMG65517 LWB65517:LWC65517 MFX65517:MFY65517 MPT65517:MPU65517 MZP65517:MZQ65517 NJL65517:NJM65517 NTH65517:NTI65517 ODD65517:ODE65517 OMZ65517:ONA65517 OWV65517:OWW65517 PGR65517:PGS65517 PQN65517:PQO65517 QAJ65517:QAK65517 QKF65517:QKG65517 QUB65517:QUC65517 RDX65517:RDY65517 RNT65517:RNU65517 RXP65517:RXQ65517 SHL65517:SHM65517 SRH65517:SRI65517 TBD65517:TBE65517 TKZ65517:TLA65517 TUV65517:TUW65517 UER65517:UES65517 UON65517:UOO65517 UYJ65517:UYK65517 VIF65517:VIG65517 VSB65517:VSC65517 WBX65517:WBY65517 WLT65517:WLU65517 WVP65517:WVQ65517 H131053:I131053 JD131053:JE131053 SZ131053:TA131053 ACV131053:ACW131053 AMR131053:AMS131053 AWN131053:AWO131053 BGJ131053:BGK131053 BQF131053:BQG131053 CAB131053:CAC131053 CJX131053:CJY131053 CTT131053:CTU131053 DDP131053:DDQ131053 DNL131053:DNM131053 DXH131053:DXI131053 EHD131053:EHE131053 EQZ131053:ERA131053 FAV131053:FAW131053 FKR131053:FKS131053 FUN131053:FUO131053 GEJ131053:GEK131053 GOF131053:GOG131053 GYB131053:GYC131053 HHX131053:HHY131053 HRT131053:HRU131053 IBP131053:IBQ131053 ILL131053:ILM131053 IVH131053:IVI131053 JFD131053:JFE131053 JOZ131053:JPA131053 JYV131053:JYW131053 KIR131053:KIS131053 KSN131053:KSO131053 LCJ131053:LCK131053 LMF131053:LMG131053 LWB131053:LWC131053 MFX131053:MFY131053 MPT131053:MPU131053 MZP131053:MZQ131053 NJL131053:NJM131053 NTH131053:NTI131053 ODD131053:ODE131053 OMZ131053:ONA131053 OWV131053:OWW131053 PGR131053:PGS131053 PQN131053:PQO131053 QAJ131053:QAK131053 QKF131053:QKG131053 QUB131053:QUC131053 RDX131053:RDY131053 RNT131053:RNU131053 RXP131053:RXQ131053 SHL131053:SHM131053 SRH131053:SRI131053 TBD131053:TBE131053 TKZ131053:TLA131053 TUV131053:TUW131053 UER131053:UES131053 UON131053:UOO131053 UYJ131053:UYK131053 VIF131053:VIG131053 VSB131053:VSC131053 WBX131053:WBY131053 WLT131053:WLU131053 WVP131053:WVQ131053 H196589:I196589 JD196589:JE196589 SZ196589:TA196589 ACV196589:ACW196589 AMR196589:AMS196589 AWN196589:AWO196589 BGJ196589:BGK196589 BQF196589:BQG196589 CAB196589:CAC196589 CJX196589:CJY196589 CTT196589:CTU196589 DDP196589:DDQ196589 DNL196589:DNM196589 DXH196589:DXI196589 EHD196589:EHE196589 EQZ196589:ERA196589 FAV196589:FAW196589 FKR196589:FKS196589 FUN196589:FUO196589 GEJ196589:GEK196589 GOF196589:GOG196589 GYB196589:GYC196589 HHX196589:HHY196589 HRT196589:HRU196589 IBP196589:IBQ196589 ILL196589:ILM196589 IVH196589:IVI196589 JFD196589:JFE196589 JOZ196589:JPA196589 JYV196589:JYW196589 KIR196589:KIS196589 KSN196589:KSO196589 LCJ196589:LCK196589 LMF196589:LMG196589 LWB196589:LWC196589 MFX196589:MFY196589 MPT196589:MPU196589 MZP196589:MZQ196589 NJL196589:NJM196589 NTH196589:NTI196589 ODD196589:ODE196589 OMZ196589:ONA196589 OWV196589:OWW196589 PGR196589:PGS196589 PQN196589:PQO196589 QAJ196589:QAK196589 QKF196589:QKG196589 QUB196589:QUC196589 RDX196589:RDY196589 RNT196589:RNU196589 RXP196589:RXQ196589 SHL196589:SHM196589 SRH196589:SRI196589 TBD196589:TBE196589 TKZ196589:TLA196589 TUV196589:TUW196589 UER196589:UES196589 UON196589:UOO196589 UYJ196589:UYK196589 VIF196589:VIG196589 VSB196589:VSC196589 WBX196589:WBY196589 WLT196589:WLU196589 WVP196589:WVQ196589 H262125:I262125 JD262125:JE262125 SZ262125:TA262125 ACV262125:ACW262125 AMR262125:AMS262125 AWN262125:AWO262125 BGJ262125:BGK262125 BQF262125:BQG262125 CAB262125:CAC262125 CJX262125:CJY262125 CTT262125:CTU262125 DDP262125:DDQ262125 DNL262125:DNM262125 DXH262125:DXI262125 EHD262125:EHE262125 EQZ262125:ERA262125 FAV262125:FAW262125 FKR262125:FKS262125 FUN262125:FUO262125 GEJ262125:GEK262125 GOF262125:GOG262125 GYB262125:GYC262125 HHX262125:HHY262125 HRT262125:HRU262125 IBP262125:IBQ262125 ILL262125:ILM262125 IVH262125:IVI262125 JFD262125:JFE262125 JOZ262125:JPA262125 JYV262125:JYW262125 KIR262125:KIS262125 KSN262125:KSO262125 LCJ262125:LCK262125 LMF262125:LMG262125 LWB262125:LWC262125 MFX262125:MFY262125 MPT262125:MPU262125 MZP262125:MZQ262125 NJL262125:NJM262125 NTH262125:NTI262125 ODD262125:ODE262125 OMZ262125:ONA262125 OWV262125:OWW262125 PGR262125:PGS262125 PQN262125:PQO262125 QAJ262125:QAK262125 QKF262125:QKG262125 QUB262125:QUC262125 RDX262125:RDY262125 RNT262125:RNU262125 RXP262125:RXQ262125 SHL262125:SHM262125 SRH262125:SRI262125 TBD262125:TBE262125 TKZ262125:TLA262125 TUV262125:TUW262125 UER262125:UES262125 UON262125:UOO262125 UYJ262125:UYK262125 VIF262125:VIG262125 VSB262125:VSC262125 WBX262125:WBY262125 WLT262125:WLU262125 WVP262125:WVQ262125 H327661:I327661 JD327661:JE327661 SZ327661:TA327661 ACV327661:ACW327661 AMR327661:AMS327661 AWN327661:AWO327661 BGJ327661:BGK327661 BQF327661:BQG327661 CAB327661:CAC327661 CJX327661:CJY327661 CTT327661:CTU327661 DDP327661:DDQ327661 DNL327661:DNM327661 DXH327661:DXI327661 EHD327661:EHE327661 EQZ327661:ERA327661 FAV327661:FAW327661 FKR327661:FKS327661 FUN327661:FUO327661 GEJ327661:GEK327661 GOF327661:GOG327661 GYB327661:GYC327661 HHX327661:HHY327661 HRT327661:HRU327661 IBP327661:IBQ327661 ILL327661:ILM327661 IVH327661:IVI327661 JFD327661:JFE327661 JOZ327661:JPA327661 JYV327661:JYW327661 KIR327661:KIS327661 KSN327661:KSO327661 LCJ327661:LCK327661 LMF327661:LMG327661 LWB327661:LWC327661 MFX327661:MFY327661 MPT327661:MPU327661 MZP327661:MZQ327661 NJL327661:NJM327661 NTH327661:NTI327661 ODD327661:ODE327661 OMZ327661:ONA327661 OWV327661:OWW327661 PGR327661:PGS327661 PQN327661:PQO327661 QAJ327661:QAK327661 QKF327661:QKG327661 QUB327661:QUC327661 RDX327661:RDY327661 RNT327661:RNU327661 RXP327661:RXQ327661 SHL327661:SHM327661 SRH327661:SRI327661 TBD327661:TBE327661 TKZ327661:TLA327661 TUV327661:TUW327661 UER327661:UES327661 UON327661:UOO327661 UYJ327661:UYK327661 VIF327661:VIG327661 VSB327661:VSC327661 WBX327661:WBY327661 WLT327661:WLU327661 WVP327661:WVQ327661 H393197:I393197 JD393197:JE393197 SZ393197:TA393197 ACV393197:ACW393197 AMR393197:AMS393197 AWN393197:AWO393197 BGJ393197:BGK393197 BQF393197:BQG393197 CAB393197:CAC393197 CJX393197:CJY393197 CTT393197:CTU393197 DDP393197:DDQ393197 DNL393197:DNM393197 DXH393197:DXI393197 EHD393197:EHE393197 EQZ393197:ERA393197 FAV393197:FAW393197 FKR393197:FKS393197 FUN393197:FUO393197 GEJ393197:GEK393197 GOF393197:GOG393197 GYB393197:GYC393197 HHX393197:HHY393197 HRT393197:HRU393197 IBP393197:IBQ393197 ILL393197:ILM393197 IVH393197:IVI393197 JFD393197:JFE393197 JOZ393197:JPA393197 JYV393197:JYW393197 KIR393197:KIS393197 KSN393197:KSO393197 LCJ393197:LCK393197 LMF393197:LMG393197 LWB393197:LWC393197 MFX393197:MFY393197 MPT393197:MPU393197 MZP393197:MZQ393197 NJL393197:NJM393197 NTH393197:NTI393197 ODD393197:ODE393197 OMZ393197:ONA393197 OWV393197:OWW393197 PGR393197:PGS393197 PQN393197:PQO393197 QAJ393197:QAK393197 QKF393197:QKG393197 QUB393197:QUC393197 RDX393197:RDY393197 RNT393197:RNU393197 RXP393197:RXQ393197 SHL393197:SHM393197 SRH393197:SRI393197 TBD393197:TBE393197 TKZ393197:TLA393197 TUV393197:TUW393197 UER393197:UES393197 UON393197:UOO393197 UYJ393197:UYK393197 VIF393197:VIG393197 VSB393197:VSC393197 WBX393197:WBY393197 WLT393197:WLU393197 WVP393197:WVQ393197 H458733:I458733 JD458733:JE458733 SZ458733:TA458733 ACV458733:ACW458733 AMR458733:AMS458733 AWN458733:AWO458733 BGJ458733:BGK458733 BQF458733:BQG458733 CAB458733:CAC458733 CJX458733:CJY458733 CTT458733:CTU458733 DDP458733:DDQ458733 DNL458733:DNM458733 DXH458733:DXI458733 EHD458733:EHE458733 EQZ458733:ERA458733 FAV458733:FAW458733 FKR458733:FKS458733 FUN458733:FUO458733 GEJ458733:GEK458733 GOF458733:GOG458733 GYB458733:GYC458733 HHX458733:HHY458733 HRT458733:HRU458733 IBP458733:IBQ458733 ILL458733:ILM458733 IVH458733:IVI458733 JFD458733:JFE458733 JOZ458733:JPA458733 JYV458733:JYW458733 KIR458733:KIS458733 KSN458733:KSO458733 LCJ458733:LCK458733 LMF458733:LMG458733 LWB458733:LWC458733 MFX458733:MFY458733 MPT458733:MPU458733 MZP458733:MZQ458733 NJL458733:NJM458733 NTH458733:NTI458733 ODD458733:ODE458733 OMZ458733:ONA458733 OWV458733:OWW458733 PGR458733:PGS458733 PQN458733:PQO458733 QAJ458733:QAK458733 QKF458733:QKG458733 QUB458733:QUC458733 RDX458733:RDY458733 RNT458733:RNU458733 RXP458733:RXQ458733 SHL458733:SHM458733 SRH458733:SRI458733 TBD458733:TBE458733 TKZ458733:TLA458733 TUV458733:TUW458733 UER458733:UES458733 UON458733:UOO458733 UYJ458733:UYK458733 VIF458733:VIG458733 VSB458733:VSC458733 WBX458733:WBY458733 WLT458733:WLU458733 WVP458733:WVQ458733 H524269:I524269 JD524269:JE524269 SZ524269:TA524269 ACV524269:ACW524269 AMR524269:AMS524269 AWN524269:AWO524269 BGJ524269:BGK524269 BQF524269:BQG524269 CAB524269:CAC524269 CJX524269:CJY524269 CTT524269:CTU524269 DDP524269:DDQ524269 DNL524269:DNM524269 DXH524269:DXI524269 EHD524269:EHE524269 EQZ524269:ERA524269 FAV524269:FAW524269 FKR524269:FKS524269 FUN524269:FUO524269 GEJ524269:GEK524269 GOF524269:GOG524269 GYB524269:GYC524269 HHX524269:HHY524269 HRT524269:HRU524269 IBP524269:IBQ524269 ILL524269:ILM524269 IVH524269:IVI524269 JFD524269:JFE524269 JOZ524269:JPA524269 JYV524269:JYW524269 KIR524269:KIS524269 KSN524269:KSO524269 LCJ524269:LCK524269 LMF524269:LMG524269 LWB524269:LWC524269 MFX524269:MFY524269 MPT524269:MPU524269 MZP524269:MZQ524269 NJL524269:NJM524269 NTH524269:NTI524269 ODD524269:ODE524269 OMZ524269:ONA524269 OWV524269:OWW524269 PGR524269:PGS524269 PQN524269:PQO524269 QAJ524269:QAK524269 QKF524269:QKG524269 QUB524269:QUC524269 RDX524269:RDY524269 RNT524269:RNU524269 RXP524269:RXQ524269 SHL524269:SHM524269 SRH524269:SRI524269 TBD524269:TBE524269 TKZ524269:TLA524269 TUV524269:TUW524269 UER524269:UES524269 UON524269:UOO524269 UYJ524269:UYK524269 VIF524269:VIG524269 VSB524269:VSC524269 WBX524269:WBY524269 WLT524269:WLU524269 WVP524269:WVQ524269 H589805:I589805 JD589805:JE589805 SZ589805:TA589805 ACV589805:ACW589805 AMR589805:AMS589805 AWN589805:AWO589805 BGJ589805:BGK589805 BQF589805:BQG589805 CAB589805:CAC589805 CJX589805:CJY589805 CTT589805:CTU589805 DDP589805:DDQ589805 DNL589805:DNM589805 DXH589805:DXI589805 EHD589805:EHE589805 EQZ589805:ERA589805 FAV589805:FAW589805 FKR589805:FKS589805 FUN589805:FUO589805 GEJ589805:GEK589805 GOF589805:GOG589805 GYB589805:GYC589805 HHX589805:HHY589805 HRT589805:HRU589805 IBP589805:IBQ589805 ILL589805:ILM589805 IVH589805:IVI589805 JFD589805:JFE589805 JOZ589805:JPA589805 JYV589805:JYW589805 KIR589805:KIS589805 KSN589805:KSO589805 LCJ589805:LCK589805 LMF589805:LMG589805 LWB589805:LWC589805 MFX589805:MFY589805 MPT589805:MPU589805 MZP589805:MZQ589805 NJL589805:NJM589805 NTH589805:NTI589805 ODD589805:ODE589805 OMZ589805:ONA589805 OWV589805:OWW589805 PGR589805:PGS589805 PQN589805:PQO589805 QAJ589805:QAK589805 QKF589805:QKG589805 QUB589805:QUC589805 RDX589805:RDY589805 RNT589805:RNU589805 RXP589805:RXQ589805 SHL589805:SHM589805 SRH589805:SRI589805 TBD589805:TBE589805 TKZ589805:TLA589805 TUV589805:TUW589805 UER589805:UES589805 UON589805:UOO589805 UYJ589805:UYK589805 VIF589805:VIG589805 VSB589805:VSC589805 WBX589805:WBY589805 WLT589805:WLU589805 WVP589805:WVQ589805 H655341:I655341 JD655341:JE655341 SZ655341:TA655341 ACV655341:ACW655341 AMR655341:AMS655341 AWN655341:AWO655341 BGJ655341:BGK655341 BQF655341:BQG655341 CAB655341:CAC655341 CJX655341:CJY655341 CTT655341:CTU655341 DDP655341:DDQ655341 DNL655341:DNM655341 DXH655341:DXI655341 EHD655341:EHE655341 EQZ655341:ERA655341 FAV655341:FAW655341 FKR655341:FKS655341 FUN655341:FUO655341 GEJ655341:GEK655341 GOF655341:GOG655341 GYB655341:GYC655341 HHX655341:HHY655341 HRT655341:HRU655341 IBP655341:IBQ655341 ILL655341:ILM655341 IVH655341:IVI655341 JFD655341:JFE655341 JOZ655341:JPA655341 JYV655341:JYW655341 KIR655341:KIS655341 KSN655341:KSO655341 LCJ655341:LCK655341 LMF655341:LMG655341 LWB655341:LWC655341 MFX655341:MFY655341 MPT655341:MPU655341 MZP655341:MZQ655341 NJL655341:NJM655341 NTH655341:NTI655341 ODD655341:ODE655341 OMZ655341:ONA655341 OWV655341:OWW655341 PGR655341:PGS655341 PQN655341:PQO655341 QAJ655341:QAK655341 QKF655341:QKG655341 QUB655341:QUC655341 RDX655341:RDY655341 RNT655341:RNU655341 RXP655341:RXQ655341 SHL655341:SHM655341 SRH655341:SRI655341 TBD655341:TBE655341 TKZ655341:TLA655341 TUV655341:TUW655341 UER655341:UES655341 UON655341:UOO655341 UYJ655341:UYK655341 VIF655341:VIG655341 VSB655341:VSC655341 WBX655341:WBY655341 WLT655341:WLU655341 WVP655341:WVQ655341 H720877:I720877 JD720877:JE720877 SZ720877:TA720877 ACV720877:ACW720877 AMR720877:AMS720877 AWN720877:AWO720877 BGJ720877:BGK720877 BQF720877:BQG720877 CAB720877:CAC720877 CJX720877:CJY720877 CTT720877:CTU720877 DDP720877:DDQ720877 DNL720877:DNM720877 DXH720877:DXI720877 EHD720877:EHE720877 EQZ720877:ERA720877 FAV720877:FAW720877 FKR720877:FKS720877 FUN720877:FUO720877 GEJ720877:GEK720877 GOF720877:GOG720877 GYB720877:GYC720877 HHX720877:HHY720877 HRT720877:HRU720877 IBP720877:IBQ720877 ILL720877:ILM720877 IVH720877:IVI720877 JFD720877:JFE720877 JOZ720877:JPA720877 JYV720877:JYW720877 KIR720877:KIS720877 KSN720877:KSO720877 LCJ720877:LCK720877 LMF720877:LMG720877 LWB720877:LWC720877 MFX720877:MFY720877 MPT720877:MPU720877 MZP720877:MZQ720877 NJL720877:NJM720877 NTH720877:NTI720877 ODD720877:ODE720877 OMZ720877:ONA720877 OWV720877:OWW720877 PGR720877:PGS720877 PQN720877:PQO720877 QAJ720877:QAK720877 QKF720877:QKG720877 QUB720877:QUC720877 RDX720877:RDY720877 RNT720877:RNU720877 RXP720877:RXQ720877 SHL720877:SHM720877 SRH720877:SRI720877 TBD720877:TBE720877 TKZ720877:TLA720877 TUV720877:TUW720877 UER720877:UES720877 UON720877:UOO720877 UYJ720877:UYK720877 VIF720877:VIG720877 VSB720877:VSC720877 WBX720877:WBY720877 WLT720877:WLU720877 WVP720877:WVQ720877 H786413:I786413 JD786413:JE786413 SZ786413:TA786413 ACV786413:ACW786413 AMR786413:AMS786413 AWN786413:AWO786413 BGJ786413:BGK786413 BQF786413:BQG786413 CAB786413:CAC786413 CJX786413:CJY786413 CTT786413:CTU786413 DDP786413:DDQ786413 DNL786413:DNM786413 DXH786413:DXI786413 EHD786413:EHE786413 EQZ786413:ERA786413 FAV786413:FAW786413 FKR786413:FKS786413 FUN786413:FUO786413 GEJ786413:GEK786413 GOF786413:GOG786413 GYB786413:GYC786413 HHX786413:HHY786413 HRT786413:HRU786413 IBP786413:IBQ786413 ILL786413:ILM786413 IVH786413:IVI786413 JFD786413:JFE786413 JOZ786413:JPA786413 JYV786413:JYW786413 KIR786413:KIS786413 KSN786413:KSO786413 LCJ786413:LCK786413 LMF786413:LMG786413 LWB786413:LWC786413 MFX786413:MFY786413 MPT786413:MPU786413 MZP786413:MZQ786413 NJL786413:NJM786413 NTH786413:NTI786413 ODD786413:ODE786413 OMZ786413:ONA786413 OWV786413:OWW786413 PGR786413:PGS786413 PQN786413:PQO786413 QAJ786413:QAK786413 QKF786413:QKG786413 QUB786413:QUC786413 RDX786413:RDY786413 RNT786413:RNU786413 RXP786413:RXQ786413 SHL786413:SHM786413 SRH786413:SRI786413 TBD786413:TBE786413 TKZ786413:TLA786413 TUV786413:TUW786413 UER786413:UES786413 UON786413:UOO786413 UYJ786413:UYK786413 VIF786413:VIG786413 VSB786413:VSC786413 WBX786413:WBY786413 WLT786413:WLU786413 WVP786413:WVQ786413 H851949:I851949 JD851949:JE851949 SZ851949:TA851949 ACV851949:ACW851949 AMR851949:AMS851949 AWN851949:AWO851949 BGJ851949:BGK851949 BQF851949:BQG851949 CAB851949:CAC851949 CJX851949:CJY851949 CTT851949:CTU851949 DDP851949:DDQ851949 DNL851949:DNM851949 DXH851949:DXI851949 EHD851949:EHE851949 EQZ851949:ERA851949 FAV851949:FAW851949 FKR851949:FKS851949 FUN851949:FUO851949 GEJ851949:GEK851949 GOF851949:GOG851949 GYB851949:GYC851949 HHX851949:HHY851949 HRT851949:HRU851949 IBP851949:IBQ851949 ILL851949:ILM851949 IVH851949:IVI851949 JFD851949:JFE851949 JOZ851949:JPA851949 JYV851949:JYW851949 KIR851949:KIS851949 KSN851949:KSO851949 LCJ851949:LCK851949 LMF851949:LMG851949 LWB851949:LWC851949 MFX851949:MFY851949 MPT851949:MPU851949 MZP851949:MZQ851949 NJL851949:NJM851949 NTH851949:NTI851949 ODD851949:ODE851949 OMZ851949:ONA851949 OWV851949:OWW851949 PGR851949:PGS851949 PQN851949:PQO851949 QAJ851949:QAK851949 QKF851949:QKG851949 QUB851949:QUC851949 RDX851949:RDY851949 RNT851949:RNU851949 RXP851949:RXQ851949 SHL851949:SHM851949 SRH851949:SRI851949 TBD851949:TBE851949 TKZ851949:TLA851949 TUV851949:TUW851949 UER851949:UES851949 UON851949:UOO851949 UYJ851949:UYK851949 VIF851949:VIG851949 VSB851949:VSC851949 WBX851949:WBY851949 WLT851949:WLU851949 WVP851949:WVQ851949 H917485:I917485 JD917485:JE917485 SZ917485:TA917485 ACV917485:ACW917485 AMR917485:AMS917485 AWN917485:AWO917485 BGJ917485:BGK917485 BQF917485:BQG917485 CAB917485:CAC917485 CJX917485:CJY917485 CTT917485:CTU917485 DDP917485:DDQ917485 DNL917485:DNM917485 DXH917485:DXI917485 EHD917485:EHE917485 EQZ917485:ERA917485 FAV917485:FAW917485 FKR917485:FKS917485 FUN917485:FUO917485 GEJ917485:GEK917485 GOF917485:GOG917485 GYB917485:GYC917485 HHX917485:HHY917485 HRT917485:HRU917485 IBP917485:IBQ917485 ILL917485:ILM917485 IVH917485:IVI917485 JFD917485:JFE917485 JOZ917485:JPA917485 JYV917485:JYW917485 KIR917485:KIS917485 KSN917485:KSO917485 LCJ917485:LCK917485 LMF917485:LMG917485 LWB917485:LWC917485 MFX917485:MFY917485 MPT917485:MPU917485 MZP917485:MZQ917485 NJL917485:NJM917485 NTH917485:NTI917485 ODD917485:ODE917485 OMZ917485:ONA917485 OWV917485:OWW917485 PGR917485:PGS917485 PQN917485:PQO917485 QAJ917485:QAK917485 QKF917485:QKG917485 QUB917485:QUC917485 RDX917485:RDY917485 RNT917485:RNU917485 RXP917485:RXQ917485 SHL917485:SHM917485 SRH917485:SRI917485 TBD917485:TBE917485 TKZ917485:TLA917485 TUV917485:TUW917485 UER917485:UES917485 UON917485:UOO917485 UYJ917485:UYK917485 VIF917485:VIG917485 VSB917485:VSC917485 WBX917485:WBY917485 WLT917485:WLU917485 WVP917485:WVQ917485 H983021:I983021 JD983021:JE983021 SZ983021:TA983021 ACV983021:ACW983021 AMR983021:AMS983021 AWN983021:AWO983021 BGJ983021:BGK983021 BQF983021:BQG983021 CAB983021:CAC983021 CJX983021:CJY983021 CTT983021:CTU983021 DDP983021:DDQ983021 DNL983021:DNM983021 DXH983021:DXI983021 EHD983021:EHE983021 EQZ983021:ERA983021 FAV983021:FAW983021 FKR983021:FKS983021 FUN983021:FUO983021 GEJ983021:GEK983021 GOF983021:GOG983021 GYB983021:GYC983021 HHX983021:HHY983021 HRT983021:HRU983021 IBP983021:IBQ983021 ILL983021:ILM983021 IVH983021:IVI983021 JFD983021:JFE983021 JOZ983021:JPA983021 JYV983021:JYW983021 KIR983021:KIS983021 KSN983021:KSO983021 LCJ983021:LCK983021 LMF983021:LMG983021 LWB983021:LWC983021 MFX983021:MFY983021 MPT983021:MPU983021 MZP983021:MZQ983021 NJL983021:NJM983021 NTH983021:NTI983021 ODD983021:ODE983021 OMZ983021:ONA983021 OWV983021:OWW983021 PGR983021:PGS983021 PQN983021:PQO983021 QAJ983021:QAK983021 QKF983021:QKG983021 QUB983021:QUC983021 RDX983021:RDY983021 RNT983021:RNU983021 RXP983021:RXQ983021 SHL983021:SHM983021 SRH983021:SRI983021 TBD983021:TBE983021 TKZ983021:TLA983021 TUV983021:TUW983021 UER983021:UES983021 UON983021:UOO983021 UYJ983021:UYK983021 VIF983021:VIG983021 VSB983021:VSC983021 WBX983021:WBY983021 WLT983021:WLU983021 WVP983021:WVQ983021 H65503:I65503 JD65503:JE65503 SZ65503:TA65503 ACV65503:ACW65503 AMR65503:AMS65503 AWN65503:AWO65503 BGJ65503:BGK65503 BQF65503:BQG65503 CAB65503:CAC65503 CJX65503:CJY65503 CTT65503:CTU65503 DDP65503:DDQ65503 DNL65503:DNM65503 DXH65503:DXI65503 EHD65503:EHE65503 EQZ65503:ERA65503 FAV65503:FAW65503 FKR65503:FKS65503 FUN65503:FUO65503 GEJ65503:GEK65503 GOF65503:GOG65503 GYB65503:GYC65503 HHX65503:HHY65503 HRT65503:HRU65503 IBP65503:IBQ65503 ILL65503:ILM65503 IVH65503:IVI65503 JFD65503:JFE65503 JOZ65503:JPA65503 JYV65503:JYW65503 KIR65503:KIS65503 KSN65503:KSO65503 LCJ65503:LCK65503 LMF65503:LMG65503 LWB65503:LWC65503 MFX65503:MFY65503 MPT65503:MPU65503 MZP65503:MZQ65503 NJL65503:NJM65503 NTH65503:NTI65503 ODD65503:ODE65503 OMZ65503:ONA65503 OWV65503:OWW65503 PGR65503:PGS65503 PQN65503:PQO65503 QAJ65503:QAK65503 QKF65503:QKG65503 QUB65503:QUC65503 RDX65503:RDY65503 RNT65503:RNU65503 RXP65503:RXQ65503 SHL65503:SHM65503 SRH65503:SRI65503 TBD65503:TBE65503 TKZ65503:TLA65503 TUV65503:TUW65503 UER65503:UES65503 UON65503:UOO65503 UYJ65503:UYK65503 VIF65503:VIG65503 VSB65503:VSC65503 WBX65503:WBY65503 WLT65503:WLU65503 WVP65503:WVQ65503 H131039:I131039 JD131039:JE131039 SZ131039:TA131039 ACV131039:ACW131039 AMR131039:AMS131039 AWN131039:AWO131039 BGJ131039:BGK131039 BQF131039:BQG131039 CAB131039:CAC131039 CJX131039:CJY131039 CTT131039:CTU131039 DDP131039:DDQ131039 DNL131039:DNM131039 DXH131039:DXI131039 EHD131039:EHE131039 EQZ131039:ERA131039 FAV131039:FAW131039 FKR131039:FKS131039 FUN131039:FUO131039 GEJ131039:GEK131039 GOF131039:GOG131039 GYB131039:GYC131039 HHX131039:HHY131039 HRT131039:HRU131039 IBP131039:IBQ131039 ILL131039:ILM131039 IVH131039:IVI131039 JFD131039:JFE131039 JOZ131039:JPA131039 JYV131039:JYW131039 KIR131039:KIS131039 KSN131039:KSO131039 LCJ131039:LCK131039 LMF131039:LMG131039 LWB131039:LWC131039 MFX131039:MFY131039 MPT131039:MPU131039 MZP131039:MZQ131039 NJL131039:NJM131039 NTH131039:NTI131039 ODD131039:ODE131039 OMZ131039:ONA131039 OWV131039:OWW131039 PGR131039:PGS131039 PQN131039:PQO131039 QAJ131039:QAK131039 QKF131039:QKG131039 QUB131039:QUC131039 RDX131039:RDY131039 RNT131039:RNU131039 RXP131039:RXQ131039 SHL131039:SHM131039 SRH131039:SRI131039 TBD131039:TBE131039 TKZ131039:TLA131039 TUV131039:TUW131039 UER131039:UES131039 UON131039:UOO131039 UYJ131039:UYK131039 VIF131039:VIG131039 VSB131039:VSC131039 WBX131039:WBY131039 WLT131039:WLU131039 WVP131039:WVQ131039 H196575:I196575 JD196575:JE196575 SZ196575:TA196575 ACV196575:ACW196575 AMR196575:AMS196575 AWN196575:AWO196575 BGJ196575:BGK196575 BQF196575:BQG196575 CAB196575:CAC196575 CJX196575:CJY196575 CTT196575:CTU196575 DDP196575:DDQ196575 DNL196575:DNM196575 DXH196575:DXI196575 EHD196575:EHE196575 EQZ196575:ERA196575 FAV196575:FAW196575 FKR196575:FKS196575 FUN196575:FUO196575 GEJ196575:GEK196575 GOF196575:GOG196575 GYB196575:GYC196575 HHX196575:HHY196575 HRT196575:HRU196575 IBP196575:IBQ196575 ILL196575:ILM196575 IVH196575:IVI196575 JFD196575:JFE196575 JOZ196575:JPA196575 JYV196575:JYW196575 KIR196575:KIS196575 KSN196575:KSO196575 LCJ196575:LCK196575 LMF196575:LMG196575 LWB196575:LWC196575 MFX196575:MFY196575 MPT196575:MPU196575 MZP196575:MZQ196575 NJL196575:NJM196575 NTH196575:NTI196575 ODD196575:ODE196575 OMZ196575:ONA196575 OWV196575:OWW196575 PGR196575:PGS196575 PQN196575:PQO196575 QAJ196575:QAK196575 QKF196575:QKG196575 QUB196575:QUC196575 RDX196575:RDY196575 RNT196575:RNU196575 RXP196575:RXQ196575 SHL196575:SHM196575 SRH196575:SRI196575 TBD196575:TBE196575 TKZ196575:TLA196575 TUV196575:TUW196575 UER196575:UES196575 UON196575:UOO196575 UYJ196575:UYK196575 VIF196575:VIG196575 VSB196575:VSC196575 WBX196575:WBY196575 WLT196575:WLU196575 WVP196575:WVQ196575 H262111:I262111 JD262111:JE262111 SZ262111:TA262111 ACV262111:ACW262111 AMR262111:AMS262111 AWN262111:AWO262111 BGJ262111:BGK262111 BQF262111:BQG262111 CAB262111:CAC262111 CJX262111:CJY262111 CTT262111:CTU262111 DDP262111:DDQ262111 DNL262111:DNM262111 DXH262111:DXI262111 EHD262111:EHE262111 EQZ262111:ERA262111 FAV262111:FAW262111 FKR262111:FKS262111 FUN262111:FUO262111 GEJ262111:GEK262111 GOF262111:GOG262111 GYB262111:GYC262111 HHX262111:HHY262111 HRT262111:HRU262111 IBP262111:IBQ262111 ILL262111:ILM262111 IVH262111:IVI262111 JFD262111:JFE262111 JOZ262111:JPA262111 JYV262111:JYW262111 KIR262111:KIS262111 KSN262111:KSO262111 LCJ262111:LCK262111 LMF262111:LMG262111 LWB262111:LWC262111 MFX262111:MFY262111 MPT262111:MPU262111 MZP262111:MZQ262111 NJL262111:NJM262111 NTH262111:NTI262111 ODD262111:ODE262111 OMZ262111:ONA262111 OWV262111:OWW262111 PGR262111:PGS262111 PQN262111:PQO262111 QAJ262111:QAK262111 QKF262111:QKG262111 QUB262111:QUC262111 RDX262111:RDY262111 RNT262111:RNU262111 RXP262111:RXQ262111 SHL262111:SHM262111 SRH262111:SRI262111 TBD262111:TBE262111 TKZ262111:TLA262111 TUV262111:TUW262111 UER262111:UES262111 UON262111:UOO262111 UYJ262111:UYK262111 VIF262111:VIG262111 VSB262111:VSC262111 WBX262111:WBY262111 WLT262111:WLU262111 WVP262111:WVQ262111 H327647:I327647 JD327647:JE327647 SZ327647:TA327647 ACV327647:ACW327647 AMR327647:AMS327647 AWN327647:AWO327647 BGJ327647:BGK327647 BQF327647:BQG327647 CAB327647:CAC327647 CJX327647:CJY327647 CTT327647:CTU327647 DDP327647:DDQ327647 DNL327647:DNM327647 DXH327647:DXI327647 EHD327647:EHE327647 EQZ327647:ERA327647 FAV327647:FAW327647 FKR327647:FKS327647 FUN327647:FUO327647 GEJ327647:GEK327647 GOF327647:GOG327647 GYB327647:GYC327647 HHX327647:HHY327647 HRT327647:HRU327647 IBP327647:IBQ327647 ILL327647:ILM327647 IVH327647:IVI327647 JFD327647:JFE327647 JOZ327647:JPA327647 JYV327647:JYW327647 KIR327647:KIS327647 KSN327647:KSO327647 LCJ327647:LCK327647 LMF327647:LMG327647 LWB327647:LWC327647 MFX327647:MFY327647 MPT327647:MPU327647 MZP327647:MZQ327647 NJL327647:NJM327647 NTH327647:NTI327647 ODD327647:ODE327647 OMZ327647:ONA327647 OWV327647:OWW327647 PGR327647:PGS327647 PQN327647:PQO327647 QAJ327647:QAK327647 QKF327647:QKG327647 QUB327647:QUC327647 RDX327647:RDY327647 RNT327647:RNU327647 RXP327647:RXQ327647 SHL327647:SHM327647 SRH327647:SRI327647 TBD327647:TBE327647 TKZ327647:TLA327647 TUV327647:TUW327647 UER327647:UES327647 UON327647:UOO327647 UYJ327647:UYK327647 VIF327647:VIG327647 VSB327647:VSC327647 WBX327647:WBY327647 WLT327647:WLU327647 WVP327647:WVQ327647 H393183:I393183 JD393183:JE393183 SZ393183:TA393183 ACV393183:ACW393183 AMR393183:AMS393183 AWN393183:AWO393183 BGJ393183:BGK393183 BQF393183:BQG393183 CAB393183:CAC393183 CJX393183:CJY393183 CTT393183:CTU393183 DDP393183:DDQ393183 DNL393183:DNM393183 DXH393183:DXI393183 EHD393183:EHE393183 EQZ393183:ERA393183 FAV393183:FAW393183 FKR393183:FKS393183 FUN393183:FUO393183 GEJ393183:GEK393183 GOF393183:GOG393183 GYB393183:GYC393183 HHX393183:HHY393183 HRT393183:HRU393183 IBP393183:IBQ393183 ILL393183:ILM393183 IVH393183:IVI393183 JFD393183:JFE393183 JOZ393183:JPA393183 JYV393183:JYW393183 KIR393183:KIS393183 KSN393183:KSO393183 LCJ393183:LCK393183 LMF393183:LMG393183 LWB393183:LWC393183 MFX393183:MFY393183 MPT393183:MPU393183 MZP393183:MZQ393183 NJL393183:NJM393183 NTH393183:NTI393183 ODD393183:ODE393183 OMZ393183:ONA393183 OWV393183:OWW393183 PGR393183:PGS393183 PQN393183:PQO393183 QAJ393183:QAK393183 QKF393183:QKG393183 QUB393183:QUC393183 RDX393183:RDY393183 RNT393183:RNU393183 RXP393183:RXQ393183 SHL393183:SHM393183 SRH393183:SRI393183 TBD393183:TBE393183 TKZ393183:TLA393183 TUV393183:TUW393183 UER393183:UES393183 UON393183:UOO393183 UYJ393183:UYK393183 VIF393183:VIG393183 VSB393183:VSC393183 WBX393183:WBY393183 WLT393183:WLU393183 WVP393183:WVQ393183 H458719:I458719 JD458719:JE458719 SZ458719:TA458719 ACV458719:ACW458719 AMR458719:AMS458719 AWN458719:AWO458719 BGJ458719:BGK458719 BQF458719:BQG458719 CAB458719:CAC458719 CJX458719:CJY458719 CTT458719:CTU458719 DDP458719:DDQ458719 DNL458719:DNM458719 DXH458719:DXI458719 EHD458719:EHE458719 EQZ458719:ERA458719 FAV458719:FAW458719 FKR458719:FKS458719 FUN458719:FUO458719 GEJ458719:GEK458719 GOF458719:GOG458719 GYB458719:GYC458719 HHX458719:HHY458719 HRT458719:HRU458719 IBP458719:IBQ458719 ILL458719:ILM458719 IVH458719:IVI458719 JFD458719:JFE458719 JOZ458719:JPA458719 JYV458719:JYW458719 KIR458719:KIS458719 KSN458719:KSO458719 LCJ458719:LCK458719 LMF458719:LMG458719 LWB458719:LWC458719 MFX458719:MFY458719 MPT458719:MPU458719 MZP458719:MZQ458719 NJL458719:NJM458719 NTH458719:NTI458719 ODD458719:ODE458719 OMZ458719:ONA458719 OWV458719:OWW458719 PGR458719:PGS458719 PQN458719:PQO458719 QAJ458719:QAK458719 QKF458719:QKG458719 QUB458719:QUC458719 RDX458719:RDY458719 RNT458719:RNU458719 RXP458719:RXQ458719 SHL458719:SHM458719 SRH458719:SRI458719 TBD458719:TBE458719 TKZ458719:TLA458719 TUV458719:TUW458719 UER458719:UES458719 UON458719:UOO458719 UYJ458719:UYK458719 VIF458719:VIG458719 VSB458719:VSC458719 WBX458719:WBY458719 WLT458719:WLU458719 WVP458719:WVQ458719 H524255:I524255 JD524255:JE524255 SZ524255:TA524255 ACV524255:ACW524255 AMR524255:AMS524255 AWN524255:AWO524255 BGJ524255:BGK524255 BQF524255:BQG524255 CAB524255:CAC524255 CJX524255:CJY524255 CTT524255:CTU524255 DDP524255:DDQ524255 DNL524255:DNM524255 DXH524255:DXI524255 EHD524255:EHE524255 EQZ524255:ERA524255 FAV524255:FAW524255 FKR524255:FKS524255 FUN524255:FUO524255 GEJ524255:GEK524255 GOF524255:GOG524255 GYB524255:GYC524255 HHX524255:HHY524255 HRT524255:HRU524255 IBP524255:IBQ524255 ILL524255:ILM524255 IVH524255:IVI524255 JFD524255:JFE524255 JOZ524255:JPA524255 JYV524255:JYW524255 KIR524255:KIS524255 KSN524255:KSO524255 LCJ524255:LCK524255 LMF524255:LMG524255 LWB524255:LWC524255 MFX524255:MFY524255 MPT524255:MPU524255 MZP524255:MZQ524255 NJL524255:NJM524255 NTH524255:NTI524255 ODD524255:ODE524255 OMZ524255:ONA524255 OWV524255:OWW524255 PGR524255:PGS524255 PQN524255:PQO524255 QAJ524255:QAK524255 QKF524255:QKG524255 QUB524255:QUC524255 RDX524255:RDY524255 RNT524255:RNU524255 RXP524255:RXQ524255 SHL524255:SHM524255 SRH524255:SRI524255 TBD524255:TBE524255 TKZ524255:TLA524255 TUV524255:TUW524255 UER524255:UES524255 UON524255:UOO524255 UYJ524255:UYK524255 VIF524255:VIG524255 VSB524255:VSC524255 WBX524255:WBY524255 WLT524255:WLU524255 WVP524255:WVQ524255 H589791:I589791 JD589791:JE589791 SZ589791:TA589791 ACV589791:ACW589791 AMR589791:AMS589791 AWN589791:AWO589791 BGJ589791:BGK589791 BQF589791:BQG589791 CAB589791:CAC589791 CJX589791:CJY589791 CTT589791:CTU589791 DDP589791:DDQ589791 DNL589791:DNM589791 DXH589791:DXI589791 EHD589791:EHE589791 EQZ589791:ERA589791 FAV589791:FAW589791 FKR589791:FKS589791 FUN589791:FUO589791 GEJ589791:GEK589791 GOF589791:GOG589791 GYB589791:GYC589791 HHX589791:HHY589791 HRT589791:HRU589791 IBP589791:IBQ589791 ILL589791:ILM589791 IVH589791:IVI589791 JFD589791:JFE589791 JOZ589791:JPA589791 JYV589791:JYW589791 KIR589791:KIS589791 KSN589791:KSO589791 LCJ589791:LCK589791 LMF589791:LMG589791 LWB589791:LWC589791 MFX589791:MFY589791 MPT589791:MPU589791 MZP589791:MZQ589791 NJL589791:NJM589791 NTH589791:NTI589791 ODD589791:ODE589791 OMZ589791:ONA589791 OWV589791:OWW589791 PGR589791:PGS589791 PQN589791:PQO589791 QAJ589791:QAK589791 QKF589791:QKG589791 QUB589791:QUC589791 RDX589791:RDY589791 RNT589791:RNU589791 RXP589791:RXQ589791 SHL589791:SHM589791 SRH589791:SRI589791 TBD589791:TBE589791 TKZ589791:TLA589791 TUV589791:TUW589791 UER589791:UES589791 UON589791:UOO589791 UYJ589791:UYK589791 VIF589791:VIG589791 VSB589791:VSC589791 WBX589791:WBY589791 WLT589791:WLU589791 WVP589791:WVQ589791 H655327:I655327 JD655327:JE655327 SZ655327:TA655327 ACV655327:ACW655327 AMR655327:AMS655327 AWN655327:AWO655327 BGJ655327:BGK655327 BQF655327:BQG655327 CAB655327:CAC655327 CJX655327:CJY655327 CTT655327:CTU655327 DDP655327:DDQ655327 DNL655327:DNM655327 DXH655327:DXI655327 EHD655327:EHE655327 EQZ655327:ERA655327 FAV655327:FAW655327 FKR655327:FKS655327 FUN655327:FUO655327 GEJ655327:GEK655327 GOF655327:GOG655327 GYB655327:GYC655327 HHX655327:HHY655327 HRT655327:HRU655327 IBP655327:IBQ655327 ILL655327:ILM655327 IVH655327:IVI655327 JFD655327:JFE655327 JOZ655327:JPA655327 JYV655327:JYW655327 KIR655327:KIS655327 KSN655327:KSO655327 LCJ655327:LCK655327 LMF655327:LMG655327 LWB655327:LWC655327 MFX655327:MFY655327 MPT655327:MPU655327 MZP655327:MZQ655327 NJL655327:NJM655327 NTH655327:NTI655327 ODD655327:ODE655327 OMZ655327:ONA655327 OWV655327:OWW655327 PGR655327:PGS655327 PQN655327:PQO655327 QAJ655327:QAK655327 QKF655327:QKG655327 QUB655327:QUC655327 RDX655327:RDY655327 RNT655327:RNU655327 RXP655327:RXQ655327 SHL655327:SHM655327 SRH655327:SRI655327 TBD655327:TBE655327 TKZ655327:TLA655327 TUV655327:TUW655327 UER655327:UES655327 UON655327:UOO655327 UYJ655327:UYK655327 VIF655327:VIG655327 VSB655327:VSC655327 WBX655327:WBY655327 WLT655327:WLU655327 WVP655327:WVQ655327 H720863:I720863 JD720863:JE720863 SZ720863:TA720863 ACV720863:ACW720863 AMR720863:AMS720863 AWN720863:AWO720863 BGJ720863:BGK720863 BQF720863:BQG720863 CAB720863:CAC720863 CJX720863:CJY720863 CTT720863:CTU720863 DDP720863:DDQ720863 DNL720863:DNM720863 DXH720863:DXI720863 EHD720863:EHE720863 EQZ720863:ERA720863 FAV720863:FAW720863 FKR720863:FKS720863 FUN720863:FUO720863 GEJ720863:GEK720863 GOF720863:GOG720863 GYB720863:GYC720863 HHX720863:HHY720863 HRT720863:HRU720863 IBP720863:IBQ720863 ILL720863:ILM720863 IVH720863:IVI720863 JFD720863:JFE720863 JOZ720863:JPA720863 JYV720863:JYW720863 KIR720863:KIS720863 KSN720863:KSO720863 LCJ720863:LCK720863 LMF720863:LMG720863 LWB720863:LWC720863 MFX720863:MFY720863 MPT720863:MPU720863 MZP720863:MZQ720863 NJL720863:NJM720863 NTH720863:NTI720863 ODD720863:ODE720863 OMZ720863:ONA720863 OWV720863:OWW720863 PGR720863:PGS720863 PQN720863:PQO720863 QAJ720863:QAK720863 QKF720863:QKG720863 QUB720863:QUC720863 RDX720863:RDY720863 RNT720863:RNU720863 RXP720863:RXQ720863 SHL720863:SHM720863 SRH720863:SRI720863 TBD720863:TBE720863 TKZ720863:TLA720863 TUV720863:TUW720863 UER720863:UES720863 UON720863:UOO720863 UYJ720863:UYK720863 VIF720863:VIG720863 VSB720863:VSC720863 WBX720863:WBY720863 WLT720863:WLU720863 WVP720863:WVQ720863 H786399:I786399 JD786399:JE786399 SZ786399:TA786399 ACV786399:ACW786399 AMR786399:AMS786399 AWN786399:AWO786399 BGJ786399:BGK786399 BQF786399:BQG786399 CAB786399:CAC786399 CJX786399:CJY786399 CTT786399:CTU786399 DDP786399:DDQ786399 DNL786399:DNM786399 DXH786399:DXI786399 EHD786399:EHE786399 EQZ786399:ERA786399 FAV786399:FAW786399 FKR786399:FKS786399 FUN786399:FUO786399 GEJ786399:GEK786399 GOF786399:GOG786399 GYB786399:GYC786399 HHX786399:HHY786399 HRT786399:HRU786399 IBP786399:IBQ786399 ILL786399:ILM786399 IVH786399:IVI786399 JFD786399:JFE786399 JOZ786399:JPA786399 JYV786399:JYW786399 KIR786399:KIS786399 KSN786399:KSO786399 LCJ786399:LCK786399 LMF786399:LMG786399 LWB786399:LWC786399 MFX786399:MFY786399 MPT786399:MPU786399 MZP786399:MZQ786399 NJL786399:NJM786399 NTH786399:NTI786399 ODD786399:ODE786399 OMZ786399:ONA786399 OWV786399:OWW786399 PGR786399:PGS786399 PQN786399:PQO786399 QAJ786399:QAK786399 QKF786399:QKG786399 QUB786399:QUC786399 RDX786399:RDY786399 RNT786399:RNU786399 RXP786399:RXQ786399 SHL786399:SHM786399 SRH786399:SRI786399 TBD786399:TBE786399 TKZ786399:TLA786399 TUV786399:TUW786399 UER786399:UES786399 UON786399:UOO786399 UYJ786399:UYK786399 VIF786399:VIG786399 VSB786399:VSC786399 WBX786399:WBY786399 WLT786399:WLU786399 WVP786399:WVQ786399 H851935:I851935 JD851935:JE851935 SZ851935:TA851935 ACV851935:ACW851935 AMR851935:AMS851935 AWN851935:AWO851935 BGJ851935:BGK851935 BQF851935:BQG851935 CAB851935:CAC851935 CJX851935:CJY851935 CTT851935:CTU851935 DDP851935:DDQ851935 DNL851935:DNM851935 DXH851935:DXI851935 EHD851935:EHE851935 EQZ851935:ERA851935 FAV851935:FAW851935 FKR851935:FKS851935 FUN851935:FUO851935 GEJ851935:GEK851935 GOF851935:GOG851935 GYB851935:GYC851935 HHX851935:HHY851935 HRT851935:HRU851935 IBP851935:IBQ851935 ILL851935:ILM851935 IVH851935:IVI851935 JFD851935:JFE851935 JOZ851935:JPA851935 JYV851935:JYW851935 KIR851935:KIS851935 KSN851935:KSO851935 LCJ851935:LCK851935 LMF851935:LMG851935 LWB851935:LWC851935 MFX851935:MFY851935 MPT851935:MPU851935 MZP851935:MZQ851935 NJL851935:NJM851935 NTH851935:NTI851935 ODD851935:ODE851935 OMZ851935:ONA851935 OWV851935:OWW851935 PGR851935:PGS851935 PQN851935:PQO851935 QAJ851935:QAK851935 QKF851935:QKG851935 QUB851935:QUC851935 RDX851935:RDY851935 RNT851935:RNU851935 RXP851935:RXQ851935 SHL851935:SHM851935 SRH851935:SRI851935 TBD851935:TBE851935 TKZ851935:TLA851935 TUV851935:TUW851935 UER851935:UES851935 UON851935:UOO851935 UYJ851935:UYK851935 VIF851935:VIG851935 VSB851935:VSC851935 WBX851935:WBY851935 WLT851935:WLU851935 WVP851935:WVQ851935 H917471:I917471 JD917471:JE917471 SZ917471:TA917471 ACV917471:ACW917471 AMR917471:AMS917471 AWN917471:AWO917471 BGJ917471:BGK917471 BQF917471:BQG917471 CAB917471:CAC917471 CJX917471:CJY917471 CTT917471:CTU917471 DDP917471:DDQ917471 DNL917471:DNM917471 DXH917471:DXI917471 EHD917471:EHE917471 EQZ917471:ERA917471 FAV917471:FAW917471 FKR917471:FKS917471 FUN917471:FUO917471 GEJ917471:GEK917471 GOF917471:GOG917471 GYB917471:GYC917471 HHX917471:HHY917471 HRT917471:HRU917471 IBP917471:IBQ917471 ILL917471:ILM917471 IVH917471:IVI917471 JFD917471:JFE917471 JOZ917471:JPA917471 JYV917471:JYW917471 KIR917471:KIS917471 KSN917471:KSO917471 LCJ917471:LCK917471 LMF917471:LMG917471 LWB917471:LWC917471 MFX917471:MFY917471 MPT917471:MPU917471 MZP917471:MZQ917471 NJL917471:NJM917471 NTH917471:NTI917471 ODD917471:ODE917471 OMZ917471:ONA917471 OWV917471:OWW917471 PGR917471:PGS917471 PQN917471:PQO917471 QAJ917471:QAK917471 QKF917471:QKG917471 QUB917471:QUC917471 RDX917471:RDY917471 RNT917471:RNU917471 RXP917471:RXQ917471 SHL917471:SHM917471 SRH917471:SRI917471 TBD917471:TBE917471 TKZ917471:TLA917471 TUV917471:TUW917471 UER917471:UES917471 UON917471:UOO917471 UYJ917471:UYK917471 VIF917471:VIG917471 VSB917471:VSC917471 WBX917471:WBY917471 WLT917471:WLU917471 WVP917471:WVQ917471 H983007:I983007 JD983007:JE983007 SZ983007:TA983007 ACV983007:ACW983007 AMR983007:AMS983007 AWN983007:AWO983007 BGJ983007:BGK983007 BQF983007:BQG983007 CAB983007:CAC983007 CJX983007:CJY983007 CTT983007:CTU983007 DDP983007:DDQ983007 DNL983007:DNM983007 DXH983007:DXI983007 EHD983007:EHE983007 EQZ983007:ERA983007 FAV983007:FAW983007 FKR983007:FKS983007 FUN983007:FUO983007 GEJ983007:GEK983007 GOF983007:GOG983007 GYB983007:GYC983007 HHX983007:HHY983007 HRT983007:HRU983007 IBP983007:IBQ983007 ILL983007:ILM983007 IVH983007:IVI983007 JFD983007:JFE983007 JOZ983007:JPA983007 JYV983007:JYW983007 KIR983007:KIS983007 KSN983007:KSO983007 LCJ983007:LCK983007 LMF983007:LMG983007 LWB983007:LWC983007 MFX983007:MFY983007 MPT983007:MPU983007 MZP983007:MZQ983007 NJL983007:NJM983007 NTH983007:NTI983007 ODD983007:ODE983007 OMZ983007:ONA983007 OWV983007:OWW983007 PGR983007:PGS983007 PQN983007:PQO983007 QAJ983007:QAK983007 QKF983007:QKG983007 QUB983007:QUC983007 RDX983007:RDY983007 RNT983007:RNU983007 RXP983007:RXQ983007 SHL983007:SHM983007 SRH983007:SRI983007 TBD983007:TBE983007 TKZ983007:TLA983007 TUV983007:TUW983007 UER983007:UES983007 UON983007:UOO983007 UYJ983007:UYK983007 VIF983007:VIG983007 VSB983007:VSC983007 WBX983007:WBY983007 WLT983007:WLU983007 WVP983007:WVQ983007 H65508:I65510 JD65508:JE65510 SZ65508:TA65510 ACV65508:ACW65510 AMR65508:AMS65510 AWN65508:AWO65510 BGJ65508:BGK65510 BQF65508:BQG65510 CAB65508:CAC65510 CJX65508:CJY65510 CTT65508:CTU65510 DDP65508:DDQ65510 DNL65508:DNM65510 DXH65508:DXI65510 EHD65508:EHE65510 EQZ65508:ERA65510 FAV65508:FAW65510 FKR65508:FKS65510 FUN65508:FUO65510 GEJ65508:GEK65510 GOF65508:GOG65510 GYB65508:GYC65510 HHX65508:HHY65510 HRT65508:HRU65510 IBP65508:IBQ65510 ILL65508:ILM65510 IVH65508:IVI65510 JFD65508:JFE65510 JOZ65508:JPA65510 JYV65508:JYW65510 KIR65508:KIS65510 KSN65508:KSO65510 LCJ65508:LCK65510 LMF65508:LMG65510 LWB65508:LWC65510 MFX65508:MFY65510 MPT65508:MPU65510 MZP65508:MZQ65510 NJL65508:NJM65510 NTH65508:NTI65510 ODD65508:ODE65510 OMZ65508:ONA65510 OWV65508:OWW65510 PGR65508:PGS65510 PQN65508:PQO65510 QAJ65508:QAK65510 QKF65508:QKG65510 QUB65508:QUC65510 RDX65508:RDY65510 RNT65508:RNU65510 RXP65508:RXQ65510 SHL65508:SHM65510 SRH65508:SRI65510 TBD65508:TBE65510 TKZ65508:TLA65510 TUV65508:TUW65510 UER65508:UES65510 UON65508:UOO65510 UYJ65508:UYK65510 VIF65508:VIG65510 VSB65508:VSC65510 WBX65508:WBY65510 WLT65508:WLU65510 WVP65508:WVQ65510 H131044:I131046 JD131044:JE131046 SZ131044:TA131046 ACV131044:ACW131046 AMR131044:AMS131046 AWN131044:AWO131046 BGJ131044:BGK131046 BQF131044:BQG131046 CAB131044:CAC131046 CJX131044:CJY131046 CTT131044:CTU131046 DDP131044:DDQ131046 DNL131044:DNM131046 DXH131044:DXI131046 EHD131044:EHE131046 EQZ131044:ERA131046 FAV131044:FAW131046 FKR131044:FKS131046 FUN131044:FUO131046 GEJ131044:GEK131046 GOF131044:GOG131046 GYB131044:GYC131046 HHX131044:HHY131046 HRT131044:HRU131046 IBP131044:IBQ131046 ILL131044:ILM131046 IVH131044:IVI131046 JFD131044:JFE131046 JOZ131044:JPA131046 JYV131044:JYW131046 KIR131044:KIS131046 KSN131044:KSO131046 LCJ131044:LCK131046 LMF131044:LMG131046 LWB131044:LWC131046 MFX131044:MFY131046 MPT131044:MPU131046 MZP131044:MZQ131046 NJL131044:NJM131046 NTH131044:NTI131046 ODD131044:ODE131046 OMZ131044:ONA131046 OWV131044:OWW131046 PGR131044:PGS131046 PQN131044:PQO131046 QAJ131044:QAK131046 QKF131044:QKG131046 QUB131044:QUC131046 RDX131044:RDY131046 RNT131044:RNU131046 RXP131044:RXQ131046 SHL131044:SHM131046 SRH131044:SRI131046 TBD131044:TBE131046 TKZ131044:TLA131046 TUV131044:TUW131046 UER131044:UES131046 UON131044:UOO131046 UYJ131044:UYK131046 VIF131044:VIG131046 VSB131044:VSC131046 WBX131044:WBY131046 WLT131044:WLU131046 WVP131044:WVQ131046 H196580:I196582 JD196580:JE196582 SZ196580:TA196582 ACV196580:ACW196582 AMR196580:AMS196582 AWN196580:AWO196582 BGJ196580:BGK196582 BQF196580:BQG196582 CAB196580:CAC196582 CJX196580:CJY196582 CTT196580:CTU196582 DDP196580:DDQ196582 DNL196580:DNM196582 DXH196580:DXI196582 EHD196580:EHE196582 EQZ196580:ERA196582 FAV196580:FAW196582 FKR196580:FKS196582 FUN196580:FUO196582 GEJ196580:GEK196582 GOF196580:GOG196582 GYB196580:GYC196582 HHX196580:HHY196582 HRT196580:HRU196582 IBP196580:IBQ196582 ILL196580:ILM196582 IVH196580:IVI196582 JFD196580:JFE196582 JOZ196580:JPA196582 JYV196580:JYW196582 KIR196580:KIS196582 KSN196580:KSO196582 LCJ196580:LCK196582 LMF196580:LMG196582 LWB196580:LWC196582 MFX196580:MFY196582 MPT196580:MPU196582 MZP196580:MZQ196582 NJL196580:NJM196582 NTH196580:NTI196582 ODD196580:ODE196582 OMZ196580:ONA196582 OWV196580:OWW196582 PGR196580:PGS196582 PQN196580:PQO196582 QAJ196580:QAK196582 QKF196580:QKG196582 QUB196580:QUC196582 RDX196580:RDY196582 RNT196580:RNU196582 RXP196580:RXQ196582 SHL196580:SHM196582 SRH196580:SRI196582 TBD196580:TBE196582 TKZ196580:TLA196582 TUV196580:TUW196582 UER196580:UES196582 UON196580:UOO196582 UYJ196580:UYK196582 VIF196580:VIG196582 VSB196580:VSC196582 WBX196580:WBY196582 WLT196580:WLU196582 WVP196580:WVQ196582 H262116:I262118 JD262116:JE262118 SZ262116:TA262118 ACV262116:ACW262118 AMR262116:AMS262118 AWN262116:AWO262118 BGJ262116:BGK262118 BQF262116:BQG262118 CAB262116:CAC262118 CJX262116:CJY262118 CTT262116:CTU262118 DDP262116:DDQ262118 DNL262116:DNM262118 DXH262116:DXI262118 EHD262116:EHE262118 EQZ262116:ERA262118 FAV262116:FAW262118 FKR262116:FKS262118 FUN262116:FUO262118 GEJ262116:GEK262118 GOF262116:GOG262118 GYB262116:GYC262118 HHX262116:HHY262118 HRT262116:HRU262118 IBP262116:IBQ262118 ILL262116:ILM262118 IVH262116:IVI262118 JFD262116:JFE262118 JOZ262116:JPA262118 JYV262116:JYW262118 KIR262116:KIS262118 KSN262116:KSO262118 LCJ262116:LCK262118 LMF262116:LMG262118 LWB262116:LWC262118 MFX262116:MFY262118 MPT262116:MPU262118 MZP262116:MZQ262118 NJL262116:NJM262118 NTH262116:NTI262118 ODD262116:ODE262118 OMZ262116:ONA262118 OWV262116:OWW262118 PGR262116:PGS262118 PQN262116:PQO262118 QAJ262116:QAK262118 QKF262116:QKG262118 QUB262116:QUC262118 RDX262116:RDY262118 RNT262116:RNU262118 RXP262116:RXQ262118 SHL262116:SHM262118 SRH262116:SRI262118 TBD262116:TBE262118 TKZ262116:TLA262118 TUV262116:TUW262118 UER262116:UES262118 UON262116:UOO262118 UYJ262116:UYK262118 VIF262116:VIG262118 VSB262116:VSC262118 WBX262116:WBY262118 WLT262116:WLU262118 WVP262116:WVQ262118 H327652:I327654 JD327652:JE327654 SZ327652:TA327654 ACV327652:ACW327654 AMR327652:AMS327654 AWN327652:AWO327654 BGJ327652:BGK327654 BQF327652:BQG327654 CAB327652:CAC327654 CJX327652:CJY327654 CTT327652:CTU327654 DDP327652:DDQ327654 DNL327652:DNM327654 DXH327652:DXI327654 EHD327652:EHE327654 EQZ327652:ERA327654 FAV327652:FAW327654 FKR327652:FKS327654 FUN327652:FUO327654 GEJ327652:GEK327654 GOF327652:GOG327654 GYB327652:GYC327654 HHX327652:HHY327654 HRT327652:HRU327654 IBP327652:IBQ327654 ILL327652:ILM327654 IVH327652:IVI327654 JFD327652:JFE327654 JOZ327652:JPA327654 JYV327652:JYW327654 KIR327652:KIS327654 KSN327652:KSO327654 LCJ327652:LCK327654 LMF327652:LMG327654 LWB327652:LWC327654 MFX327652:MFY327654 MPT327652:MPU327654 MZP327652:MZQ327654 NJL327652:NJM327654 NTH327652:NTI327654 ODD327652:ODE327654 OMZ327652:ONA327654 OWV327652:OWW327654 PGR327652:PGS327654 PQN327652:PQO327654 QAJ327652:QAK327654 QKF327652:QKG327654 QUB327652:QUC327654 RDX327652:RDY327654 RNT327652:RNU327654 RXP327652:RXQ327654 SHL327652:SHM327654 SRH327652:SRI327654 TBD327652:TBE327654 TKZ327652:TLA327654 TUV327652:TUW327654 UER327652:UES327654 UON327652:UOO327654 UYJ327652:UYK327654 VIF327652:VIG327654 VSB327652:VSC327654 WBX327652:WBY327654 WLT327652:WLU327654 WVP327652:WVQ327654 H393188:I393190 JD393188:JE393190 SZ393188:TA393190 ACV393188:ACW393190 AMR393188:AMS393190 AWN393188:AWO393190 BGJ393188:BGK393190 BQF393188:BQG393190 CAB393188:CAC393190 CJX393188:CJY393190 CTT393188:CTU393190 DDP393188:DDQ393190 DNL393188:DNM393190 DXH393188:DXI393190 EHD393188:EHE393190 EQZ393188:ERA393190 FAV393188:FAW393190 FKR393188:FKS393190 FUN393188:FUO393190 GEJ393188:GEK393190 GOF393188:GOG393190 GYB393188:GYC393190 HHX393188:HHY393190 HRT393188:HRU393190 IBP393188:IBQ393190 ILL393188:ILM393190 IVH393188:IVI393190 JFD393188:JFE393190 JOZ393188:JPA393190 JYV393188:JYW393190 KIR393188:KIS393190 KSN393188:KSO393190 LCJ393188:LCK393190 LMF393188:LMG393190 LWB393188:LWC393190 MFX393188:MFY393190 MPT393188:MPU393190 MZP393188:MZQ393190 NJL393188:NJM393190 NTH393188:NTI393190 ODD393188:ODE393190 OMZ393188:ONA393190 OWV393188:OWW393190 PGR393188:PGS393190 PQN393188:PQO393190 QAJ393188:QAK393190 QKF393188:QKG393190 QUB393188:QUC393190 RDX393188:RDY393190 RNT393188:RNU393190 RXP393188:RXQ393190 SHL393188:SHM393190 SRH393188:SRI393190 TBD393188:TBE393190 TKZ393188:TLA393190 TUV393188:TUW393190 UER393188:UES393190 UON393188:UOO393190 UYJ393188:UYK393190 VIF393188:VIG393190 VSB393188:VSC393190 WBX393188:WBY393190 WLT393188:WLU393190 WVP393188:WVQ393190 H458724:I458726 JD458724:JE458726 SZ458724:TA458726 ACV458724:ACW458726 AMR458724:AMS458726 AWN458724:AWO458726 BGJ458724:BGK458726 BQF458724:BQG458726 CAB458724:CAC458726 CJX458724:CJY458726 CTT458724:CTU458726 DDP458724:DDQ458726 DNL458724:DNM458726 DXH458724:DXI458726 EHD458724:EHE458726 EQZ458724:ERA458726 FAV458724:FAW458726 FKR458724:FKS458726 FUN458724:FUO458726 GEJ458724:GEK458726 GOF458724:GOG458726 GYB458724:GYC458726 HHX458724:HHY458726 HRT458724:HRU458726 IBP458724:IBQ458726 ILL458724:ILM458726 IVH458724:IVI458726 JFD458724:JFE458726 JOZ458724:JPA458726 JYV458724:JYW458726 KIR458724:KIS458726 KSN458724:KSO458726 LCJ458724:LCK458726 LMF458724:LMG458726 LWB458724:LWC458726 MFX458724:MFY458726 MPT458724:MPU458726 MZP458724:MZQ458726 NJL458724:NJM458726 NTH458724:NTI458726 ODD458724:ODE458726 OMZ458724:ONA458726 OWV458724:OWW458726 PGR458724:PGS458726 PQN458724:PQO458726 QAJ458724:QAK458726 QKF458724:QKG458726 QUB458724:QUC458726 RDX458724:RDY458726 RNT458724:RNU458726 RXP458724:RXQ458726 SHL458724:SHM458726 SRH458724:SRI458726 TBD458724:TBE458726 TKZ458724:TLA458726 TUV458724:TUW458726 UER458724:UES458726 UON458724:UOO458726 UYJ458724:UYK458726 VIF458724:VIG458726 VSB458724:VSC458726 WBX458724:WBY458726 WLT458724:WLU458726 WVP458724:WVQ458726 H524260:I524262 JD524260:JE524262 SZ524260:TA524262 ACV524260:ACW524262 AMR524260:AMS524262 AWN524260:AWO524262 BGJ524260:BGK524262 BQF524260:BQG524262 CAB524260:CAC524262 CJX524260:CJY524262 CTT524260:CTU524262 DDP524260:DDQ524262 DNL524260:DNM524262 DXH524260:DXI524262 EHD524260:EHE524262 EQZ524260:ERA524262 FAV524260:FAW524262 FKR524260:FKS524262 FUN524260:FUO524262 GEJ524260:GEK524262 GOF524260:GOG524262 GYB524260:GYC524262 HHX524260:HHY524262 HRT524260:HRU524262 IBP524260:IBQ524262 ILL524260:ILM524262 IVH524260:IVI524262 JFD524260:JFE524262 JOZ524260:JPA524262 JYV524260:JYW524262 KIR524260:KIS524262 KSN524260:KSO524262 LCJ524260:LCK524262 LMF524260:LMG524262 LWB524260:LWC524262 MFX524260:MFY524262 MPT524260:MPU524262 MZP524260:MZQ524262 NJL524260:NJM524262 NTH524260:NTI524262 ODD524260:ODE524262 OMZ524260:ONA524262 OWV524260:OWW524262 PGR524260:PGS524262 PQN524260:PQO524262 QAJ524260:QAK524262 QKF524260:QKG524262 QUB524260:QUC524262 RDX524260:RDY524262 RNT524260:RNU524262 RXP524260:RXQ524262 SHL524260:SHM524262 SRH524260:SRI524262 TBD524260:TBE524262 TKZ524260:TLA524262 TUV524260:TUW524262 UER524260:UES524262 UON524260:UOO524262 UYJ524260:UYK524262 VIF524260:VIG524262 VSB524260:VSC524262 WBX524260:WBY524262 WLT524260:WLU524262 WVP524260:WVQ524262 H589796:I589798 JD589796:JE589798 SZ589796:TA589798 ACV589796:ACW589798 AMR589796:AMS589798 AWN589796:AWO589798 BGJ589796:BGK589798 BQF589796:BQG589798 CAB589796:CAC589798 CJX589796:CJY589798 CTT589796:CTU589798 DDP589796:DDQ589798 DNL589796:DNM589798 DXH589796:DXI589798 EHD589796:EHE589798 EQZ589796:ERA589798 FAV589796:FAW589798 FKR589796:FKS589798 FUN589796:FUO589798 GEJ589796:GEK589798 GOF589796:GOG589798 GYB589796:GYC589798 HHX589796:HHY589798 HRT589796:HRU589798 IBP589796:IBQ589798 ILL589796:ILM589798 IVH589796:IVI589798 JFD589796:JFE589798 JOZ589796:JPA589798 JYV589796:JYW589798 KIR589796:KIS589798 KSN589796:KSO589798 LCJ589796:LCK589798 LMF589796:LMG589798 LWB589796:LWC589798 MFX589796:MFY589798 MPT589796:MPU589798 MZP589796:MZQ589798 NJL589796:NJM589798 NTH589796:NTI589798 ODD589796:ODE589798 OMZ589796:ONA589798 OWV589796:OWW589798 PGR589796:PGS589798 PQN589796:PQO589798 QAJ589796:QAK589798 QKF589796:QKG589798 QUB589796:QUC589798 RDX589796:RDY589798 RNT589796:RNU589798 RXP589796:RXQ589798 SHL589796:SHM589798 SRH589796:SRI589798 TBD589796:TBE589798 TKZ589796:TLA589798 TUV589796:TUW589798 UER589796:UES589798 UON589796:UOO589798 UYJ589796:UYK589798 VIF589796:VIG589798 VSB589796:VSC589798 WBX589796:WBY589798 WLT589796:WLU589798 WVP589796:WVQ589798 H655332:I655334 JD655332:JE655334 SZ655332:TA655334 ACV655332:ACW655334 AMR655332:AMS655334 AWN655332:AWO655334 BGJ655332:BGK655334 BQF655332:BQG655334 CAB655332:CAC655334 CJX655332:CJY655334 CTT655332:CTU655334 DDP655332:DDQ655334 DNL655332:DNM655334 DXH655332:DXI655334 EHD655332:EHE655334 EQZ655332:ERA655334 FAV655332:FAW655334 FKR655332:FKS655334 FUN655332:FUO655334 GEJ655332:GEK655334 GOF655332:GOG655334 GYB655332:GYC655334 HHX655332:HHY655334 HRT655332:HRU655334 IBP655332:IBQ655334 ILL655332:ILM655334 IVH655332:IVI655334 JFD655332:JFE655334 JOZ655332:JPA655334 JYV655332:JYW655334 KIR655332:KIS655334 KSN655332:KSO655334 LCJ655332:LCK655334 LMF655332:LMG655334 LWB655332:LWC655334 MFX655332:MFY655334 MPT655332:MPU655334 MZP655332:MZQ655334 NJL655332:NJM655334 NTH655332:NTI655334 ODD655332:ODE655334 OMZ655332:ONA655334 OWV655332:OWW655334 PGR655332:PGS655334 PQN655332:PQO655334 QAJ655332:QAK655334 QKF655332:QKG655334 QUB655332:QUC655334 RDX655332:RDY655334 RNT655332:RNU655334 RXP655332:RXQ655334 SHL655332:SHM655334 SRH655332:SRI655334 TBD655332:TBE655334 TKZ655332:TLA655334 TUV655332:TUW655334 UER655332:UES655334 UON655332:UOO655334 UYJ655332:UYK655334 VIF655332:VIG655334 VSB655332:VSC655334 WBX655332:WBY655334 WLT655332:WLU655334 WVP655332:WVQ655334 H720868:I720870 JD720868:JE720870 SZ720868:TA720870 ACV720868:ACW720870 AMR720868:AMS720870 AWN720868:AWO720870 BGJ720868:BGK720870 BQF720868:BQG720870 CAB720868:CAC720870 CJX720868:CJY720870 CTT720868:CTU720870 DDP720868:DDQ720870 DNL720868:DNM720870 DXH720868:DXI720870 EHD720868:EHE720870 EQZ720868:ERA720870 FAV720868:FAW720870 FKR720868:FKS720870 FUN720868:FUO720870 GEJ720868:GEK720870 GOF720868:GOG720870 GYB720868:GYC720870 HHX720868:HHY720870 HRT720868:HRU720870 IBP720868:IBQ720870 ILL720868:ILM720870 IVH720868:IVI720870 JFD720868:JFE720870 JOZ720868:JPA720870 JYV720868:JYW720870 KIR720868:KIS720870 KSN720868:KSO720870 LCJ720868:LCK720870 LMF720868:LMG720870 LWB720868:LWC720870 MFX720868:MFY720870 MPT720868:MPU720870 MZP720868:MZQ720870 NJL720868:NJM720870 NTH720868:NTI720870 ODD720868:ODE720870 OMZ720868:ONA720870 OWV720868:OWW720870 PGR720868:PGS720870 PQN720868:PQO720870 QAJ720868:QAK720870 QKF720868:QKG720870 QUB720868:QUC720870 RDX720868:RDY720870 RNT720868:RNU720870 RXP720868:RXQ720870 SHL720868:SHM720870 SRH720868:SRI720870 TBD720868:TBE720870 TKZ720868:TLA720870 TUV720868:TUW720870 UER720868:UES720870 UON720868:UOO720870 UYJ720868:UYK720870 VIF720868:VIG720870 VSB720868:VSC720870 WBX720868:WBY720870 WLT720868:WLU720870 WVP720868:WVQ720870 H786404:I786406 JD786404:JE786406 SZ786404:TA786406 ACV786404:ACW786406 AMR786404:AMS786406 AWN786404:AWO786406 BGJ786404:BGK786406 BQF786404:BQG786406 CAB786404:CAC786406 CJX786404:CJY786406 CTT786404:CTU786406 DDP786404:DDQ786406 DNL786404:DNM786406 DXH786404:DXI786406 EHD786404:EHE786406 EQZ786404:ERA786406 FAV786404:FAW786406 FKR786404:FKS786406 FUN786404:FUO786406 GEJ786404:GEK786406 GOF786404:GOG786406 GYB786404:GYC786406 HHX786404:HHY786406 HRT786404:HRU786406 IBP786404:IBQ786406 ILL786404:ILM786406 IVH786404:IVI786406 JFD786404:JFE786406 JOZ786404:JPA786406 JYV786404:JYW786406 KIR786404:KIS786406 KSN786404:KSO786406 LCJ786404:LCK786406 LMF786404:LMG786406 LWB786404:LWC786406 MFX786404:MFY786406 MPT786404:MPU786406 MZP786404:MZQ786406 NJL786404:NJM786406 NTH786404:NTI786406 ODD786404:ODE786406 OMZ786404:ONA786406 OWV786404:OWW786406 PGR786404:PGS786406 PQN786404:PQO786406 QAJ786404:QAK786406 QKF786404:QKG786406 QUB786404:QUC786406 RDX786404:RDY786406 RNT786404:RNU786406 RXP786404:RXQ786406 SHL786404:SHM786406 SRH786404:SRI786406 TBD786404:TBE786406 TKZ786404:TLA786406 TUV786404:TUW786406 UER786404:UES786406 UON786404:UOO786406 UYJ786404:UYK786406 VIF786404:VIG786406 VSB786404:VSC786406 WBX786404:WBY786406 WLT786404:WLU786406 WVP786404:WVQ786406 H851940:I851942 JD851940:JE851942 SZ851940:TA851942 ACV851940:ACW851942 AMR851940:AMS851942 AWN851940:AWO851942 BGJ851940:BGK851942 BQF851940:BQG851942 CAB851940:CAC851942 CJX851940:CJY851942 CTT851940:CTU851942 DDP851940:DDQ851942 DNL851940:DNM851942 DXH851940:DXI851942 EHD851940:EHE851942 EQZ851940:ERA851942 FAV851940:FAW851942 FKR851940:FKS851942 FUN851940:FUO851942 GEJ851940:GEK851942 GOF851940:GOG851942 GYB851940:GYC851942 HHX851940:HHY851942 HRT851940:HRU851942 IBP851940:IBQ851942 ILL851940:ILM851942 IVH851940:IVI851942 JFD851940:JFE851942 JOZ851940:JPA851942 JYV851940:JYW851942 KIR851940:KIS851942 KSN851940:KSO851942 LCJ851940:LCK851942 LMF851940:LMG851942 LWB851940:LWC851942 MFX851940:MFY851942 MPT851940:MPU851942 MZP851940:MZQ851942 NJL851940:NJM851942 NTH851940:NTI851942 ODD851940:ODE851942 OMZ851940:ONA851942 OWV851940:OWW851942 PGR851940:PGS851942 PQN851940:PQO851942 QAJ851940:QAK851942 QKF851940:QKG851942 QUB851940:QUC851942 RDX851940:RDY851942 RNT851940:RNU851942 RXP851940:RXQ851942 SHL851940:SHM851942 SRH851940:SRI851942 TBD851940:TBE851942 TKZ851940:TLA851942 TUV851940:TUW851942 UER851940:UES851942 UON851940:UOO851942 UYJ851940:UYK851942 VIF851940:VIG851942 VSB851940:VSC851942 WBX851940:WBY851942 WLT851940:WLU851942 WVP851940:WVQ851942 H917476:I917478 JD917476:JE917478 SZ917476:TA917478 ACV917476:ACW917478 AMR917476:AMS917478 AWN917476:AWO917478 BGJ917476:BGK917478 BQF917476:BQG917478 CAB917476:CAC917478 CJX917476:CJY917478 CTT917476:CTU917478 DDP917476:DDQ917478 DNL917476:DNM917478 DXH917476:DXI917478 EHD917476:EHE917478 EQZ917476:ERA917478 FAV917476:FAW917478 FKR917476:FKS917478 FUN917476:FUO917478 GEJ917476:GEK917478 GOF917476:GOG917478 GYB917476:GYC917478 HHX917476:HHY917478 HRT917476:HRU917478 IBP917476:IBQ917478 ILL917476:ILM917478 IVH917476:IVI917478 JFD917476:JFE917478 JOZ917476:JPA917478 JYV917476:JYW917478 KIR917476:KIS917478 KSN917476:KSO917478 LCJ917476:LCK917478 LMF917476:LMG917478 LWB917476:LWC917478 MFX917476:MFY917478 MPT917476:MPU917478 MZP917476:MZQ917478 NJL917476:NJM917478 NTH917476:NTI917478 ODD917476:ODE917478 OMZ917476:ONA917478 OWV917476:OWW917478 PGR917476:PGS917478 PQN917476:PQO917478 QAJ917476:QAK917478 QKF917476:QKG917478 QUB917476:QUC917478 RDX917476:RDY917478 RNT917476:RNU917478 RXP917476:RXQ917478 SHL917476:SHM917478 SRH917476:SRI917478 TBD917476:TBE917478 TKZ917476:TLA917478 TUV917476:TUW917478 UER917476:UES917478 UON917476:UOO917478 UYJ917476:UYK917478 VIF917476:VIG917478 VSB917476:VSC917478 WBX917476:WBY917478 WLT917476:WLU917478 WVP917476:WVQ917478 H983012:I983014 JD983012:JE983014 SZ983012:TA983014 ACV983012:ACW983014 AMR983012:AMS983014 AWN983012:AWO983014 BGJ983012:BGK983014 BQF983012:BQG983014 CAB983012:CAC983014 CJX983012:CJY983014 CTT983012:CTU983014 DDP983012:DDQ983014 DNL983012:DNM983014 DXH983012:DXI983014 EHD983012:EHE983014 EQZ983012:ERA983014 FAV983012:FAW983014 FKR983012:FKS983014 FUN983012:FUO983014 GEJ983012:GEK983014 GOF983012:GOG983014 GYB983012:GYC983014 HHX983012:HHY983014 HRT983012:HRU983014 IBP983012:IBQ983014 ILL983012:ILM983014 IVH983012:IVI983014 JFD983012:JFE983014 JOZ983012:JPA983014 JYV983012:JYW983014 KIR983012:KIS983014 KSN983012:KSO983014 LCJ983012:LCK983014 LMF983012:LMG983014 LWB983012:LWC983014 MFX983012:MFY983014 MPT983012:MPU983014 MZP983012:MZQ983014 NJL983012:NJM983014 NTH983012:NTI983014 ODD983012:ODE983014 OMZ983012:ONA983014 OWV983012:OWW983014 PGR983012:PGS983014 PQN983012:PQO983014 QAJ983012:QAK983014 QKF983012:QKG983014 QUB983012:QUC983014 RDX983012:RDY983014 RNT983012:RNU983014 RXP983012:RXQ983014 SHL983012:SHM983014 SRH983012:SRI983014 TBD983012:TBE983014 TKZ983012:TLA983014 TUV983012:TUW983014 UER983012:UES983014 UON983012:UOO983014 UYJ983012:UYK983014 VIF983012:VIG983014 VSB983012:VSC983014 WBX983012:WBY983014 WLT983012:WLU983014 WVP983012:WVQ983014">
      <formula1>0</formula1>
    </dataValidation>
    <dataValidation type="whole" operator="notEqual" allowBlank="1" showInputMessage="1" showErrorMessage="1" errorTitle="Pogrešan unos" error="Mogu se unijeti samo cjelobrojne vrijednosti." sqref="H65539:I65541 JD65539:JE65541 SZ65539:TA65541 ACV65539:ACW65541 AMR65539:AMS65541 AWN65539:AWO65541 BGJ65539:BGK65541 BQF65539:BQG65541 CAB65539:CAC65541 CJX65539:CJY65541 CTT65539:CTU65541 DDP65539:DDQ65541 DNL65539:DNM65541 DXH65539:DXI65541 EHD65539:EHE65541 EQZ65539:ERA65541 FAV65539:FAW65541 FKR65539:FKS65541 FUN65539:FUO65541 GEJ65539:GEK65541 GOF65539:GOG65541 GYB65539:GYC65541 HHX65539:HHY65541 HRT65539:HRU65541 IBP65539:IBQ65541 ILL65539:ILM65541 IVH65539:IVI65541 JFD65539:JFE65541 JOZ65539:JPA65541 JYV65539:JYW65541 KIR65539:KIS65541 KSN65539:KSO65541 LCJ65539:LCK65541 LMF65539:LMG65541 LWB65539:LWC65541 MFX65539:MFY65541 MPT65539:MPU65541 MZP65539:MZQ65541 NJL65539:NJM65541 NTH65539:NTI65541 ODD65539:ODE65541 OMZ65539:ONA65541 OWV65539:OWW65541 PGR65539:PGS65541 PQN65539:PQO65541 QAJ65539:QAK65541 QKF65539:QKG65541 QUB65539:QUC65541 RDX65539:RDY65541 RNT65539:RNU65541 RXP65539:RXQ65541 SHL65539:SHM65541 SRH65539:SRI65541 TBD65539:TBE65541 TKZ65539:TLA65541 TUV65539:TUW65541 UER65539:UES65541 UON65539:UOO65541 UYJ65539:UYK65541 VIF65539:VIG65541 VSB65539:VSC65541 WBX65539:WBY65541 WLT65539:WLU65541 WVP65539:WVQ65541 H131075:I131077 JD131075:JE131077 SZ131075:TA131077 ACV131075:ACW131077 AMR131075:AMS131077 AWN131075:AWO131077 BGJ131075:BGK131077 BQF131075:BQG131077 CAB131075:CAC131077 CJX131075:CJY131077 CTT131075:CTU131077 DDP131075:DDQ131077 DNL131075:DNM131077 DXH131075:DXI131077 EHD131075:EHE131077 EQZ131075:ERA131077 FAV131075:FAW131077 FKR131075:FKS131077 FUN131075:FUO131077 GEJ131075:GEK131077 GOF131075:GOG131077 GYB131075:GYC131077 HHX131075:HHY131077 HRT131075:HRU131077 IBP131075:IBQ131077 ILL131075:ILM131077 IVH131075:IVI131077 JFD131075:JFE131077 JOZ131075:JPA131077 JYV131075:JYW131077 KIR131075:KIS131077 KSN131075:KSO131077 LCJ131075:LCK131077 LMF131075:LMG131077 LWB131075:LWC131077 MFX131075:MFY131077 MPT131075:MPU131077 MZP131075:MZQ131077 NJL131075:NJM131077 NTH131075:NTI131077 ODD131075:ODE131077 OMZ131075:ONA131077 OWV131075:OWW131077 PGR131075:PGS131077 PQN131075:PQO131077 QAJ131075:QAK131077 QKF131075:QKG131077 QUB131075:QUC131077 RDX131075:RDY131077 RNT131075:RNU131077 RXP131075:RXQ131077 SHL131075:SHM131077 SRH131075:SRI131077 TBD131075:TBE131077 TKZ131075:TLA131077 TUV131075:TUW131077 UER131075:UES131077 UON131075:UOO131077 UYJ131075:UYK131077 VIF131075:VIG131077 VSB131075:VSC131077 WBX131075:WBY131077 WLT131075:WLU131077 WVP131075:WVQ131077 H196611:I196613 JD196611:JE196613 SZ196611:TA196613 ACV196611:ACW196613 AMR196611:AMS196613 AWN196611:AWO196613 BGJ196611:BGK196613 BQF196611:BQG196613 CAB196611:CAC196613 CJX196611:CJY196613 CTT196611:CTU196613 DDP196611:DDQ196613 DNL196611:DNM196613 DXH196611:DXI196613 EHD196611:EHE196613 EQZ196611:ERA196613 FAV196611:FAW196613 FKR196611:FKS196613 FUN196611:FUO196613 GEJ196611:GEK196613 GOF196611:GOG196613 GYB196611:GYC196613 HHX196611:HHY196613 HRT196611:HRU196613 IBP196611:IBQ196613 ILL196611:ILM196613 IVH196611:IVI196613 JFD196611:JFE196613 JOZ196611:JPA196613 JYV196611:JYW196613 KIR196611:KIS196613 KSN196611:KSO196613 LCJ196611:LCK196613 LMF196611:LMG196613 LWB196611:LWC196613 MFX196611:MFY196613 MPT196611:MPU196613 MZP196611:MZQ196613 NJL196611:NJM196613 NTH196611:NTI196613 ODD196611:ODE196613 OMZ196611:ONA196613 OWV196611:OWW196613 PGR196611:PGS196613 PQN196611:PQO196613 QAJ196611:QAK196613 QKF196611:QKG196613 QUB196611:QUC196613 RDX196611:RDY196613 RNT196611:RNU196613 RXP196611:RXQ196613 SHL196611:SHM196613 SRH196611:SRI196613 TBD196611:TBE196613 TKZ196611:TLA196613 TUV196611:TUW196613 UER196611:UES196613 UON196611:UOO196613 UYJ196611:UYK196613 VIF196611:VIG196613 VSB196611:VSC196613 WBX196611:WBY196613 WLT196611:WLU196613 WVP196611:WVQ196613 H262147:I262149 JD262147:JE262149 SZ262147:TA262149 ACV262147:ACW262149 AMR262147:AMS262149 AWN262147:AWO262149 BGJ262147:BGK262149 BQF262147:BQG262149 CAB262147:CAC262149 CJX262147:CJY262149 CTT262147:CTU262149 DDP262147:DDQ262149 DNL262147:DNM262149 DXH262147:DXI262149 EHD262147:EHE262149 EQZ262147:ERA262149 FAV262147:FAW262149 FKR262147:FKS262149 FUN262147:FUO262149 GEJ262147:GEK262149 GOF262147:GOG262149 GYB262147:GYC262149 HHX262147:HHY262149 HRT262147:HRU262149 IBP262147:IBQ262149 ILL262147:ILM262149 IVH262147:IVI262149 JFD262147:JFE262149 JOZ262147:JPA262149 JYV262147:JYW262149 KIR262147:KIS262149 KSN262147:KSO262149 LCJ262147:LCK262149 LMF262147:LMG262149 LWB262147:LWC262149 MFX262147:MFY262149 MPT262147:MPU262149 MZP262147:MZQ262149 NJL262147:NJM262149 NTH262147:NTI262149 ODD262147:ODE262149 OMZ262147:ONA262149 OWV262147:OWW262149 PGR262147:PGS262149 PQN262147:PQO262149 QAJ262147:QAK262149 QKF262147:QKG262149 QUB262147:QUC262149 RDX262147:RDY262149 RNT262147:RNU262149 RXP262147:RXQ262149 SHL262147:SHM262149 SRH262147:SRI262149 TBD262147:TBE262149 TKZ262147:TLA262149 TUV262147:TUW262149 UER262147:UES262149 UON262147:UOO262149 UYJ262147:UYK262149 VIF262147:VIG262149 VSB262147:VSC262149 WBX262147:WBY262149 WLT262147:WLU262149 WVP262147:WVQ262149 H327683:I327685 JD327683:JE327685 SZ327683:TA327685 ACV327683:ACW327685 AMR327683:AMS327685 AWN327683:AWO327685 BGJ327683:BGK327685 BQF327683:BQG327685 CAB327683:CAC327685 CJX327683:CJY327685 CTT327683:CTU327685 DDP327683:DDQ327685 DNL327683:DNM327685 DXH327683:DXI327685 EHD327683:EHE327685 EQZ327683:ERA327685 FAV327683:FAW327685 FKR327683:FKS327685 FUN327683:FUO327685 GEJ327683:GEK327685 GOF327683:GOG327685 GYB327683:GYC327685 HHX327683:HHY327685 HRT327683:HRU327685 IBP327683:IBQ327685 ILL327683:ILM327685 IVH327683:IVI327685 JFD327683:JFE327685 JOZ327683:JPA327685 JYV327683:JYW327685 KIR327683:KIS327685 KSN327683:KSO327685 LCJ327683:LCK327685 LMF327683:LMG327685 LWB327683:LWC327685 MFX327683:MFY327685 MPT327683:MPU327685 MZP327683:MZQ327685 NJL327683:NJM327685 NTH327683:NTI327685 ODD327683:ODE327685 OMZ327683:ONA327685 OWV327683:OWW327685 PGR327683:PGS327685 PQN327683:PQO327685 QAJ327683:QAK327685 QKF327683:QKG327685 QUB327683:QUC327685 RDX327683:RDY327685 RNT327683:RNU327685 RXP327683:RXQ327685 SHL327683:SHM327685 SRH327683:SRI327685 TBD327683:TBE327685 TKZ327683:TLA327685 TUV327683:TUW327685 UER327683:UES327685 UON327683:UOO327685 UYJ327683:UYK327685 VIF327683:VIG327685 VSB327683:VSC327685 WBX327683:WBY327685 WLT327683:WLU327685 WVP327683:WVQ327685 H393219:I393221 JD393219:JE393221 SZ393219:TA393221 ACV393219:ACW393221 AMR393219:AMS393221 AWN393219:AWO393221 BGJ393219:BGK393221 BQF393219:BQG393221 CAB393219:CAC393221 CJX393219:CJY393221 CTT393219:CTU393221 DDP393219:DDQ393221 DNL393219:DNM393221 DXH393219:DXI393221 EHD393219:EHE393221 EQZ393219:ERA393221 FAV393219:FAW393221 FKR393219:FKS393221 FUN393219:FUO393221 GEJ393219:GEK393221 GOF393219:GOG393221 GYB393219:GYC393221 HHX393219:HHY393221 HRT393219:HRU393221 IBP393219:IBQ393221 ILL393219:ILM393221 IVH393219:IVI393221 JFD393219:JFE393221 JOZ393219:JPA393221 JYV393219:JYW393221 KIR393219:KIS393221 KSN393219:KSO393221 LCJ393219:LCK393221 LMF393219:LMG393221 LWB393219:LWC393221 MFX393219:MFY393221 MPT393219:MPU393221 MZP393219:MZQ393221 NJL393219:NJM393221 NTH393219:NTI393221 ODD393219:ODE393221 OMZ393219:ONA393221 OWV393219:OWW393221 PGR393219:PGS393221 PQN393219:PQO393221 QAJ393219:QAK393221 QKF393219:QKG393221 QUB393219:QUC393221 RDX393219:RDY393221 RNT393219:RNU393221 RXP393219:RXQ393221 SHL393219:SHM393221 SRH393219:SRI393221 TBD393219:TBE393221 TKZ393219:TLA393221 TUV393219:TUW393221 UER393219:UES393221 UON393219:UOO393221 UYJ393219:UYK393221 VIF393219:VIG393221 VSB393219:VSC393221 WBX393219:WBY393221 WLT393219:WLU393221 WVP393219:WVQ393221 H458755:I458757 JD458755:JE458757 SZ458755:TA458757 ACV458755:ACW458757 AMR458755:AMS458757 AWN458755:AWO458757 BGJ458755:BGK458757 BQF458755:BQG458757 CAB458755:CAC458757 CJX458755:CJY458757 CTT458755:CTU458757 DDP458755:DDQ458757 DNL458755:DNM458757 DXH458755:DXI458757 EHD458755:EHE458757 EQZ458755:ERA458757 FAV458755:FAW458757 FKR458755:FKS458757 FUN458755:FUO458757 GEJ458755:GEK458757 GOF458755:GOG458757 GYB458755:GYC458757 HHX458755:HHY458757 HRT458755:HRU458757 IBP458755:IBQ458757 ILL458755:ILM458757 IVH458755:IVI458757 JFD458755:JFE458757 JOZ458755:JPA458757 JYV458755:JYW458757 KIR458755:KIS458757 KSN458755:KSO458757 LCJ458755:LCK458757 LMF458755:LMG458757 LWB458755:LWC458757 MFX458755:MFY458757 MPT458755:MPU458757 MZP458755:MZQ458757 NJL458755:NJM458757 NTH458755:NTI458757 ODD458755:ODE458757 OMZ458755:ONA458757 OWV458755:OWW458757 PGR458755:PGS458757 PQN458755:PQO458757 QAJ458755:QAK458757 QKF458755:QKG458757 QUB458755:QUC458757 RDX458755:RDY458757 RNT458755:RNU458757 RXP458755:RXQ458757 SHL458755:SHM458757 SRH458755:SRI458757 TBD458755:TBE458757 TKZ458755:TLA458757 TUV458755:TUW458757 UER458755:UES458757 UON458755:UOO458757 UYJ458755:UYK458757 VIF458755:VIG458757 VSB458755:VSC458757 WBX458755:WBY458757 WLT458755:WLU458757 WVP458755:WVQ458757 H524291:I524293 JD524291:JE524293 SZ524291:TA524293 ACV524291:ACW524293 AMR524291:AMS524293 AWN524291:AWO524293 BGJ524291:BGK524293 BQF524291:BQG524293 CAB524291:CAC524293 CJX524291:CJY524293 CTT524291:CTU524293 DDP524291:DDQ524293 DNL524291:DNM524293 DXH524291:DXI524293 EHD524291:EHE524293 EQZ524291:ERA524293 FAV524291:FAW524293 FKR524291:FKS524293 FUN524291:FUO524293 GEJ524291:GEK524293 GOF524291:GOG524293 GYB524291:GYC524293 HHX524291:HHY524293 HRT524291:HRU524293 IBP524291:IBQ524293 ILL524291:ILM524293 IVH524291:IVI524293 JFD524291:JFE524293 JOZ524291:JPA524293 JYV524291:JYW524293 KIR524291:KIS524293 KSN524291:KSO524293 LCJ524291:LCK524293 LMF524291:LMG524293 LWB524291:LWC524293 MFX524291:MFY524293 MPT524291:MPU524293 MZP524291:MZQ524293 NJL524291:NJM524293 NTH524291:NTI524293 ODD524291:ODE524293 OMZ524291:ONA524293 OWV524291:OWW524293 PGR524291:PGS524293 PQN524291:PQO524293 QAJ524291:QAK524293 QKF524291:QKG524293 QUB524291:QUC524293 RDX524291:RDY524293 RNT524291:RNU524293 RXP524291:RXQ524293 SHL524291:SHM524293 SRH524291:SRI524293 TBD524291:TBE524293 TKZ524291:TLA524293 TUV524291:TUW524293 UER524291:UES524293 UON524291:UOO524293 UYJ524291:UYK524293 VIF524291:VIG524293 VSB524291:VSC524293 WBX524291:WBY524293 WLT524291:WLU524293 WVP524291:WVQ524293 H589827:I589829 JD589827:JE589829 SZ589827:TA589829 ACV589827:ACW589829 AMR589827:AMS589829 AWN589827:AWO589829 BGJ589827:BGK589829 BQF589827:BQG589829 CAB589827:CAC589829 CJX589827:CJY589829 CTT589827:CTU589829 DDP589827:DDQ589829 DNL589827:DNM589829 DXH589827:DXI589829 EHD589827:EHE589829 EQZ589827:ERA589829 FAV589827:FAW589829 FKR589827:FKS589829 FUN589827:FUO589829 GEJ589827:GEK589829 GOF589827:GOG589829 GYB589827:GYC589829 HHX589827:HHY589829 HRT589827:HRU589829 IBP589827:IBQ589829 ILL589827:ILM589829 IVH589827:IVI589829 JFD589827:JFE589829 JOZ589827:JPA589829 JYV589827:JYW589829 KIR589827:KIS589829 KSN589827:KSO589829 LCJ589827:LCK589829 LMF589827:LMG589829 LWB589827:LWC589829 MFX589827:MFY589829 MPT589827:MPU589829 MZP589827:MZQ589829 NJL589827:NJM589829 NTH589827:NTI589829 ODD589827:ODE589829 OMZ589827:ONA589829 OWV589827:OWW589829 PGR589827:PGS589829 PQN589827:PQO589829 QAJ589827:QAK589829 QKF589827:QKG589829 QUB589827:QUC589829 RDX589827:RDY589829 RNT589827:RNU589829 RXP589827:RXQ589829 SHL589827:SHM589829 SRH589827:SRI589829 TBD589827:TBE589829 TKZ589827:TLA589829 TUV589827:TUW589829 UER589827:UES589829 UON589827:UOO589829 UYJ589827:UYK589829 VIF589827:VIG589829 VSB589827:VSC589829 WBX589827:WBY589829 WLT589827:WLU589829 WVP589827:WVQ589829 H655363:I655365 JD655363:JE655365 SZ655363:TA655365 ACV655363:ACW655365 AMR655363:AMS655365 AWN655363:AWO655365 BGJ655363:BGK655365 BQF655363:BQG655365 CAB655363:CAC655365 CJX655363:CJY655365 CTT655363:CTU655365 DDP655363:DDQ655365 DNL655363:DNM655365 DXH655363:DXI655365 EHD655363:EHE655365 EQZ655363:ERA655365 FAV655363:FAW655365 FKR655363:FKS655365 FUN655363:FUO655365 GEJ655363:GEK655365 GOF655363:GOG655365 GYB655363:GYC655365 HHX655363:HHY655365 HRT655363:HRU655365 IBP655363:IBQ655365 ILL655363:ILM655365 IVH655363:IVI655365 JFD655363:JFE655365 JOZ655363:JPA655365 JYV655363:JYW655365 KIR655363:KIS655365 KSN655363:KSO655365 LCJ655363:LCK655365 LMF655363:LMG655365 LWB655363:LWC655365 MFX655363:MFY655365 MPT655363:MPU655365 MZP655363:MZQ655365 NJL655363:NJM655365 NTH655363:NTI655365 ODD655363:ODE655365 OMZ655363:ONA655365 OWV655363:OWW655365 PGR655363:PGS655365 PQN655363:PQO655365 QAJ655363:QAK655365 QKF655363:QKG655365 QUB655363:QUC655365 RDX655363:RDY655365 RNT655363:RNU655365 RXP655363:RXQ655365 SHL655363:SHM655365 SRH655363:SRI655365 TBD655363:TBE655365 TKZ655363:TLA655365 TUV655363:TUW655365 UER655363:UES655365 UON655363:UOO655365 UYJ655363:UYK655365 VIF655363:VIG655365 VSB655363:VSC655365 WBX655363:WBY655365 WLT655363:WLU655365 WVP655363:WVQ655365 H720899:I720901 JD720899:JE720901 SZ720899:TA720901 ACV720899:ACW720901 AMR720899:AMS720901 AWN720899:AWO720901 BGJ720899:BGK720901 BQF720899:BQG720901 CAB720899:CAC720901 CJX720899:CJY720901 CTT720899:CTU720901 DDP720899:DDQ720901 DNL720899:DNM720901 DXH720899:DXI720901 EHD720899:EHE720901 EQZ720899:ERA720901 FAV720899:FAW720901 FKR720899:FKS720901 FUN720899:FUO720901 GEJ720899:GEK720901 GOF720899:GOG720901 GYB720899:GYC720901 HHX720899:HHY720901 HRT720899:HRU720901 IBP720899:IBQ720901 ILL720899:ILM720901 IVH720899:IVI720901 JFD720899:JFE720901 JOZ720899:JPA720901 JYV720899:JYW720901 KIR720899:KIS720901 KSN720899:KSO720901 LCJ720899:LCK720901 LMF720899:LMG720901 LWB720899:LWC720901 MFX720899:MFY720901 MPT720899:MPU720901 MZP720899:MZQ720901 NJL720899:NJM720901 NTH720899:NTI720901 ODD720899:ODE720901 OMZ720899:ONA720901 OWV720899:OWW720901 PGR720899:PGS720901 PQN720899:PQO720901 QAJ720899:QAK720901 QKF720899:QKG720901 QUB720899:QUC720901 RDX720899:RDY720901 RNT720899:RNU720901 RXP720899:RXQ720901 SHL720899:SHM720901 SRH720899:SRI720901 TBD720899:TBE720901 TKZ720899:TLA720901 TUV720899:TUW720901 UER720899:UES720901 UON720899:UOO720901 UYJ720899:UYK720901 VIF720899:VIG720901 VSB720899:VSC720901 WBX720899:WBY720901 WLT720899:WLU720901 WVP720899:WVQ720901 H786435:I786437 JD786435:JE786437 SZ786435:TA786437 ACV786435:ACW786437 AMR786435:AMS786437 AWN786435:AWO786437 BGJ786435:BGK786437 BQF786435:BQG786437 CAB786435:CAC786437 CJX786435:CJY786437 CTT786435:CTU786437 DDP786435:DDQ786437 DNL786435:DNM786437 DXH786435:DXI786437 EHD786435:EHE786437 EQZ786435:ERA786437 FAV786435:FAW786437 FKR786435:FKS786437 FUN786435:FUO786437 GEJ786435:GEK786437 GOF786435:GOG786437 GYB786435:GYC786437 HHX786435:HHY786437 HRT786435:HRU786437 IBP786435:IBQ786437 ILL786435:ILM786437 IVH786435:IVI786437 JFD786435:JFE786437 JOZ786435:JPA786437 JYV786435:JYW786437 KIR786435:KIS786437 KSN786435:KSO786437 LCJ786435:LCK786437 LMF786435:LMG786437 LWB786435:LWC786437 MFX786435:MFY786437 MPT786435:MPU786437 MZP786435:MZQ786437 NJL786435:NJM786437 NTH786435:NTI786437 ODD786435:ODE786437 OMZ786435:ONA786437 OWV786435:OWW786437 PGR786435:PGS786437 PQN786435:PQO786437 QAJ786435:QAK786437 QKF786435:QKG786437 QUB786435:QUC786437 RDX786435:RDY786437 RNT786435:RNU786437 RXP786435:RXQ786437 SHL786435:SHM786437 SRH786435:SRI786437 TBD786435:TBE786437 TKZ786435:TLA786437 TUV786435:TUW786437 UER786435:UES786437 UON786435:UOO786437 UYJ786435:UYK786437 VIF786435:VIG786437 VSB786435:VSC786437 WBX786435:WBY786437 WLT786435:WLU786437 WVP786435:WVQ786437 H851971:I851973 JD851971:JE851973 SZ851971:TA851973 ACV851971:ACW851973 AMR851971:AMS851973 AWN851971:AWO851973 BGJ851971:BGK851973 BQF851971:BQG851973 CAB851971:CAC851973 CJX851971:CJY851973 CTT851971:CTU851973 DDP851971:DDQ851973 DNL851971:DNM851973 DXH851971:DXI851973 EHD851971:EHE851973 EQZ851971:ERA851973 FAV851971:FAW851973 FKR851971:FKS851973 FUN851971:FUO851973 GEJ851971:GEK851973 GOF851971:GOG851973 GYB851971:GYC851973 HHX851971:HHY851973 HRT851971:HRU851973 IBP851971:IBQ851973 ILL851971:ILM851973 IVH851971:IVI851973 JFD851971:JFE851973 JOZ851971:JPA851973 JYV851971:JYW851973 KIR851971:KIS851973 KSN851971:KSO851973 LCJ851971:LCK851973 LMF851971:LMG851973 LWB851971:LWC851973 MFX851971:MFY851973 MPT851971:MPU851973 MZP851971:MZQ851973 NJL851971:NJM851973 NTH851971:NTI851973 ODD851971:ODE851973 OMZ851971:ONA851973 OWV851971:OWW851973 PGR851971:PGS851973 PQN851971:PQO851973 QAJ851971:QAK851973 QKF851971:QKG851973 QUB851971:QUC851973 RDX851971:RDY851973 RNT851971:RNU851973 RXP851971:RXQ851973 SHL851971:SHM851973 SRH851971:SRI851973 TBD851971:TBE851973 TKZ851971:TLA851973 TUV851971:TUW851973 UER851971:UES851973 UON851971:UOO851973 UYJ851971:UYK851973 VIF851971:VIG851973 VSB851971:VSC851973 WBX851971:WBY851973 WLT851971:WLU851973 WVP851971:WVQ851973 H917507:I917509 JD917507:JE917509 SZ917507:TA917509 ACV917507:ACW917509 AMR917507:AMS917509 AWN917507:AWO917509 BGJ917507:BGK917509 BQF917507:BQG917509 CAB917507:CAC917509 CJX917507:CJY917509 CTT917507:CTU917509 DDP917507:DDQ917509 DNL917507:DNM917509 DXH917507:DXI917509 EHD917507:EHE917509 EQZ917507:ERA917509 FAV917507:FAW917509 FKR917507:FKS917509 FUN917507:FUO917509 GEJ917507:GEK917509 GOF917507:GOG917509 GYB917507:GYC917509 HHX917507:HHY917509 HRT917507:HRU917509 IBP917507:IBQ917509 ILL917507:ILM917509 IVH917507:IVI917509 JFD917507:JFE917509 JOZ917507:JPA917509 JYV917507:JYW917509 KIR917507:KIS917509 KSN917507:KSO917509 LCJ917507:LCK917509 LMF917507:LMG917509 LWB917507:LWC917509 MFX917507:MFY917509 MPT917507:MPU917509 MZP917507:MZQ917509 NJL917507:NJM917509 NTH917507:NTI917509 ODD917507:ODE917509 OMZ917507:ONA917509 OWV917507:OWW917509 PGR917507:PGS917509 PQN917507:PQO917509 QAJ917507:QAK917509 QKF917507:QKG917509 QUB917507:QUC917509 RDX917507:RDY917509 RNT917507:RNU917509 RXP917507:RXQ917509 SHL917507:SHM917509 SRH917507:SRI917509 TBD917507:TBE917509 TKZ917507:TLA917509 TUV917507:TUW917509 UER917507:UES917509 UON917507:UOO917509 UYJ917507:UYK917509 VIF917507:VIG917509 VSB917507:VSC917509 WBX917507:WBY917509 WLT917507:WLU917509 WVP917507:WVQ917509 H983043:I983045 JD983043:JE983045 SZ983043:TA983045 ACV983043:ACW983045 AMR983043:AMS983045 AWN983043:AWO983045 BGJ983043:BGK983045 BQF983043:BQG983045 CAB983043:CAC983045 CJX983043:CJY983045 CTT983043:CTU983045 DDP983043:DDQ983045 DNL983043:DNM983045 DXH983043:DXI983045 EHD983043:EHE983045 EQZ983043:ERA983045 FAV983043:FAW983045 FKR983043:FKS983045 FUN983043:FUO983045 GEJ983043:GEK983045 GOF983043:GOG983045 GYB983043:GYC983045 HHX983043:HHY983045 HRT983043:HRU983045 IBP983043:IBQ983045 ILL983043:ILM983045 IVH983043:IVI983045 JFD983043:JFE983045 JOZ983043:JPA983045 JYV983043:JYW983045 KIR983043:KIS983045 KSN983043:KSO983045 LCJ983043:LCK983045 LMF983043:LMG983045 LWB983043:LWC983045 MFX983043:MFY983045 MPT983043:MPU983045 MZP983043:MZQ983045 NJL983043:NJM983045 NTH983043:NTI983045 ODD983043:ODE983045 OMZ983043:ONA983045 OWV983043:OWW983045 PGR983043:PGS983045 PQN983043:PQO983045 QAJ983043:QAK983045 QKF983043:QKG983045 QUB983043:QUC983045 RDX983043:RDY983045 RNT983043:RNU983045 RXP983043:RXQ983045 SHL983043:SHM983045 SRH983043:SRI983045 TBD983043:TBE983045 TKZ983043:TLA983045 TUV983043:TUW983045 UER983043:UES983045 UON983043:UOO983045 UYJ983043:UYK983045 VIF983043:VIG983045 VSB983043:VSC983045 WBX983043:WBY983045 WLT983043:WLU983045 WVP983043:WVQ983045 H65529:I65533 JD65529:JE65533 SZ65529:TA65533 ACV65529:ACW65533 AMR65529:AMS65533 AWN65529:AWO65533 BGJ65529:BGK65533 BQF65529:BQG65533 CAB65529:CAC65533 CJX65529:CJY65533 CTT65529:CTU65533 DDP65529:DDQ65533 DNL65529:DNM65533 DXH65529:DXI65533 EHD65529:EHE65533 EQZ65529:ERA65533 FAV65529:FAW65533 FKR65529:FKS65533 FUN65529:FUO65533 GEJ65529:GEK65533 GOF65529:GOG65533 GYB65529:GYC65533 HHX65529:HHY65533 HRT65529:HRU65533 IBP65529:IBQ65533 ILL65529:ILM65533 IVH65529:IVI65533 JFD65529:JFE65533 JOZ65529:JPA65533 JYV65529:JYW65533 KIR65529:KIS65533 KSN65529:KSO65533 LCJ65529:LCK65533 LMF65529:LMG65533 LWB65529:LWC65533 MFX65529:MFY65533 MPT65529:MPU65533 MZP65529:MZQ65533 NJL65529:NJM65533 NTH65529:NTI65533 ODD65529:ODE65533 OMZ65529:ONA65533 OWV65529:OWW65533 PGR65529:PGS65533 PQN65529:PQO65533 QAJ65529:QAK65533 QKF65529:QKG65533 QUB65529:QUC65533 RDX65529:RDY65533 RNT65529:RNU65533 RXP65529:RXQ65533 SHL65529:SHM65533 SRH65529:SRI65533 TBD65529:TBE65533 TKZ65529:TLA65533 TUV65529:TUW65533 UER65529:UES65533 UON65529:UOO65533 UYJ65529:UYK65533 VIF65529:VIG65533 VSB65529:VSC65533 WBX65529:WBY65533 WLT65529:WLU65533 WVP65529:WVQ65533 H131065:I131069 JD131065:JE131069 SZ131065:TA131069 ACV131065:ACW131069 AMR131065:AMS131069 AWN131065:AWO131069 BGJ131065:BGK131069 BQF131065:BQG131069 CAB131065:CAC131069 CJX131065:CJY131069 CTT131065:CTU131069 DDP131065:DDQ131069 DNL131065:DNM131069 DXH131065:DXI131069 EHD131065:EHE131069 EQZ131065:ERA131069 FAV131065:FAW131069 FKR131065:FKS131069 FUN131065:FUO131069 GEJ131065:GEK131069 GOF131065:GOG131069 GYB131065:GYC131069 HHX131065:HHY131069 HRT131065:HRU131069 IBP131065:IBQ131069 ILL131065:ILM131069 IVH131065:IVI131069 JFD131065:JFE131069 JOZ131065:JPA131069 JYV131065:JYW131069 KIR131065:KIS131069 KSN131065:KSO131069 LCJ131065:LCK131069 LMF131065:LMG131069 LWB131065:LWC131069 MFX131065:MFY131069 MPT131065:MPU131069 MZP131065:MZQ131069 NJL131065:NJM131069 NTH131065:NTI131069 ODD131065:ODE131069 OMZ131065:ONA131069 OWV131065:OWW131069 PGR131065:PGS131069 PQN131065:PQO131069 QAJ131065:QAK131069 QKF131065:QKG131069 QUB131065:QUC131069 RDX131065:RDY131069 RNT131065:RNU131069 RXP131065:RXQ131069 SHL131065:SHM131069 SRH131065:SRI131069 TBD131065:TBE131069 TKZ131065:TLA131069 TUV131065:TUW131069 UER131065:UES131069 UON131065:UOO131069 UYJ131065:UYK131069 VIF131065:VIG131069 VSB131065:VSC131069 WBX131065:WBY131069 WLT131065:WLU131069 WVP131065:WVQ131069 H196601:I196605 JD196601:JE196605 SZ196601:TA196605 ACV196601:ACW196605 AMR196601:AMS196605 AWN196601:AWO196605 BGJ196601:BGK196605 BQF196601:BQG196605 CAB196601:CAC196605 CJX196601:CJY196605 CTT196601:CTU196605 DDP196601:DDQ196605 DNL196601:DNM196605 DXH196601:DXI196605 EHD196601:EHE196605 EQZ196601:ERA196605 FAV196601:FAW196605 FKR196601:FKS196605 FUN196601:FUO196605 GEJ196601:GEK196605 GOF196601:GOG196605 GYB196601:GYC196605 HHX196601:HHY196605 HRT196601:HRU196605 IBP196601:IBQ196605 ILL196601:ILM196605 IVH196601:IVI196605 JFD196601:JFE196605 JOZ196601:JPA196605 JYV196601:JYW196605 KIR196601:KIS196605 KSN196601:KSO196605 LCJ196601:LCK196605 LMF196601:LMG196605 LWB196601:LWC196605 MFX196601:MFY196605 MPT196601:MPU196605 MZP196601:MZQ196605 NJL196601:NJM196605 NTH196601:NTI196605 ODD196601:ODE196605 OMZ196601:ONA196605 OWV196601:OWW196605 PGR196601:PGS196605 PQN196601:PQO196605 QAJ196601:QAK196605 QKF196601:QKG196605 QUB196601:QUC196605 RDX196601:RDY196605 RNT196601:RNU196605 RXP196601:RXQ196605 SHL196601:SHM196605 SRH196601:SRI196605 TBD196601:TBE196605 TKZ196601:TLA196605 TUV196601:TUW196605 UER196601:UES196605 UON196601:UOO196605 UYJ196601:UYK196605 VIF196601:VIG196605 VSB196601:VSC196605 WBX196601:WBY196605 WLT196601:WLU196605 WVP196601:WVQ196605 H262137:I262141 JD262137:JE262141 SZ262137:TA262141 ACV262137:ACW262141 AMR262137:AMS262141 AWN262137:AWO262141 BGJ262137:BGK262141 BQF262137:BQG262141 CAB262137:CAC262141 CJX262137:CJY262141 CTT262137:CTU262141 DDP262137:DDQ262141 DNL262137:DNM262141 DXH262137:DXI262141 EHD262137:EHE262141 EQZ262137:ERA262141 FAV262137:FAW262141 FKR262137:FKS262141 FUN262137:FUO262141 GEJ262137:GEK262141 GOF262137:GOG262141 GYB262137:GYC262141 HHX262137:HHY262141 HRT262137:HRU262141 IBP262137:IBQ262141 ILL262137:ILM262141 IVH262137:IVI262141 JFD262137:JFE262141 JOZ262137:JPA262141 JYV262137:JYW262141 KIR262137:KIS262141 KSN262137:KSO262141 LCJ262137:LCK262141 LMF262137:LMG262141 LWB262137:LWC262141 MFX262137:MFY262141 MPT262137:MPU262141 MZP262137:MZQ262141 NJL262137:NJM262141 NTH262137:NTI262141 ODD262137:ODE262141 OMZ262137:ONA262141 OWV262137:OWW262141 PGR262137:PGS262141 PQN262137:PQO262141 QAJ262137:QAK262141 QKF262137:QKG262141 QUB262137:QUC262141 RDX262137:RDY262141 RNT262137:RNU262141 RXP262137:RXQ262141 SHL262137:SHM262141 SRH262137:SRI262141 TBD262137:TBE262141 TKZ262137:TLA262141 TUV262137:TUW262141 UER262137:UES262141 UON262137:UOO262141 UYJ262137:UYK262141 VIF262137:VIG262141 VSB262137:VSC262141 WBX262137:WBY262141 WLT262137:WLU262141 WVP262137:WVQ262141 H327673:I327677 JD327673:JE327677 SZ327673:TA327677 ACV327673:ACW327677 AMR327673:AMS327677 AWN327673:AWO327677 BGJ327673:BGK327677 BQF327673:BQG327677 CAB327673:CAC327677 CJX327673:CJY327677 CTT327673:CTU327677 DDP327673:DDQ327677 DNL327673:DNM327677 DXH327673:DXI327677 EHD327673:EHE327677 EQZ327673:ERA327677 FAV327673:FAW327677 FKR327673:FKS327677 FUN327673:FUO327677 GEJ327673:GEK327677 GOF327673:GOG327677 GYB327673:GYC327677 HHX327673:HHY327677 HRT327673:HRU327677 IBP327673:IBQ327677 ILL327673:ILM327677 IVH327673:IVI327677 JFD327673:JFE327677 JOZ327673:JPA327677 JYV327673:JYW327677 KIR327673:KIS327677 KSN327673:KSO327677 LCJ327673:LCK327677 LMF327673:LMG327677 LWB327673:LWC327677 MFX327673:MFY327677 MPT327673:MPU327677 MZP327673:MZQ327677 NJL327673:NJM327677 NTH327673:NTI327677 ODD327673:ODE327677 OMZ327673:ONA327677 OWV327673:OWW327677 PGR327673:PGS327677 PQN327673:PQO327677 QAJ327673:QAK327677 QKF327673:QKG327677 QUB327673:QUC327677 RDX327673:RDY327677 RNT327673:RNU327677 RXP327673:RXQ327677 SHL327673:SHM327677 SRH327673:SRI327677 TBD327673:TBE327677 TKZ327673:TLA327677 TUV327673:TUW327677 UER327673:UES327677 UON327673:UOO327677 UYJ327673:UYK327677 VIF327673:VIG327677 VSB327673:VSC327677 WBX327673:WBY327677 WLT327673:WLU327677 WVP327673:WVQ327677 H393209:I393213 JD393209:JE393213 SZ393209:TA393213 ACV393209:ACW393213 AMR393209:AMS393213 AWN393209:AWO393213 BGJ393209:BGK393213 BQF393209:BQG393213 CAB393209:CAC393213 CJX393209:CJY393213 CTT393209:CTU393213 DDP393209:DDQ393213 DNL393209:DNM393213 DXH393209:DXI393213 EHD393209:EHE393213 EQZ393209:ERA393213 FAV393209:FAW393213 FKR393209:FKS393213 FUN393209:FUO393213 GEJ393209:GEK393213 GOF393209:GOG393213 GYB393209:GYC393213 HHX393209:HHY393213 HRT393209:HRU393213 IBP393209:IBQ393213 ILL393209:ILM393213 IVH393209:IVI393213 JFD393209:JFE393213 JOZ393209:JPA393213 JYV393209:JYW393213 KIR393209:KIS393213 KSN393209:KSO393213 LCJ393209:LCK393213 LMF393209:LMG393213 LWB393209:LWC393213 MFX393209:MFY393213 MPT393209:MPU393213 MZP393209:MZQ393213 NJL393209:NJM393213 NTH393209:NTI393213 ODD393209:ODE393213 OMZ393209:ONA393213 OWV393209:OWW393213 PGR393209:PGS393213 PQN393209:PQO393213 QAJ393209:QAK393213 QKF393209:QKG393213 QUB393209:QUC393213 RDX393209:RDY393213 RNT393209:RNU393213 RXP393209:RXQ393213 SHL393209:SHM393213 SRH393209:SRI393213 TBD393209:TBE393213 TKZ393209:TLA393213 TUV393209:TUW393213 UER393209:UES393213 UON393209:UOO393213 UYJ393209:UYK393213 VIF393209:VIG393213 VSB393209:VSC393213 WBX393209:WBY393213 WLT393209:WLU393213 WVP393209:WVQ393213 H458745:I458749 JD458745:JE458749 SZ458745:TA458749 ACV458745:ACW458749 AMR458745:AMS458749 AWN458745:AWO458749 BGJ458745:BGK458749 BQF458745:BQG458749 CAB458745:CAC458749 CJX458745:CJY458749 CTT458745:CTU458749 DDP458745:DDQ458749 DNL458745:DNM458749 DXH458745:DXI458749 EHD458745:EHE458749 EQZ458745:ERA458749 FAV458745:FAW458749 FKR458745:FKS458749 FUN458745:FUO458749 GEJ458745:GEK458749 GOF458745:GOG458749 GYB458745:GYC458749 HHX458745:HHY458749 HRT458745:HRU458749 IBP458745:IBQ458749 ILL458745:ILM458749 IVH458745:IVI458749 JFD458745:JFE458749 JOZ458745:JPA458749 JYV458745:JYW458749 KIR458745:KIS458749 KSN458745:KSO458749 LCJ458745:LCK458749 LMF458745:LMG458749 LWB458745:LWC458749 MFX458745:MFY458749 MPT458745:MPU458749 MZP458745:MZQ458749 NJL458745:NJM458749 NTH458745:NTI458749 ODD458745:ODE458749 OMZ458745:ONA458749 OWV458745:OWW458749 PGR458745:PGS458749 PQN458745:PQO458749 QAJ458745:QAK458749 QKF458745:QKG458749 QUB458745:QUC458749 RDX458745:RDY458749 RNT458745:RNU458749 RXP458745:RXQ458749 SHL458745:SHM458749 SRH458745:SRI458749 TBD458745:TBE458749 TKZ458745:TLA458749 TUV458745:TUW458749 UER458745:UES458749 UON458745:UOO458749 UYJ458745:UYK458749 VIF458745:VIG458749 VSB458745:VSC458749 WBX458745:WBY458749 WLT458745:WLU458749 WVP458745:WVQ458749 H524281:I524285 JD524281:JE524285 SZ524281:TA524285 ACV524281:ACW524285 AMR524281:AMS524285 AWN524281:AWO524285 BGJ524281:BGK524285 BQF524281:BQG524285 CAB524281:CAC524285 CJX524281:CJY524285 CTT524281:CTU524285 DDP524281:DDQ524285 DNL524281:DNM524285 DXH524281:DXI524285 EHD524281:EHE524285 EQZ524281:ERA524285 FAV524281:FAW524285 FKR524281:FKS524285 FUN524281:FUO524285 GEJ524281:GEK524285 GOF524281:GOG524285 GYB524281:GYC524285 HHX524281:HHY524285 HRT524281:HRU524285 IBP524281:IBQ524285 ILL524281:ILM524285 IVH524281:IVI524285 JFD524281:JFE524285 JOZ524281:JPA524285 JYV524281:JYW524285 KIR524281:KIS524285 KSN524281:KSO524285 LCJ524281:LCK524285 LMF524281:LMG524285 LWB524281:LWC524285 MFX524281:MFY524285 MPT524281:MPU524285 MZP524281:MZQ524285 NJL524281:NJM524285 NTH524281:NTI524285 ODD524281:ODE524285 OMZ524281:ONA524285 OWV524281:OWW524285 PGR524281:PGS524285 PQN524281:PQO524285 QAJ524281:QAK524285 QKF524281:QKG524285 QUB524281:QUC524285 RDX524281:RDY524285 RNT524281:RNU524285 RXP524281:RXQ524285 SHL524281:SHM524285 SRH524281:SRI524285 TBD524281:TBE524285 TKZ524281:TLA524285 TUV524281:TUW524285 UER524281:UES524285 UON524281:UOO524285 UYJ524281:UYK524285 VIF524281:VIG524285 VSB524281:VSC524285 WBX524281:WBY524285 WLT524281:WLU524285 WVP524281:WVQ524285 H589817:I589821 JD589817:JE589821 SZ589817:TA589821 ACV589817:ACW589821 AMR589817:AMS589821 AWN589817:AWO589821 BGJ589817:BGK589821 BQF589817:BQG589821 CAB589817:CAC589821 CJX589817:CJY589821 CTT589817:CTU589821 DDP589817:DDQ589821 DNL589817:DNM589821 DXH589817:DXI589821 EHD589817:EHE589821 EQZ589817:ERA589821 FAV589817:FAW589821 FKR589817:FKS589821 FUN589817:FUO589821 GEJ589817:GEK589821 GOF589817:GOG589821 GYB589817:GYC589821 HHX589817:HHY589821 HRT589817:HRU589821 IBP589817:IBQ589821 ILL589817:ILM589821 IVH589817:IVI589821 JFD589817:JFE589821 JOZ589817:JPA589821 JYV589817:JYW589821 KIR589817:KIS589821 KSN589817:KSO589821 LCJ589817:LCK589821 LMF589817:LMG589821 LWB589817:LWC589821 MFX589817:MFY589821 MPT589817:MPU589821 MZP589817:MZQ589821 NJL589817:NJM589821 NTH589817:NTI589821 ODD589817:ODE589821 OMZ589817:ONA589821 OWV589817:OWW589821 PGR589817:PGS589821 PQN589817:PQO589821 QAJ589817:QAK589821 QKF589817:QKG589821 QUB589817:QUC589821 RDX589817:RDY589821 RNT589817:RNU589821 RXP589817:RXQ589821 SHL589817:SHM589821 SRH589817:SRI589821 TBD589817:TBE589821 TKZ589817:TLA589821 TUV589817:TUW589821 UER589817:UES589821 UON589817:UOO589821 UYJ589817:UYK589821 VIF589817:VIG589821 VSB589817:VSC589821 WBX589817:WBY589821 WLT589817:WLU589821 WVP589817:WVQ589821 H655353:I655357 JD655353:JE655357 SZ655353:TA655357 ACV655353:ACW655357 AMR655353:AMS655357 AWN655353:AWO655357 BGJ655353:BGK655357 BQF655353:BQG655357 CAB655353:CAC655357 CJX655353:CJY655357 CTT655353:CTU655357 DDP655353:DDQ655357 DNL655353:DNM655357 DXH655353:DXI655357 EHD655353:EHE655357 EQZ655353:ERA655357 FAV655353:FAW655357 FKR655353:FKS655357 FUN655353:FUO655357 GEJ655353:GEK655357 GOF655353:GOG655357 GYB655353:GYC655357 HHX655353:HHY655357 HRT655353:HRU655357 IBP655353:IBQ655357 ILL655353:ILM655357 IVH655353:IVI655357 JFD655353:JFE655357 JOZ655353:JPA655357 JYV655353:JYW655357 KIR655353:KIS655357 KSN655353:KSO655357 LCJ655353:LCK655357 LMF655353:LMG655357 LWB655353:LWC655357 MFX655353:MFY655357 MPT655353:MPU655357 MZP655353:MZQ655357 NJL655353:NJM655357 NTH655353:NTI655357 ODD655353:ODE655357 OMZ655353:ONA655357 OWV655353:OWW655357 PGR655353:PGS655357 PQN655353:PQO655357 QAJ655353:QAK655357 QKF655353:QKG655357 QUB655353:QUC655357 RDX655353:RDY655357 RNT655353:RNU655357 RXP655353:RXQ655357 SHL655353:SHM655357 SRH655353:SRI655357 TBD655353:TBE655357 TKZ655353:TLA655357 TUV655353:TUW655357 UER655353:UES655357 UON655353:UOO655357 UYJ655353:UYK655357 VIF655353:VIG655357 VSB655353:VSC655357 WBX655353:WBY655357 WLT655353:WLU655357 WVP655353:WVQ655357 H720889:I720893 JD720889:JE720893 SZ720889:TA720893 ACV720889:ACW720893 AMR720889:AMS720893 AWN720889:AWO720893 BGJ720889:BGK720893 BQF720889:BQG720893 CAB720889:CAC720893 CJX720889:CJY720893 CTT720889:CTU720893 DDP720889:DDQ720893 DNL720889:DNM720893 DXH720889:DXI720893 EHD720889:EHE720893 EQZ720889:ERA720893 FAV720889:FAW720893 FKR720889:FKS720893 FUN720889:FUO720893 GEJ720889:GEK720893 GOF720889:GOG720893 GYB720889:GYC720893 HHX720889:HHY720893 HRT720889:HRU720893 IBP720889:IBQ720893 ILL720889:ILM720893 IVH720889:IVI720893 JFD720889:JFE720893 JOZ720889:JPA720893 JYV720889:JYW720893 KIR720889:KIS720893 KSN720889:KSO720893 LCJ720889:LCK720893 LMF720889:LMG720893 LWB720889:LWC720893 MFX720889:MFY720893 MPT720889:MPU720893 MZP720889:MZQ720893 NJL720889:NJM720893 NTH720889:NTI720893 ODD720889:ODE720893 OMZ720889:ONA720893 OWV720889:OWW720893 PGR720889:PGS720893 PQN720889:PQO720893 QAJ720889:QAK720893 QKF720889:QKG720893 QUB720889:QUC720893 RDX720889:RDY720893 RNT720889:RNU720893 RXP720889:RXQ720893 SHL720889:SHM720893 SRH720889:SRI720893 TBD720889:TBE720893 TKZ720889:TLA720893 TUV720889:TUW720893 UER720889:UES720893 UON720889:UOO720893 UYJ720889:UYK720893 VIF720889:VIG720893 VSB720889:VSC720893 WBX720889:WBY720893 WLT720889:WLU720893 WVP720889:WVQ720893 H786425:I786429 JD786425:JE786429 SZ786425:TA786429 ACV786425:ACW786429 AMR786425:AMS786429 AWN786425:AWO786429 BGJ786425:BGK786429 BQF786425:BQG786429 CAB786425:CAC786429 CJX786425:CJY786429 CTT786425:CTU786429 DDP786425:DDQ786429 DNL786425:DNM786429 DXH786425:DXI786429 EHD786425:EHE786429 EQZ786425:ERA786429 FAV786425:FAW786429 FKR786425:FKS786429 FUN786425:FUO786429 GEJ786425:GEK786429 GOF786425:GOG786429 GYB786425:GYC786429 HHX786425:HHY786429 HRT786425:HRU786429 IBP786425:IBQ786429 ILL786425:ILM786429 IVH786425:IVI786429 JFD786425:JFE786429 JOZ786425:JPA786429 JYV786425:JYW786429 KIR786425:KIS786429 KSN786425:KSO786429 LCJ786425:LCK786429 LMF786425:LMG786429 LWB786425:LWC786429 MFX786425:MFY786429 MPT786425:MPU786429 MZP786425:MZQ786429 NJL786425:NJM786429 NTH786425:NTI786429 ODD786425:ODE786429 OMZ786425:ONA786429 OWV786425:OWW786429 PGR786425:PGS786429 PQN786425:PQO786429 QAJ786425:QAK786429 QKF786425:QKG786429 QUB786425:QUC786429 RDX786425:RDY786429 RNT786425:RNU786429 RXP786425:RXQ786429 SHL786425:SHM786429 SRH786425:SRI786429 TBD786425:TBE786429 TKZ786425:TLA786429 TUV786425:TUW786429 UER786425:UES786429 UON786425:UOO786429 UYJ786425:UYK786429 VIF786425:VIG786429 VSB786425:VSC786429 WBX786425:WBY786429 WLT786425:WLU786429 WVP786425:WVQ786429 H851961:I851965 JD851961:JE851965 SZ851961:TA851965 ACV851961:ACW851965 AMR851961:AMS851965 AWN851961:AWO851965 BGJ851961:BGK851965 BQF851961:BQG851965 CAB851961:CAC851965 CJX851961:CJY851965 CTT851961:CTU851965 DDP851961:DDQ851965 DNL851961:DNM851965 DXH851961:DXI851965 EHD851961:EHE851965 EQZ851961:ERA851965 FAV851961:FAW851965 FKR851961:FKS851965 FUN851961:FUO851965 GEJ851961:GEK851965 GOF851961:GOG851965 GYB851961:GYC851965 HHX851961:HHY851965 HRT851961:HRU851965 IBP851961:IBQ851965 ILL851961:ILM851965 IVH851961:IVI851965 JFD851961:JFE851965 JOZ851961:JPA851965 JYV851961:JYW851965 KIR851961:KIS851965 KSN851961:KSO851965 LCJ851961:LCK851965 LMF851961:LMG851965 LWB851961:LWC851965 MFX851961:MFY851965 MPT851961:MPU851965 MZP851961:MZQ851965 NJL851961:NJM851965 NTH851961:NTI851965 ODD851961:ODE851965 OMZ851961:ONA851965 OWV851961:OWW851965 PGR851961:PGS851965 PQN851961:PQO851965 QAJ851961:QAK851965 QKF851961:QKG851965 QUB851961:QUC851965 RDX851961:RDY851965 RNT851961:RNU851965 RXP851961:RXQ851965 SHL851961:SHM851965 SRH851961:SRI851965 TBD851961:TBE851965 TKZ851961:TLA851965 TUV851961:TUW851965 UER851961:UES851965 UON851961:UOO851965 UYJ851961:UYK851965 VIF851961:VIG851965 VSB851961:VSC851965 WBX851961:WBY851965 WLT851961:WLU851965 WVP851961:WVQ851965 H917497:I917501 JD917497:JE917501 SZ917497:TA917501 ACV917497:ACW917501 AMR917497:AMS917501 AWN917497:AWO917501 BGJ917497:BGK917501 BQF917497:BQG917501 CAB917497:CAC917501 CJX917497:CJY917501 CTT917497:CTU917501 DDP917497:DDQ917501 DNL917497:DNM917501 DXH917497:DXI917501 EHD917497:EHE917501 EQZ917497:ERA917501 FAV917497:FAW917501 FKR917497:FKS917501 FUN917497:FUO917501 GEJ917497:GEK917501 GOF917497:GOG917501 GYB917497:GYC917501 HHX917497:HHY917501 HRT917497:HRU917501 IBP917497:IBQ917501 ILL917497:ILM917501 IVH917497:IVI917501 JFD917497:JFE917501 JOZ917497:JPA917501 JYV917497:JYW917501 KIR917497:KIS917501 KSN917497:KSO917501 LCJ917497:LCK917501 LMF917497:LMG917501 LWB917497:LWC917501 MFX917497:MFY917501 MPT917497:MPU917501 MZP917497:MZQ917501 NJL917497:NJM917501 NTH917497:NTI917501 ODD917497:ODE917501 OMZ917497:ONA917501 OWV917497:OWW917501 PGR917497:PGS917501 PQN917497:PQO917501 QAJ917497:QAK917501 QKF917497:QKG917501 QUB917497:QUC917501 RDX917497:RDY917501 RNT917497:RNU917501 RXP917497:RXQ917501 SHL917497:SHM917501 SRH917497:SRI917501 TBD917497:TBE917501 TKZ917497:TLA917501 TUV917497:TUW917501 UER917497:UES917501 UON917497:UOO917501 UYJ917497:UYK917501 VIF917497:VIG917501 VSB917497:VSC917501 WBX917497:WBY917501 WLT917497:WLU917501 WVP917497:WVQ917501 H983033:I983037 JD983033:JE983037 SZ983033:TA983037 ACV983033:ACW983037 AMR983033:AMS983037 AWN983033:AWO983037 BGJ983033:BGK983037 BQF983033:BQG983037 CAB983033:CAC983037 CJX983033:CJY983037 CTT983033:CTU983037 DDP983033:DDQ983037 DNL983033:DNM983037 DXH983033:DXI983037 EHD983033:EHE983037 EQZ983033:ERA983037 FAV983033:FAW983037 FKR983033:FKS983037 FUN983033:FUO983037 GEJ983033:GEK983037 GOF983033:GOG983037 GYB983033:GYC983037 HHX983033:HHY983037 HRT983033:HRU983037 IBP983033:IBQ983037 ILL983033:ILM983037 IVH983033:IVI983037 JFD983033:JFE983037 JOZ983033:JPA983037 JYV983033:JYW983037 KIR983033:KIS983037 KSN983033:KSO983037 LCJ983033:LCK983037 LMF983033:LMG983037 LWB983033:LWC983037 MFX983033:MFY983037 MPT983033:MPU983037 MZP983033:MZQ983037 NJL983033:NJM983037 NTH983033:NTI983037 ODD983033:ODE983037 OMZ983033:ONA983037 OWV983033:OWW983037 PGR983033:PGS983037 PQN983033:PQO983037 QAJ983033:QAK983037 QKF983033:QKG983037 QUB983033:QUC983037 RDX983033:RDY983037 RNT983033:RNU983037 RXP983033:RXQ983037 SHL983033:SHM983037 SRH983033:SRI983037 TBD983033:TBE983037 TKZ983033:TLA983037 TUV983033:TUW983037 UER983033:UES983037 UON983033:UOO983037 UYJ983033:UYK983037 VIF983033:VIG983037 VSB983033:VSC983037 WBX983033:WBY983037 WLT983033:WLU983037 WVP983033:WVQ983037 H65525:I65527 JD65525:JE65527 SZ65525:TA65527 ACV65525:ACW65527 AMR65525:AMS65527 AWN65525:AWO65527 BGJ65525:BGK65527 BQF65525:BQG65527 CAB65525:CAC65527 CJX65525:CJY65527 CTT65525:CTU65527 DDP65525:DDQ65527 DNL65525:DNM65527 DXH65525:DXI65527 EHD65525:EHE65527 EQZ65525:ERA65527 FAV65525:FAW65527 FKR65525:FKS65527 FUN65525:FUO65527 GEJ65525:GEK65527 GOF65525:GOG65527 GYB65525:GYC65527 HHX65525:HHY65527 HRT65525:HRU65527 IBP65525:IBQ65527 ILL65525:ILM65527 IVH65525:IVI65527 JFD65525:JFE65527 JOZ65525:JPA65527 JYV65525:JYW65527 KIR65525:KIS65527 KSN65525:KSO65527 LCJ65525:LCK65527 LMF65525:LMG65527 LWB65525:LWC65527 MFX65525:MFY65527 MPT65525:MPU65527 MZP65525:MZQ65527 NJL65525:NJM65527 NTH65525:NTI65527 ODD65525:ODE65527 OMZ65525:ONA65527 OWV65525:OWW65527 PGR65525:PGS65527 PQN65525:PQO65527 QAJ65525:QAK65527 QKF65525:QKG65527 QUB65525:QUC65527 RDX65525:RDY65527 RNT65525:RNU65527 RXP65525:RXQ65527 SHL65525:SHM65527 SRH65525:SRI65527 TBD65525:TBE65527 TKZ65525:TLA65527 TUV65525:TUW65527 UER65525:UES65527 UON65525:UOO65527 UYJ65525:UYK65527 VIF65525:VIG65527 VSB65525:VSC65527 WBX65525:WBY65527 WLT65525:WLU65527 WVP65525:WVQ65527 H131061:I131063 JD131061:JE131063 SZ131061:TA131063 ACV131061:ACW131063 AMR131061:AMS131063 AWN131061:AWO131063 BGJ131061:BGK131063 BQF131061:BQG131063 CAB131061:CAC131063 CJX131061:CJY131063 CTT131061:CTU131063 DDP131061:DDQ131063 DNL131061:DNM131063 DXH131061:DXI131063 EHD131061:EHE131063 EQZ131061:ERA131063 FAV131061:FAW131063 FKR131061:FKS131063 FUN131061:FUO131063 GEJ131061:GEK131063 GOF131061:GOG131063 GYB131061:GYC131063 HHX131061:HHY131063 HRT131061:HRU131063 IBP131061:IBQ131063 ILL131061:ILM131063 IVH131061:IVI131063 JFD131061:JFE131063 JOZ131061:JPA131063 JYV131061:JYW131063 KIR131061:KIS131063 KSN131061:KSO131063 LCJ131061:LCK131063 LMF131061:LMG131063 LWB131061:LWC131063 MFX131061:MFY131063 MPT131061:MPU131063 MZP131061:MZQ131063 NJL131061:NJM131063 NTH131061:NTI131063 ODD131061:ODE131063 OMZ131061:ONA131063 OWV131061:OWW131063 PGR131061:PGS131063 PQN131061:PQO131063 QAJ131061:QAK131063 QKF131061:QKG131063 QUB131061:QUC131063 RDX131061:RDY131063 RNT131061:RNU131063 RXP131061:RXQ131063 SHL131061:SHM131063 SRH131061:SRI131063 TBD131061:TBE131063 TKZ131061:TLA131063 TUV131061:TUW131063 UER131061:UES131063 UON131061:UOO131063 UYJ131061:UYK131063 VIF131061:VIG131063 VSB131061:VSC131063 WBX131061:WBY131063 WLT131061:WLU131063 WVP131061:WVQ131063 H196597:I196599 JD196597:JE196599 SZ196597:TA196599 ACV196597:ACW196599 AMR196597:AMS196599 AWN196597:AWO196599 BGJ196597:BGK196599 BQF196597:BQG196599 CAB196597:CAC196599 CJX196597:CJY196599 CTT196597:CTU196599 DDP196597:DDQ196599 DNL196597:DNM196599 DXH196597:DXI196599 EHD196597:EHE196599 EQZ196597:ERA196599 FAV196597:FAW196599 FKR196597:FKS196599 FUN196597:FUO196599 GEJ196597:GEK196599 GOF196597:GOG196599 GYB196597:GYC196599 HHX196597:HHY196599 HRT196597:HRU196599 IBP196597:IBQ196599 ILL196597:ILM196599 IVH196597:IVI196599 JFD196597:JFE196599 JOZ196597:JPA196599 JYV196597:JYW196599 KIR196597:KIS196599 KSN196597:KSO196599 LCJ196597:LCK196599 LMF196597:LMG196599 LWB196597:LWC196599 MFX196597:MFY196599 MPT196597:MPU196599 MZP196597:MZQ196599 NJL196597:NJM196599 NTH196597:NTI196599 ODD196597:ODE196599 OMZ196597:ONA196599 OWV196597:OWW196599 PGR196597:PGS196599 PQN196597:PQO196599 QAJ196597:QAK196599 QKF196597:QKG196599 QUB196597:QUC196599 RDX196597:RDY196599 RNT196597:RNU196599 RXP196597:RXQ196599 SHL196597:SHM196599 SRH196597:SRI196599 TBD196597:TBE196599 TKZ196597:TLA196599 TUV196597:TUW196599 UER196597:UES196599 UON196597:UOO196599 UYJ196597:UYK196599 VIF196597:VIG196599 VSB196597:VSC196599 WBX196597:WBY196599 WLT196597:WLU196599 WVP196597:WVQ196599 H262133:I262135 JD262133:JE262135 SZ262133:TA262135 ACV262133:ACW262135 AMR262133:AMS262135 AWN262133:AWO262135 BGJ262133:BGK262135 BQF262133:BQG262135 CAB262133:CAC262135 CJX262133:CJY262135 CTT262133:CTU262135 DDP262133:DDQ262135 DNL262133:DNM262135 DXH262133:DXI262135 EHD262133:EHE262135 EQZ262133:ERA262135 FAV262133:FAW262135 FKR262133:FKS262135 FUN262133:FUO262135 GEJ262133:GEK262135 GOF262133:GOG262135 GYB262133:GYC262135 HHX262133:HHY262135 HRT262133:HRU262135 IBP262133:IBQ262135 ILL262133:ILM262135 IVH262133:IVI262135 JFD262133:JFE262135 JOZ262133:JPA262135 JYV262133:JYW262135 KIR262133:KIS262135 KSN262133:KSO262135 LCJ262133:LCK262135 LMF262133:LMG262135 LWB262133:LWC262135 MFX262133:MFY262135 MPT262133:MPU262135 MZP262133:MZQ262135 NJL262133:NJM262135 NTH262133:NTI262135 ODD262133:ODE262135 OMZ262133:ONA262135 OWV262133:OWW262135 PGR262133:PGS262135 PQN262133:PQO262135 QAJ262133:QAK262135 QKF262133:QKG262135 QUB262133:QUC262135 RDX262133:RDY262135 RNT262133:RNU262135 RXP262133:RXQ262135 SHL262133:SHM262135 SRH262133:SRI262135 TBD262133:TBE262135 TKZ262133:TLA262135 TUV262133:TUW262135 UER262133:UES262135 UON262133:UOO262135 UYJ262133:UYK262135 VIF262133:VIG262135 VSB262133:VSC262135 WBX262133:WBY262135 WLT262133:WLU262135 WVP262133:WVQ262135 H327669:I327671 JD327669:JE327671 SZ327669:TA327671 ACV327669:ACW327671 AMR327669:AMS327671 AWN327669:AWO327671 BGJ327669:BGK327671 BQF327669:BQG327671 CAB327669:CAC327671 CJX327669:CJY327671 CTT327669:CTU327671 DDP327669:DDQ327671 DNL327669:DNM327671 DXH327669:DXI327671 EHD327669:EHE327671 EQZ327669:ERA327671 FAV327669:FAW327671 FKR327669:FKS327671 FUN327669:FUO327671 GEJ327669:GEK327671 GOF327669:GOG327671 GYB327669:GYC327671 HHX327669:HHY327671 HRT327669:HRU327671 IBP327669:IBQ327671 ILL327669:ILM327671 IVH327669:IVI327671 JFD327669:JFE327671 JOZ327669:JPA327671 JYV327669:JYW327671 KIR327669:KIS327671 KSN327669:KSO327671 LCJ327669:LCK327671 LMF327669:LMG327671 LWB327669:LWC327671 MFX327669:MFY327671 MPT327669:MPU327671 MZP327669:MZQ327671 NJL327669:NJM327671 NTH327669:NTI327671 ODD327669:ODE327671 OMZ327669:ONA327671 OWV327669:OWW327671 PGR327669:PGS327671 PQN327669:PQO327671 QAJ327669:QAK327671 QKF327669:QKG327671 QUB327669:QUC327671 RDX327669:RDY327671 RNT327669:RNU327671 RXP327669:RXQ327671 SHL327669:SHM327671 SRH327669:SRI327671 TBD327669:TBE327671 TKZ327669:TLA327671 TUV327669:TUW327671 UER327669:UES327671 UON327669:UOO327671 UYJ327669:UYK327671 VIF327669:VIG327671 VSB327669:VSC327671 WBX327669:WBY327671 WLT327669:WLU327671 WVP327669:WVQ327671 H393205:I393207 JD393205:JE393207 SZ393205:TA393207 ACV393205:ACW393207 AMR393205:AMS393207 AWN393205:AWO393207 BGJ393205:BGK393207 BQF393205:BQG393207 CAB393205:CAC393207 CJX393205:CJY393207 CTT393205:CTU393207 DDP393205:DDQ393207 DNL393205:DNM393207 DXH393205:DXI393207 EHD393205:EHE393207 EQZ393205:ERA393207 FAV393205:FAW393207 FKR393205:FKS393207 FUN393205:FUO393207 GEJ393205:GEK393207 GOF393205:GOG393207 GYB393205:GYC393207 HHX393205:HHY393207 HRT393205:HRU393207 IBP393205:IBQ393207 ILL393205:ILM393207 IVH393205:IVI393207 JFD393205:JFE393207 JOZ393205:JPA393207 JYV393205:JYW393207 KIR393205:KIS393207 KSN393205:KSO393207 LCJ393205:LCK393207 LMF393205:LMG393207 LWB393205:LWC393207 MFX393205:MFY393207 MPT393205:MPU393207 MZP393205:MZQ393207 NJL393205:NJM393207 NTH393205:NTI393207 ODD393205:ODE393207 OMZ393205:ONA393207 OWV393205:OWW393207 PGR393205:PGS393207 PQN393205:PQO393207 QAJ393205:QAK393207 QKF393205:QKG393207 QUB393205:QUC393207 RDX393205:RDY393207 RNT393205:RNU393207 RXP393205:RXQ393207 SHL393205:SHM393207 SRH393205:SRI393207 TBD393205:TBE393207 TKZ393205:TLA393207 TUV393205:TUW393207 UER393205:UES393207 UON393205:UOO393207 UYJ393205:UYK393207 VIF393205:VIG393207 VSB393205:VSC393207 WBX393205:WBY393207 WLT393205:WLU393207 WVP393205:WVQ393207 H458741:I458743 JD458741:JE458743 SZ458741:TA458743 ACV458741:ACW458743 AMR458741:AMS458743 AWN458741:AWO458743 BGJ458741:BGK458743 BQF458741:BQG458743 CAB458741:CAC458743 CJX458741:CJY458743 CTT458741:CTU458743 DDP458741:DDQ458743 DNL458741:DNM458743 DXH458741:DXI458743 EHD458741:EHE458743 EQZ458741:ERA458743 FAV458741:FAW458743 FKR458741:FKS458743 FUN458741:FUO458743 GEJ458741:GEK458743 GOF458741:GOG458743 GYB458741:GYC458743 HHX458741:HHY458743 HRT458741:HRU458743 IBP458741:IBQ458743 ILL458741:ILM458743 IVH458741:IVI458743 JFD458741:JFE458743 JOZ458741:JPA458743 JYV458741:JYW458743 KIR458741:KIS458743 KSN458741:KSO458743 LCJ458741:LCK458743 LMF458741:LMG458743 LWB458741:LWC458743 MFX458741:MFY458743 MPT458741:MPU458743 MZP458741:MZQ458743 NJL458741:NJM458743 NTH458741:NTI458743 ODD458741:ODE458743 OMZ458741:ONA458743 OWV458741:OWW458743 PGR458741:PGS458743 PQN458741:PQO458743 QAJ458741:QAK458743 QKF458741:QKG458743 QUB458741:QUC458743 RDX458741:RDY458743 RNT458741:RNU458743 RXP458741:RXQ458743 SHL458741:SHM458743 SRH458741:SRI458743 TBD458741:TBE458743 TKZ458741:TLA458743 TUV458741:TUW458743 UER458741:UES458743 UON458741:UOO458743 UYJ458741:UYK458743 VIF458741:VIG458743 VSB458741:VSC458743 WBX458741:WBY458743 WLT458741:WLU458743 WVP458741:WVQ458743 H524277:I524279 JD524277:JE524279 SZ524277:TA524279 ACV524277:ACW524279 AMR524277:AMS524279 AWN524277:AWO524279 BGJ524277:BGK524279 BQF524277:BQG524279 CAB524277:CAC524279 CJX524277:CJY524279 CTT524277:CTU524279 DDP524277:DDQ524279 DNL524277:DNM524279 DXH524277:DXI524279 EHD524277:EHE524279 EQZ524277:ERA524279 FAV524277:FAW524279 FKR524277:FKS524279 FUN524277:FUO524279 GEJ524277:GEK524279 GOF524277:GOG524279 GYB524277:GYC524279 HHX524277:HHY524279 HRT524277:HRU524279 IBP524277:IBQ524279 ILL524277:ILM524279 IVH524277:IVI524279 JFD524277:JFE524279 JOZ524277:JPA524279 JYV524277:JYW524279 KIR524277:KIS524279 KSN524277:KSO524279 LCJ524277:LCK524279 LMF524277:LMG524279 LWB524277:LWC524279 MFX524277:MFY524279 MPT524277:MPU524279 MZP524277:MZQ524279 NJL524277:NJM524279 NTH524277:NTI524279 ODD524277:ODE524279 OMZ524277:ONA524279 OWV524277:OWW524279 PGR524277:PGS524279 PQN524277:PQO524279 QAJ524277:QAK524279 QKF524277:QKG524279 QUB524277:QUC524279 RDX524277:RDY524279 RNT524277:RNU524279 RXP524277:RXQ524279 SHL524277:SHM524279 SRH524277:SRI524279 TBD524277:TBE524279 TKZ524277:TLA524279 TUV524277:TUW524279 UER524277:UES524279 UON524277:UOO524279 UYJ524277:UYK524279 VIF524277:VIG524279 VSB524277:VSC524279 WBX524277:WBY524279 WLT524277:WLU524279 WVP524277:WVQ524279 H589813:I589815 JD589813:JE589815 SZ589813:TA589815 ACV589813:ACW589815 AMR589813:AMS589815 AWN589813:AWO589815 BGJ589813:BGK589815 BQF589813:BQG589815 CAB589813:CAC589815 CJX589813:CJY589815 CTT589813:CTU589815 DDP589813:DDQ589815 DNL589813:DNM589815 DXH589813:DXI589815 EHD589813:EHE589815 EQZ589813:ERA589815 FAV589813:FAW589815 FKR589813:FKS589815 FUN589813:FUO589815 GEJ589813:GEK589815 GOF589813:GOG589815 GYB589813:GYC589815 HHX589813:HHY589815 HRT589813:HRU589815 IBP589813:IBQ589815 ILL589813:ILM589815 IVH589813:IVI589815 JFD589813:JFE589815 JOZ589813:JPA589815 JYV589813:JYW589815 KIR589813:KIS589815 KSN589813:KSO589815 LCJ589813:LCK589815 LMF589813:LMG589815 LWB589813:LWC589815 MFX589813:MFY589815 MPT589813:MPU589815 MZP589813:MZQ589815 NJL589813:NJM589815 NTH589813:NTI589815 ODD589813:ODE589815 OMZ589813:ONA589815 OWV589813:OWW589815 PGR589813:PGS589815 PQN589813:PQO589815 QAJ589813:QAK589815 QKF589813:QKG589815 QUB589813:QUC589815 RDX589813:RDY589815 RNT589813:RNU589815 RXP589813:RXQ589815 SHL589813:SHM589815 SRH589813:SRI589815 TBD589813:TBE589815 TKZ589813:TLA589815 TUV589813:TUW589815 UER589813:UES589815 UON589813:UOO589815 UYJ589813:UYK589815 VIF589813:VIG589815 VSB589813:VSC589815 WBX589813:WBY589815 WLT589813:WLU589815 WVP589813:WVQ589815 H655349:I655351 JD655349:JE655351 SZ655349:TA655351 ACV655349:ACW655351 AMR655349:AMS655351 AWN655349:AWO655351 BGJ655349:BGK655351 BQF655349:BQG655351 CAB655349:CAC655351 CJX655349:CJY655351 CTT655349:CTU655351 DDP655349:DDQ655351 DNL655349:DNM655351 DXH655349:DXI655351 EHD655349:EHE655351 EQZ655349:ERA655351 FAV655349:FAW655351 FKR655349:FKS655351 FUN655349:FUO655351 GEJ655349:GEK655351 GOF655349:GOG655351 GYB655349:GYC655351 HHX655349:HHY655351 HRT655349:HRU655351 IBP655349:IBQ655351 ILL655349:ILM655351 IVH655349:IVI655351 JFD655349:JFE655351 JOZ655349:JPA655351 JYV655349:JYW655351 KIR655349:KIS655351 KSN655349:KSO655351 LCJ655349:LCK655351 LMF655349:LMG655351 LWB655349:LWC655351 MFX655349:MFY655351 MPT655349:MPU655351 MZP655349:MZQ655351 NJL655349:NJM655351 NTH655349:NTI655351 ODD655349:ODE655351 OMZ655349:ONA655351 OWV655349:OWW655351 PGR655349:PGS655351 PQN655349:PQO655351 QAJ655349:QAK655351 QKF655349:QKG655351 QUB655349:QUC655351 RDX655349:RDY655351 RNT655349:RNU655351 RXP655349:RXQ655351 SHL655349:SHM655351 SRH655349:SRI655351 TBD655349:TBE655351 TKZ655349:TLA655351 TUV655349:TUW655351 UER655349:UES655351 UON655349:UOO655351 UYJ655349:UYK655351 VIF655349:VIG655351 VSB655349:VSC655351 WBX655349:WBY655351 WLT655349:WLU655351 WVP655349:WVQ655351 H720885:I720887 JD720885:JE720887 SZ720885:TA720887 ACV720885:ACW720887 AMR720885:AMS720887 AWN720885:AWO720887 BGJ720885:BGK720887 BQF720885:BQG720887 CAB720885:CAC720887 CJX720885:CJY720887 CTT720885:CTU720887 DDP720885:DDQ720887 DNL720885:DNM720887 DXH720885:DXI720887 EHD720885:EHE720887 EQZ720885:ERA720887 FAV720885:FAW720887 FKR720885:FKS720887 FUN720885:FUO720887 GEJ720885:GEK720887 GOF720885:GOG720887 GYB720885:GYC720887 HHX720885:HHY720887 HRT720885:HRU720887 IBP720885:IBQ720887 ILL720885:ILM720887 IVH720885:IVI720887 JFD720885:JFE720887 JOZ720885:JPA720887 JYV720885:JYW720887 KIR720885:KIS720887 KSN720885:KSO720887 LCJ720885:LCK720887 LMF720885:LMG720887 LWB720885:LWC720887 MFX720885:MFY720887 MPT720885:MPU720887 MZP720885:MZQ720887 NJL720885:NJM720887 NTH720885:NTI720887 ODD720885:ODE720887 OMZ720885:ONA720887 OWV720885:OWW720887 PGR720885:PGS720887 PQN720885:PQO720887 QAJ720885:QAK720887 QKF720885:QKG720887 QUB720885:QUC720887 RDX720885:RDY720887 RNT720885:RNU720887 RXP720885:RXQ720887 SHL720885:SHM720887 SRH720885:SRI720887 TBD720885:TBE720887 TKZ720885:TLA720887 TUV720885:TUW720887 UER720885:UES720887 UON720885:UOO720887 UYJ720885:UYK720887 VIF720885:VIG720887 VSB720885:VSC720887 WBX720885:WBY720887 WLT720885:WLU720887 WVP720885:WVQ720887 H786421:I786423 JD786421:JE786423 SZ786421:TA786423 ACV786421:ACW786423 AMR786421:AMS786423 AWN786421:AWO786423 BGJ786421:BGK786423 BQF786421:BQG786423 CAB786421:CAC786423 CJX786421:CJY786423 CTT786421:CTU786423 DDP786421:DDQ786423 DNL786421:DNM786423 DXH786421:DXI786423 EHD786421:EHE786423 EQZ786421:ERA786423 FAV786421:FAW786423 FKR786421:FKS786423 FUN786421:FUO786423 GEJ786421:GEK786423 GOF786421:GOG786423 GYB786421:GYC786423 HHX786421:HHY786423 HRT786421:HRU786423 IBP786421:IBQ786423 ILL786421:ILM786423 IVH786421:IVI786423 JFD786421:JFE786423 JOZ786421:JPA786423 JYV786421:JYW786423 KIR786421:KIS786423 KSN786421:KSO786423 LCJ786421:LCK786423 LMF786421:LMG786423 LWB786421:LWC786423 MFX786421:MFY786423 MPT786421:MPU786423 MZP786421:MZQ786423 NJL786421:NJM786423 NTH786421:NTI786423 ODD786421:ODE786423 OMZ786421:ONA786423 OWV786421:OWW786423 PGR786421:PGS786423 PQN786421:PQO786423 QAJ786421:QAK786423 QKF786421:QKG786423 QUB786421:QUC786423 RDX786421:RDY786423 RNT786421:RNU786423 RXP786421:RXQ786423 SHL786421:SHM786423 SRH786421:SRI786423 TBD786421:TBE786423 TKZ786421:TLA786423 TUV786421:TUW786423 UER786421:UES786423 UON786421:UOO786423 UYJ786421:UYK786423 VIF786421:VIG786423 VSB786421:VSC786423 WBX786421:WBY786423 WLT786421:WLU786423 WVP786421:WVQ786423 H851957:I851959 JD851957:JE851959 SZ851957:TA851959 ACV851957:ACW851959 AMR851957:AMS851959 AWN851957:AWO851959 BGJ851957:BGK851959 BQF851957:BQG851959 CAB851957:CAC851959 CJX851957:CJY851959 CTT851957:CTU851959 DDP851957:DDQ851959 DNL851957:DNM851959 DXH851957:DXI851959 EHD851957:EHE851959 EQZ851957:ERA851959 FAV851957:FAW851959 FKR851957:FKS851959 FUN851957:FUO851959 GEJ851957:GEK851959 GOF851957:GOG851959 GYB851957:GYC851959 HHX851957:HHY851959 HRT851957:HRU851959 IBP851957:IBQ851959 ILL851957:ILM851959 IVH851957:IVI851959 JFD851957:JFE851959 JOZ851957:JPA851959 JYV851957:JYW851959 KIR851957:KIS851959 KSN851957:KSO851959 LCJ851957:LCK851959 LMF851957:LMG851959 LWB851957:LWC851959 MFX851957:MFY851959 MPT851957:MPU851959 MZP851957:MZQ851959 NJL851957:NJM851959 NTH851957:NTI851959 ODD851957:ODE851959 OMZ851957:ONA851959 OWV851957:OWW851959 PGR851957:PGS851959 PQN851957:PQO851959 QAJ851957:QAK851959 QKF851957:QKG851959 QUB851957:QUC851959 RDX851957:RDY851959 RNT851957:RNU851959 RXP851957:RXQ851959 SHL851957:SHM851959 SRH851957:SRI851959 TBD851957:TBE851959 TKZ851957:TLA851959 TUV851957:TUW851959 UER851957:UES851959 UON851957:UOO851959 UYJ851957:UYK851959 VIF851957:VIG851959 VSB851957:VSC851959 WBX851957:WBY851959 WLT851957:WLU851959 WVP851957:WVQ851959 H917493:I917495 JD917493:JE917495 SZ917493:TA917495 ACV917493:ACW917495 AMR917493:AMS917495 AWN917493:AWO917495 BGJ917493:BGK917495 BQF917493:BQG917495 CAB917493:CAC917495 CJX917493:CJY917495 CTT917493:CTU917495 DDP917493:DDQ917495 DNL917493:DNM917495 DXH917493:DXI917495 EHD917493:EHE917495 EQZ917493:ERA917495 FAV917493:FAW917495 FKR917493:FKS917495 FUN917493:FUO917495 GEJ917493:GEK917495 GOF917493:GOG917495 GYB917493:GYC917495 HHX917493:HHY917495 HRT917493:HRU917495 IBP917493:IBQ917495 ILL917493:ILM917495 IVH917493:IVI917495 JFD917493:JFE917495 JOZ917493:JPA917495 JYV917493:JYW917495 KIR917493:KIS917495 KSN917493:KSO917495 LCJ917493:LCK917495 LMF917493:LMG917495 LWB917493:LWC917495 MFX917493:MFY917495 MPT917493:MPU917495 MZP917493:MZQ917495 NJL917493:NJM917495 NTH917493:NTI917495 ODD917493:ODE917495 OMZ917493:ONA917495 OWV917493:OWW917495 PGR917493:PGS917495 PQN917493:PQO917495 QAJ917493:QAK917495 QKF917493:QKG917495 QUB917493:QUC917495 RDX917493:RDY917495 RNT917493:RNU917495 RXP917493:RXQ917495 SHL917493:SHM917495 SRH917493:SRI917495 TBD917493:TBE917495 TKZ917493:TLA917495 TUV917493:TUW917495 UER917493:UES917495 UON917493:UOO917495 UYJ917493:UYK917495 VIF917493:VIG917495 VSB917493:VSC917495 WBX917493:WBY917495 WLT917493:WLU917495 WVP917493:WVQ917495 H983029:I983031 JD983029:JE983031 SZ983029:TA983031 ACV983029:ACW983031 AMR983029:AMS983031 AWN983029:AWO983031 BGJ983029:BGK983031 BQF983029:BQG983031 CAB983029:CAC983031 CJX983029:CJY983031 CTT983029:CTU983031 DDP983029:DDQ983031 DNL983029:DNM983031 DXH983029:DXI983031 EHD983029:EHE983031 EQZ983029:ERA983031 FAV983029:FAW983031 FKR983029:FKS983031 FUN983029:FUO983031 GEJ983029:GEK983031 GOF983029:GOG983031 GYB983029:GYC983031 HHX983029:HHY983031 HRT983029:HRU983031 IBP983029:IBQ983031 ILL983029:ILM983031 IVH983029:IVI983031 JFD983029:JFE983031 JOZ983029:JPA983031 JYV983029:JYW983031 KIR983029:KIS983031 KSN983029:KSO983031 LCJ983029:LCK983031 LMF983029:LMG983031 LWB983029:LWC983031 MFX983029:MFY983031 MPT983029:MPU983031 MZP983029:MZQ983031 NJL983029:NJM983031 NTH983029:NTI983031 ODD983029:ODE983031 OMZ983029:ONA983031 OWV983029:OWW983031 PGR983029:PGS983031 PQN983029:PQO983031 QAJ983029:QAK983031 QKF983029:QKG983031 QUB983029:QUC983031 RDX983029:RDY983031 RNT983029:RNU983031 RXP983029:RXQ983031 SHL983029:SHM983031 SRH983029:SRI983031 TBD983029:TBE983031 TKZ983029:TLA983031 TUV983029:TUW983031 UER983029:UES983031 UON983029:UOO983031 UYJ983029:UYK983031 VIF983029:VIG983031 VSB983029:VSC983031 WBX983029:WBY983031 WLT983029:WLU983031 WVP983029:WVQ983031 H65518:I65520 JD65518:JE65520 SZ65518:TA65520 ACV65518:ACW65520 AMR65518:AMS65520 AWN65518:AWO65520 BGJ65518:BGK65520 BQF65518:BQG65520 CAB65518:CAC65520 CJX65518:CJY65520 CTT65518:CTU65520 DDP65518:DDQ65520 DNL65518:DNM65520 DXH65518:DXI65520 EHD65518:EHE65520 EQZ65518:ERA65520 FAV65518:FAW65520 FKR65518:FKS65520 FUN65518:FUO65520 GEJ65518:GEK65520 GOF65518:GOG65520 GYB65518:GYC65520 HHX65518:HHY65520 HRT65518:HRU65520 IBP65518:IBQ65520 ILL65518:ILM65520 IVH65518:IVI65520 JFD65518:JFE65520 JOZ65518:JPA65520 JYV65518:JYW65520 KIR65518:KIS65520 KSN65518:KSO65520 LCJ65518:LCK65520 LMF65518:LMG65520 LWB65518:LWC65520 MFX65518:MFY65520 MPT65518:MPU65520 MZP65518:MZQ65520 NJL65518:NJM65520 NTH65518:NTI65520 ODD65518:ODE65520 OMZ65518:ONA65520 OWV65518:OWW65520 PGR65518:PGS65520 PQN65518:PQO65520 QAJ65518:QAK65520 QKF65518:QKG65520 QUB65518:QUC65520 RDX65518:RDY65520 RNT65518:RNU65520 RXP65518:RXQ65520 SHL65518:SHM65520 SRH65518:SRI65520 TBD65518:TBE65520 TKZ65518:TLA65520 TUV65518:TUW65520 UER65518:UES65520 UON65518:UOO65520 UYJ65518:UYK65520 VIF65518:VIG65520 VSB65518:VSC65520 WBX65518:WBY65520 WLT65518:WLU65520 WVP65518:WVQ65520 H131054:I131056 JD131054:JE131056 SZ131054:TA131056 ACV131054:ACW131056 AMR131054:AMS131056 AWN131054:AWO131056 BGJ131054:BGK131056 BQF131054:BQG131056 CAB131054:CAC131056 CJX131054:CJY131056 CTT131054:CTU131056 DDP131054:DDQ131056 DNL131054:DNM131056 DXH131054:DXI131056 EHD131054:EHE131056 EQZ131054:ERA131056 FAV131054:FAW131056 FKR131054:FKS131056 FUN131054:FUO131056 GEJ131054:GEK131056 GOF131054:GOG131056 GYB131054:GYC131056 HHX131054:HHY131056 HRT131054:HRU131056 IBP131054:IBQ131056 ILL131054:ILM131056 IVH131054:IVI131056 JFD131054:JFE131056 JOZ131054:JPA131056 JYV131054:JYW131056 KIR131054:KIS131056 KSN131054:KSO131056 LCJ131054:LCK131056 LMF131054:LMG131056 LWB131054:LWC131056 MFX131054:MFY131056 MPT131054:MPU131056 MZP131054:MZQ131056 NJL131054:NJM131056 NTH131054:NTI131056 ODD131054:ODE131056 OMZ131054:ONA131056 OWV131054:OWW131056 PGR131054:PGS131056 PQN131054:PQO131056 QAJ131054:QAK131056 QKF131054:QKG131056 QUB131054:QUC131056 RDX131054:RDY131056 RNT131054:RNU131056 RXP131054:RXQ131056 SHL131054:SHM131056 SRH131054:SRI131056 TBD131054:TBE131056 TKZ131054:TLA131056 TUV131054:TUW131056 UER131054:UES131056 UON131054:UOO131056 UYJ131054:UYK131056 VIF131054:VIG131056 VSB131054:VSC131056 WBX131054:WBY131056 WLT131054:WLU131056 WVP131054:WVQ131056 H196590:I196592 JD196590:JE196592 SZ196590:TA196592 ACV196590:ACW196592 AMR196590:AMS196592 AWN196590:AWO196592 BGJ196590:BGK196592 BQF196590:BQG196592 CAB196590:CAC196592 CJX196590:CJY196592 CTT196590:CTU196592 DDP196590:DDQ196592 DNL196590:DNM196592 DXH196590:DXI196592 EHD196590:EHE196592 EQZ196590:ERA196592 FAV196590:FAW196592 FKR196590:FKS196592 FUN196590:FUO196592 GEJ196590:GEK196592 GOF196590:GOG196592 GYB196590:GYC196592 HHX196590:HHY196592 HRT196590:HRU196592 IBP196590:IBQ196592 ILL196590:ILM196592 IVH196590:IVI196592 JFD196590:JFE196592 JOZ196590:JPA196592 JYV196590:JYW196592 KIR196590:KIS196592 KSN196590:KSO196592 LCJ196590:LCK196592 LMF196590:LMG196592 LWB196590:LWC196592 MFX196590:MFY196592 MPT196590:MPU196592 MZP196590:MZQ196592 NJL196590:NJM196592 NTH196590:NTI196592 ODD196590:ODE196592 OMZ196590:ONA196592 OWV196590:OWW196592 PGR196590:PGS196592 PQN196590:PQO196592 QAJ196590:QAK196592 QKF196590:QKG196592 QUB196590:QUC196592 RDX196590:RDY196592 RNT196590:RNU196592 RXP196590:RXQ196592 SHL196590:SHM196592 SRH196590:SRI196592 TBD196590:TBE196592 TKZ196590:TLA196592 TUV196590:TUW196592 UER196590:UES196592 UON196590:UOO196592 UYJ196590:UYK196592 VIF196590:VIG196592 VSB196590:VSC196592 WBX196590:WBY196592 WLT196590:WLU196592 WVP196590:WVQ196592 H262126:I262128 JD262126:JE262128 SZ262126:TA262128 ACV262126:ACW262128 AMR262126:AMS262128 AWN262126:AWO262128 BGJ262126:BGK262128 BQF262126:BQG262128 CAB262126:CAC262128 CJX262126:CJY262128 CTT262126:CTU262128 DDP262126:DDQ262128 DNL262126:DNM262128 DXH262126:DXI262128 EHD262126:EHE262128 EQZ262126:ERA262128 FAV262126:FAW262128 FKR262126:FKS262128 FUN262126:FUO262128 GEJ262126:GEK262128 GOF262126:GOG262128 GYB262126:GYC262128 HHX262126:HHY262128 HRT262126:HRU262128 IBP262126:IBQ262128 ILL262126:ILM262128 IVH262126:IVI262128 JFD262126:JFE262128 JOZ262126:JPA262128 JYV262126:JYW262128 KIR262126:KIS262128 KSN262126:KSO262128 LCJ262126:LCK262128 LMF262126:LMG262128 LWB262126:LWC262128 MFX262126:MFY262128 MPT262126:MPU262128 MZP262126:MZQ262128 NJL262126:NJM262128 NTH262126:NTI262128 ODD262126:ODE262128 OMZ262126:ONA262128 OWV262126:OWW262128 PGR262126:PGS262128 PQN262126:PQO262128 QAJ262126:QAK262128 QKF262126:QKG262128 QUB262126:QUC262128 RDX262126:RDY262128 RNT262126:RNU262128 RXP262126:RXQ262128 SHL262126:SHM262128 SRH262126:SRI262128 TBD262126:TBE262128 TKZ262126:TLA262128 TUV262126:TUW262128 UER262126:UES262128 UON262126:UOO262128 UYJ262126:UYK262128 VIF262126:VIG262128 VSB262126:VSC262128 WBX262126:WBY262128 WLT262126:WLU262128 WVP262126:WVQ262128 H327662:I327664 JD327662:JE327664 SZ327662:TA327664 ACV327662:ACW327664 AMR327662:AMS327664 AWN327662:AWO327664 BGJ327662:BGK327664 BQF327662:BQG327664 CAB327662:CAC327664 CJX327662:CJY327664 CTT327662:CTU327664 DDP327662:DDQ327664 DNL327662:DNM327664 DXH327662:DXI327664 EHD327662:EHE327664 EQZ327662:ERA327664 FAV327662:FAW327664 FKR327662:FKS327664 FUN327662:FUO327664 GEJ327662:GEK327664 GOF327662:GOG327664 GYB327662:GYC327664 HHX327662:HHY327664 HRT327662:HRU327664 IBP327662:IBQ327664 ILL327662:ILM327664 IVH327662:IVI327664 JFD327662:JFE327664 JOZ327662:JPA327664 JYV327662:JYW327664 KIR327662:KIS327664 KSN327662:KSO327664 LCJ327662:LCK327664 LMF327662:LMG327664 LWB327662:LWC327664 MFX327662:MFY327664 MPT327662:MPU327664 MZP327662:MZQ327664 NJL327662:NJM327664 NTH327662:NTI327664 ODD327662:ODE327664 OMZ327662:ONA327664 OWV327662:OWW327664 PGR327662:PGS327664 PQN327662:PQO327664 QAJ327662:QAK327664 QKF327662:QKG327664 QUB327662:QUC327664 RDX327662:RDY327664 RNT327662:RNU327664 RXP327662:RXQ327664 SHL327662:SHM327664 SRH327662:SRI327664 TBD327662:TBE327664 TKZ327662:TLA327664 TUV327662:TUW327664 UER327662:UES327664 UON327662:UOO327664 UYJ327662:UYK327664 VIF327662:VIG327664 VSB327662:VSC327664 WBX327662:WBY327664 WLT327662:WLU327664 WVP327662:WVQ327664 H393198:I393200 JD393198:JE393200 SZ393198:TA393200 ACV393198:ACW393200 AMR393198:AMS393200 AWN393198:AWO393200 BGJ393198:BGK393200 BQF393198:BQG393200 CAB393198:CAC393200 CJX393198:CJY393200 CTT393198:CTU393200 DDP393198:DDQ393200 DNL393198:DNM393200 DXH393198:DXI393200 EHD393198:EHE393200 EQZ393198:ERA393200 FAV393198:FAW393200 FKR393198:FKS393200 FUN393198:FUO393200 GEJ393198:GEK393200 GOF393198:GOG393200 GYB393198:GYC393200 HHX393198:HHY393200 HRT393198:HRU393200 IBP393198:IBQ393200 ILL393198:ILM393200 IVH393198:IVI393200 JFD393198:JFE393200 JOZ393198:JPA393200 JYV393198:JYW393200 KIR393198:KIS393200 KSN393198:KSO393200 LCJ393198:LCK393200 LMF393198:LMG393200 LWB393198:LWC393200 MFX393198:MFY393200 MPT393198:MPU393200 MZP393198:MZQ393200 NJL393198:NJM393200 NTH393198:NTI393200 ODD393198:ODE393200 OMZ393198:ONA393200 OWV393198:OWW393200 PGR393198:PGS393200 PQN393198:PQO393200 QAJ393198:QAK393200 QKF393198:QKG393200 QUB393198:QUC393200 RDX393198:RDY393200 RNT393198:RNU393200 RXP393198:RXQ393200 SHL393198:SHM393200 SRH393198:SRI393200 TBD393198:TBE393200 TKZ393198:TLA393200 TUV393198:TUW393200 UER393198:UES393200 UON393198:UOO393200 UYJ393198:UYK393200 VIF393198:VIG393200 VSB393198:VSC393200 WBX393198:WBY393200 WLT393198:WLU393200 WVP393198:WVQ393200 H458734:I458736 JD458734:JE458736 SZ458734:TA458736 ACV458734:ACW458736 AMR458734:AMS458736 AWN458734:AWO458736 BGJ458734:BGK458736 BQF458734:BQG458736 CAB458734:CAC458736 CJX458734:CJY458736 CTT458734:CTU458736 DDP458734:DDQ458736 DNL458734:DNM458736 DXH458734:DXI458736 EHD458734:EHE458736 EQZ458734:ERA458736 FAV458734:FAW458736 FKR458734:FKS458736 FUN458734:FUO458736 GEJ458734:GEK458736 GOF458734:GOG458736 GYB458734:GYC458736 HHX458734:HHY458736 HRT458734:HRU458736 IBP458734:IBQ458736 ILL458734:ILM458736 IVH458734:IVI458736 JFD458734:JFE458736 JOZ458734:JPA458736 JYV458734:JYW458736 KIR458734:KIS458736 KSN458734:KSO458736 LCJ458734:LCK458736 LMF458734:LMG458736 LWB458734:LWC458736 MFX458734:MFY458736 MPT458734:MPU458736 MZP458734:MZQ458736 NJL458734:NJM458736 NTH458734:NTI458736 ODD458734:ODE458736 OMZ458734:ONA458736 OWV458734:OWW458736 PGR458734:PGS458736 PQN458734:PQO458736 QAJ458734:QAK458736 QKF458734:QKG458736 QUB458734:QUC458736 RDX458734:RDY458736 RNT458734:RNU458736 RXP458734:RXQ458736 SHL458734:SHM458736 SRH458734:SRI458736 TBD458734:TBE458736 TKZ458734:TLA458736 TUV458734:TUW458736 UER458734:UES458736 UON458734:UOO458736 UYJ458734:UYK458736 VIF458734:VIG458736 VSB458734:VSC458736 WBX458734:WBY458736 WLT458734:WLU458736 WVP458734:WVQ458736 H524270:I524272 JD524270:JE524272 SZ524270:TA524272 ACV524270:ACW524272 AMR524270:AMS524272 AWN524270:AWO524272 BGJ524270:BGK524272 BQF524270:BQG524272 CAB524270:CAC524272 CJX524270:CJY524272 CTT524270:CTU524272 DDP524270:DDQ524272 DNL524270:DNM524272 DXH524270:DXI524272 EHD524270:EHE524272 EQZ524270:ERA524272 FAV524270:FAW524272 FKR524270:FKS524272 FUN524270:FUO524272 GEJ524270:GEK524272 GOF524270:GOG524272 GYB524270:GYC524272 HHX524270:HHY524272 HRT524270:HRU524272 IBP524270:IBQ524272 ILL524270:ILM524272 IVH524270:IVI524272 JFD524270:JFE524272 JOZ524270:JPA524272 JYV524270:JYW524272 KIR524270:KIS524272 KSN524270:KSO524272 LCJ524270:LCK524272 LMF524270:LMG524272 LWB524270:LWC524272 MFX524270:MFY524272 MPT524270:MPU524272 MZP524270:MZQ524272 NJL524270:NJM524272 NTH524270:NTI524272 ODD524270:ODE524272 OMZ524270:ONA524272 OWV524270:OWW524272 PGR524270:PGS524272 PQN524270:PQO524272 QAJ524270:QAK524272 QKF524270:QKG524272 QUB524270:QUC524272 RDX524270:RDY524272 RNT524270:RNU524272 RXP524270:RXQ524272 SHL524270:SHM524272 SRH524270:SRI524272 TBD524270:TBE524272 TKZ524270:TLA524272 TUV524270:TUW524272 UER524270:UES524272 UON524270:UOO524272 UYJ524270:UYK524272 VIF524270:VIG524272 VSB524270:VSC524272 WBX524270:WBY524272 WLT524270:WLU524272 WVP524270:WVQ524272 H589806:I589808 JD589806:JE589808 SZ589806:TA589808 ACV589806:ACW589808 AMR589806:AMS589808 AWN589806:AWO589808 BGJ589806:BGK589808 BQF589806:BQG589808 CAB589806:CAC589808 CJX589806:CJY589808 CTT589806:CTU589808 DDP589806:DDQ589808 DNL589806:DNM589808 DXH589806:DXI589808 EHD589806:EHE589808 EQZ589806:ERA589808 FAV589806:FAW589808 FKR589806:FKS589808 FUN589806:FUO589808 GEJ589806:GEK589808 GOF589806:GOG589808 GYB589806:GYC589808 HHX589806:HHY589808 HRT589806:HRU589808 IBP589806:IBQ589808 ILL589806:ILM589808 IVH589806:IVI589808 JFD589806:JFE589808 JOZ589806:JPA589808 JYV589806:JYW589808 KIR589806:KIS589808 KSN589806:KSO589808 LCJ589806:LCK589808 LMF589806:LMG589808 LWB589806:LWC589808 MFX589806:MFY589808 MPT589806:MPU589808 MZP589806:MZQ589808 NJL589806:NJM589808 NTH589806:NTI589808 ODD589806:ODE589808 OMZ589806:ONA589808 OWV589806:OWW589808 PGR589806:PGS589808 PQN589806:PQO589808 QAJ589806:QAK589808 QKF589806:QKG589808 QUB589806:QUC589808 RDX589806:RDY589808 RNT589806:RNU589808 RXP589806:RXQ589808 SHL589806:SHM589808 SRH589806:SRI589808 TBD589806:TBE589808 TKZ589806:TLA589808 TUV589806:TUW589808 UER589806:UES589808 UON589806:UOO589808 UYJ589806:UYK589808 VIF589806:VIG589808 VSB589806:VSC589808 WBX589806:WBY589808 WLT589806:WLU589808 WVP589806:WVQ589808 H655342:I655344 JD655342:JE655344 SZ655342:TA655344 ACV655342:ACW655344 AMR655342:AMS655344 AWN655342:AWO655344 BGJ655342:BGK655344 BQF655342:BQG655344 CAB655342:CAC655344 CJX655342:CJY655344 CTT655342:CTU655344 DDP655342:DDQ655344 DNL655342:DNM655344 DXH655342:DXI655344 EHD655342:EHE655344 EQZ655342:ERA655344 FAV655342:FAW655344 FKR655342:FKS655344 FUN655342:FUO655344 GEJ655342:GEK655344 GOF655342:GOG655344 GYB655342:GYC655344 HHX655342:HHY655344 HRT655342:HRU655344 IBP655342:IBQ655344 ILL655342:ILM655344 IVH655342:IVI655344 JFD655342:JFE655344 JOZ655342:JPA655344 JYV655342:JYW655344 KIR655342:KIS655344 KSN655342:KSO655344 LCJ655342:LCK655344 LMF655342:LMG655344 LWB655342:LWC655344 MFX655342:MFY655344 MPT655342:MPU655344 MZP655342:MZQ655344 NJL655342:NJM655344 NTH655342:NTI655344 ODD655342:ODE655344 OMZ655342:ONA655344 OWV655342:OWW655344 PGR655342:PGS655344 PQN655342:PQO655344 QAJ655342:QAK655344 QKF655342:QKG655344 QUB655342:QUC655344 RDX655342:RDY655344 RNT655342:RNU655344 RXP655342:RXQ655344 SHL655342:SHM655344 SRH655342:SRI655344 TBD655342:TBE655344 TKZ655342:TLA655344 TUV655342:TUW655344 UER655342:UES655344 UON655342:UOO655344 UYJ655342:UYK655344 VIF655342:VIG655344 VSB655342:VSC655344 WBX655342:WBY655344 WLT655342:WLU655344 WVP655342:WVQ655344 H720878:I720880 JD720878:JE720880 SZ720878:TA720880 ACV720878:ACW720880 AMR720878:AMS720880 AWN720878:AWO720880 BGJ720878:BGK720880 BQF720878:BQG720880 CAB720878:CAC720880 CJX720878:CJY720880 CTT720878:CTU720880 DDP720878:DDQ720880 DNL720878:DNM720880 DXH720878:DXI720880 EHD720878:EHE720880 EQZ720878:ERA720880 FAV720878:FAW720880 FKR720878:FKS720880 FUN720878:FUO720880 GEJ720878:GEK720880 GOF720878:GOG720880 GYB720878:GYC720880 HHX720878:HHY720880 HRT720878:HRU720880 IBP720878:IBQ720880 ILL720878:ILM720880 IVH720878:IVI720880 JFD720878:JFE720880 JOZ720878:JPA720880 JYV720878:JYW720880 KIR720878:KIS720880 KSN720878:KSO720880 LCJ720878:LCK720880 LMF720878:LMG720880 LWB720878:LWC720880 MFX720878:MFY720880 MPT720878:MPU720880 MZP720878:MZQ720880 NJL720878:NJM720880 NTH720878:NTI720880 ODD720878:ODE720880 OMZ720878:ONA720880 OWV720878:OWW720880 PGR720878:PGS720880 PQN720878:PQO720880 QAJ720878:QAK720880 QKF720878:QKG720880 QUB720878:QUC720880 RDX720878:RDY720880 RNT720878:RNU720880 RXP720878:RXQ720880 SHL720878:SHM720880 SRH720878:SRI720880 TBD720878:TBE720880 TKZ720878:TLA720880 TUV720878:TUW720880 UER720878:UES720880 UON720878:UOO720880 UYJ720878:UYK720880 VIF720878:VIG720880 VSB720878:VSC720880 WBX720878:WBY720880 WLT720878:WLU720880 WVP720878:WVQ720880 H786414:I786416 JD786414:JE786416 SZ786414:TA786416 ACV786414:ACW786416 AMR786414:AMS786416 AWN786414:AWO786416 BGJ786414:BGK786416 BQF786414:BQG786416 CAB786414:CAC786416 CJX786414:CJY786416 CTT786414:CTU786416 DDP786414:DDQ786416 DNL786414:DNM786416 DXH786414:DXI786416 EHD786414:EHE786416 EQZ786414:ERA786416 FAV786414:FAW786416 FKR786414:FKS786416 FUN786414:FUO786416 GEJ786414:GEK786416 GOF786414:GOG786416 GYB786414:GYC786416 HHX786414:HHY786416 HRT786414:HRU786416 IBP786414:IBQ786416 ILL786414:ILM786416 IVH786414:IVI786416 JFD786414:JFE786416 JOZ786414:JPA786416 JYV786414:JYW786416 KIR786414:KIS786416 KSN786414:KSO786416 LCJ786414:LCK786416 LMF786414:LMG786416 LWB786414:LWC786416 MFX786414:MFY786416 MPT786414:MPU786416 MZP786414:MZQ786416 NJL786414:NJM786416 NTH786414:NTI786416 ODD786414:ODE786416 OMZ786414:ONA786416 OWV786414:OWW786416 PGR786414:PGS786416 PQN786414:PQO786416 QAJ786414:QAK786416 QKF786414:QKG786416 QUB786414:QUC786416 RDX786414:RDY786416 RNT786414:RNU786416 RXP786414:RXQ786416 SHL786414:SHM786416 SRH786414:SRI786416 TBD786414:TBE786416 TKZ786414:TLA786416 TUV786414:TUW786416 UER786414:UES786416 UON786414:UOO786416 UYJ786414:UYK786416 VIF786414:VIG786416 VSB786414:VSC786416 WBX786414:WBY786416 WLT786414:WLU786416 WVP786414:WVQ786416 H851950:I851952 JD851950:JE851952 SZ851950:TA851952 ACV851950:ACW851952 AMR851950:AMS851952 AWN851950:AWO851952 BGJ851950:BGK851952 BQF851950:BQG851952 CAB851950:CAC851952 CJX851950:CJY851952 CTT851950:CTU851952 DDP851950:DDQ851952 DNL851950:DNM851952 DXH851950:DXI851952 EHD851950:EHE851952 EQZ851950:ERA851952 FAV851950:FAW851952 FKR851950:FKS851952 FUN851950:FUO851952 GEJ851950:GEK851952 GOF851950:GOG851952 GYB851950:GYC851952 HHX851950:HHY851952 HRT851950:HRU851952 IBP851950:IBQ851952 ILL851950:ILM851952 IVH851950:IVI851952 JFD851950:JFE851952 JOZ851950:JPA851952 JYV851950:JYW851952 KIR851950:KIS851952 KSN851950:KSO851952 LCJ851950:LCK851952 LMF851950:LMG851952 LWB851950:LWC851952 MFX851950:MFY851952 MPT851950:MPU851952 MZP851950:MZQ851952 NJL851950:NJM851952 NTH851950:NTI851952 ODD851950:ODE851952 OMZ851950:ONA851952 OWV851950:OWW851952 PGR851950:PGS851952 PQN851950:PQO851952 QAJ851950:QAK851952 QKF851950:QKG851952 QUB851950:QUC851952 RDX851950:RDY851952 RNT851950:RNU851952 RXP851950:RXQ851952 SHL851950:SHM851952 SRH851950:SRI851952 TBD851950:TBE851952 TKZ851950:TLA851952 TUV851950:TUW851952 UER851950:UES851952 UON851950:UOO851952 UYJ851950:UYK851952 VIF851950:VIG851952 VSB851950:VSC851952 WBX851950:WBY851952 WLT851950:WLU851952 WVP851950:WVQ851952 H917486:I917488 JD917486:JE917488 SZ917486:TA917488 ACV917486:ACW917488 AMR917486:AMS917488 AWN917486:AWO917488 BGJ917486:BGK917488 BQF917486:BQG917488 CAB917486:CAC917488 CJX917486:CJY917488 CTT917486:CTU917488 DDP917486:DDQ917488 DNL917486:DNM917488 DXH917486:DXI917488 EHD917486:EHE917488 EQZ917486:ERA917488 FAV917486:FAW917488 FKR917486:FKS917488 FUN917486:FUO917488 GEJ917486:GEK917488 GOF917486:GOG917488 GYB917486:GYC917488 HHX917486:HHY917488 HRT917486:HRU917488 IBP917486:IBQ917488 ILL917486:ILM917488 IVH917486:IVI917488 JFD917486:JFE917488 JOZ917486:JPA917488 JYV917486:JYW917488 KIR917486:KIS917488 KSN917486:KSO917488 LCJ917486:LCK917488 LMF917486:LMG917488 LWB917486:LWC917488 MFX917486:MFY917488 MPT917486:MPU917488 MZP917486:MZQ917488 NJL917486:NJM917488 NTH917486:NTI917488 ODD917486:ODE917488 OMZ917486:ONA917488 OWV917486:OWW917488 PGR917486:PGS917488 PQN917486:PQO917488 QAJ917486:QAK917488 QKF917486:QKG917488 QUB917486:QUC917488 RDX917486:RDY917488 RNT917486:RNU917488 RXP917486:RXQ917488 SHL917486:SHM917488 SRH917486:SRI917488 TBD917486:TBE917488 TKZ917486:TLA917488 TUV917486:TUW917488 UER917486:UES917488 UON917486:UOO917488 UYJ917486:UYK917488 VIF917486:VIG917488 VSB917486:VSC917488 WBX917486:WBY917488 WLT917486:WLU917488 WVP917486:WVQ917488 H983022:I983024 JD983022:JE983024 SZ983022:TA983024 ACV983022:ACW983024 AMR983022:AMS983024 AWN983022:AWO983024 BGJ983022:BGK983024 BQF983022:BQG983024 CAB983022:CAC983024 CJX983022:CJY983024 CTT983022:CTU983024 DDP983022:DDQ983024 DNL983022:DNM983024 DXH983022:DXI983024 EHD983022:EHE983024 EQZ983022:ERA983024 FAV983022:FAW983024 FKR983022:FKS983024 FUN983022:FUO983024 GEJ983022:GEK983024 GOF983022:GOG983024 GYB983022:GYC983024 HHX983022:HHY983024 HRT983022:HRU983024 IBP983022:IBQ983024 ILL983022:ILM983024 IVH983022:IVI983024 JFD983022:JFE983024 JOZ983022:JPA983024 JYV983022:JYW983024 KIR983022:KIS983024 KSN983022:KSO983024 LCJ983022:LCK983024 LMF983022:LMG983024 LWB983022:LWC983024 MFX983022:MFY983024 MPT983022:MPU983024 MZP983022:MZQ983024 NJL983022:NJM983024 NTH983022:NTI983024 ODD983022:ODE983024 OMZ983022:ONA983024 OWV983022:OWW983024 PGR983022:PGS983024 PQN983022:PQO983024 QAJ983022:QAK983024 QKF983022:QKG983024 QUB983022:QUC983024 RDX983022:RDY983024 RNT983022:RNU983024 RXP983022:RXQ983024 SHL983022:SHM983024 SRH983022:SRI983024 TBD983022:TBE983024 TKZ983022:TLA983024 TUV983022:TUW983024 UER983022:UES983024 UON983022:UOO983024 UYJ983022:UYK983024 VIF983022:VIG983024 VSB983022:VSC983024 WBX983022:WBY983024 WLT983022:WLU983024 WVP983022:WVQ983024 H65512:I65516 JD65512:JE65516 SZ65512:TA65516 ACV65512:ACW65516 AMR65512:AMS65516 AWN65512:AWO65516 BGJ65512:BGK65516 BQF65512:BQG65516 CAB65512:CAC65516 CJX65512:CJY65516 CTT65512:CTU65516 DDP65512:DDQ65516 DNL65512:DNM65516 DXH65512:DXI65516 EHD65512:EHE65516 EQZ65512:ERA65516 FAV65512:FAW65516 FKR65512:FKS65516 FUN65512:FUO65516 GEJ65512:GEK65516 GOF65512:GOG65516 GYB65512:GYC65516 HHX65512:HHY65516 HRT65512:HRU65516 IBP65512:IBQ65516 ILL65512:ILM65516 IVH65512:IVI65516 JFD65512:JFE65516 JOZ65512:JPA65516 JYV65512:JYW65516 KIR65512:KIS65516 KSN65512:KSO65516 LCJ65512:LCK65516 LMF65512:LMG65516 LWB65512:LWC65516 MFX65512:MFY65516 MPT65512:MPU65516 MZP65512:MZQ65516 NJL65512:NJM65516 NTH65512:NTI65516 ODD65512:ODE65516 OMZ65512:ONA65516 OWV65512:OWW65516 PGR65512:PGS65516 PQN65512:PQO65516 QAJ65512:QAK65516 QKF65512:QKG65516 QUB65512:QUC65516 RDX65512:RDY65516 RNT65512:RNU65516 RXP65512:RXQ65516 SHL65512:SHM65516 SRH65512:SRI65516 TBD65512:TBE65516 TKZ65512:TLA65516 TUV65512:TUW65516 UER65512:UES65516 UON65512:UOO65516 UYJ65512:UYK65516 VIF65512:VIG65516 VSB65512:VSC65516 WBX65512:WBY65516 WLT65512:WLU65516 WVP65512:WVQ65516 H131048:I131052 JD131048:JE131052 SZ131048:TA131052 ACV131048:ACW131052 AMR131048:AMS131052 AWN131048:AWO131052 BGJ131048:BGK131052 BQF131048:BQG131052 CAB131048:CAC131052 CJX131048:CJY131052 CTT131048:CTU131052 DDP131048:DDQ131052 DNL131048:DNM131052 DXH131048:DXI131052 EHD131048:EHE131052 EQZ131048:ERA131052 FAV131048:FAW131052 FKR131048:FKS131052 FUN131048:FUO131052 GEJ131048:GEK131052 GOF131048:GOG131052 GYB131048:GYC131052 HHX131048:HHY131052 HRT131048:HRU131052 IBP131048:IBQ131052 ILL131048:ILM131052 IVH131048:IVI131052 JFD131048:JFE131052 JOZ131048:JPA131052 JYV131048:JYW131052 KIR131048:KIS131052 KSN131048:KSO131052 LCJ131048:LCK131052 LMF131048:LMG131052 LWB131048:LWC131052 MFX131048:MFY131052 MPT131048:MPU131052 MZP131048:MZQ131052 NJL131048:NJM131052 NTH131048:NTI131052 ODD131048:ODE131052 OMZ131048:ONA131052 OWV131048:OWW131052 PGR131048:PGS131052 PQN131048:PQO131052 QAJ131048:QAK131052 QKF131048:QKG131052 QUB131048:QUC131052 RDX131048:RDY131052 RNT131048:RNU131052 RXP131048:RXQ131052 SHL131048:SHM131052 SRH131048:SRI131052 TBD131048:TBE131052 TKZ131048:TLA131052 TUV131048:TUW131052 UER131048:UES131052 UON131048:UOO131052 UYJ131048:UYK131052 VIF131048:VIG131052 VSB131048:VSC131052 WBX131048:WBY131052 WLT131048:WLU131052 WVP131048:WVQ131052 H196584:I196588 JD196584:JE196588 SZ196584:TA196588 ACV196584:ACW196588 AMR196584:AMS196588 AWN196584:AWO196588 BGJ196584:BGK196588 BQF196584:BQG196588 CAB196584:CAC196588 CJX196584:CJY196588 CTT196584:CTU196588 DDP196584:DDQ196588 DNL196584:DNM196588 DXH196584:DXI196588 EHD196584:EHE196588 EQZ196584:ERA196588 FAV196584:FAW196588 FKR196584:FKS196588 FUN196584:FUO196588 GEJ196584:GEK196588 GOF196584:GOG196588 GYB196584:GYC196588 HHX196584:HHY196588 HRT196584:HRU196588 IBP196584:IBQ196588 ILL196584:ILM196588 IVH196584:IVI196588 JFD196584:JFE196588 JOZ196584:JPA196588 JYV196584:JYW196588 KIR196584:KIS196588 KSN196584:KSO196588 LCJ196584:LCK196588 LMF196584:LMG196588 LWB196584:LWC196588 MFX196584:MFY196588 MPT196584:MPU196588 MZP196584:MZQ196588 NJL196584:NJM196588 NTH196584:NTI196588 ODD196584:ODE196588 OMZ196584:ONA196588 OWV196584:OWW196588 PGR196584:PGS196588 PQN196584:PQO196588 QAJ196584:QAK196588 QKF196584:QKG196588 QUB196584:QUC196588 RDX196584:RDY196588 RNT196584:RNU196588 RXP196584:RXQ196588 SHL196584:SHM196588 SRH196584:SRI196588 TBD196584:TBE196588 TKZ196584:TLA196588 TUV196584:TUW196588 UER196584:UES196588 UON196584:UOO196588 UYJ196584:UYK196588 VIF196584:VIG196588 VSB196584:VSC196588 WBX196584:WBY196588 WLT196584:WLU196588 WVP196584:WVQ196588 H262120:I262124 JD262120:JE262124 SZ262120:TA262124 ACV262120:ACW262124 AMR262120:AMS262124 AWN262120:AWO262124 BGJ262120:BGK262124 BQF262120:BQG262124 CAB262120:CAC262124 CJX262120:CJY262124 CTT262120:CTU262124 DDP262120:DDQ262124 DNL262120:DNM262124 DXH262120:DXI262124 EHD262120:EHE262124 EQZ262120:ERA262124 FAV262120:FAW262124 FKR262120:FKS262124 FUN262120:FUO262124 GEJ262120:GEK262124 GOF262120:GOG262124 GYB262120:GYC262124 HHX262120:HHY262124 HRT262120:HRU262124 IBP262120:IBQ262124 ILL262120:ILM262124 IVH262120:IVI262124 JFD262120:JFE262124 JOZ262120:JPA262124 JYV262120:JYW262124 KIR262120:KIS262124 KSN262120:KSO262124 LCJ262120:LCK262124 LMF262120:LMG262124 LWB262120:LWC262124 MFX262120:MFY262124 MPT262120:MPU262124 MZP262120:MZQ262124 NJL262120:NJM262124 NTH262120:NTI262124 ODD262120:ODE262124 OMZ262120:ONA262124 OWV262120:OWW262124 PGR262120:PGS262124 PQN262120:PQO262124 QAJ262120:QAK262124 QKF262120:QKG262124 QUB262120:QUC262124 RDX262120:RDY262124 RNT262120:RNU262124 RXP262120:RXQ262124 SHL262120:SHM262124 SRH262120:SRI262124 TBD262120:TBE262124 TKZ262120:TLA262124 TUV262120:TUW262124 UER262120:UES262124 UON262120:UOO262124 UYJ262120:UYK262124 VIF262120:VIG262124 VSB262120:VSC262124 WBX262120:WBY262124 WLT262120:WLU262124 WVP262120:WVQ262124 H327656:I327660 JD327656:JE327660 SZ327656:TA327660 ACV327656:ACW327660 AMR327656:AMS327660 AWN327656:AWO327660 BGJ327656:BGK327660 BQF327656:BQG327660 CAB327656:CAC327660 CJX327656:CJY327660 CTT327656:CTU327660 DDP327656:DDQ327660 DNL327656:DNM327660 DXH327656:DXI327660 EHD327656:EHE327660 EQZ327656:ERA327660 FAV327656:FAW327660 FKR327656:FKS327660 FUN327656:FUO327660 GEJ327656:GEK327660 GOF327656:GOG327660 GYB327656:GYC327660 HHX327656:HHY327660 HRT327656:HRU327660 IBP327656:IBQ327660 ILL327656:ILM327660 IVH327656:IVI327660 JFD327656:JFE327660 JOZ327656:JPA327660 JYV327656:JYW327660 KIR327656:KIS327660 KSN327656:KSO327660 LCJ327656:LCK327660 LMF327656:LMG327660 LWB327656:LWC327660 MFX327656:MFY327660 MPT327656:MPU327660 MZP327656:MZQ327660 NJL327656:NJM327660 NTH327656:NTI327660 ODD327656:ODE327660 OMZ327656:ONA327660 OWV327656:OWW327660 PGR327656:PGS327660 PQN327656:PQO327660 QAJ327656:QAK327660 QKF327656:QKG327660 QUB327656:QUC327660 RDX327656:RDY327660 RNT327656:RNU327660 RXP327656:RXQ327660 SHL327656:SHM327660 SRH327656:SRI327660 TBD327656:TBE327660 TKZ327656:TLA327660 TUV327656:TUW327660 UER327656:UES327660 UON327656:UOO327660 UYJ327656:UYK327660 VIF327656:VIG327660 VSB327656:VSC327660 WBX327656:WBY327660 WLT327656:WLU327660 WVP327656:WVQ327660 H393192:I393196 JD393192:JE393196 SZ393192:TA393196 ACV393192:ACW393196 AMR393192:AMS393196 AWN393192:AWO393196 BGJ393192:BGK393196 BQF393192:BQG393196 CAB393192:CAC393196 CJX393192:CJY393196 CTT393192:CTU393196 DDP393192:DDQ393196 DNL393192:DNM393196 DXH393192:DXI393196 EHD393192:EHE393196 EQZ393192:ERA393196 FAV393192:FAW393196 FKR393192:FKS393196 FUN393192:FUO393196 GEJ393192:GEK393196 GOF393192:GOG393196 GYB393192:GYC393196 HHX393192:HHY393196 HRT393192:HRU393196 IBP393192:IBQ393196 ILL393192:ILM393196 IVH393192:IVI393196 JFD393192:JFE393196 JOZ393192:JPA393196 JYV393192:JYW393196 KIR393192:KIS393196 KSN393192:KSO393196 LCJ393192:LCK393196 LMF393192:LMG393196 LWB393192:LWC393196 MFX393192:MFY393196 MPT393192:MPU393196 MZP393192:MZQ393196 NJL393192:NJM393196 NTH393192:NTI393196 ODD393192:ODE393196 OMZ393192:ONA393196 OWV393192:OWW393196 PGR393192:PGS393196 PQN393192:PQO393196 QAJ393192:QAK393196 QKF393192:QKG393196 QUB393192:QUC393196 RDX393192:RDY393196 RNT393192:RNU393196 RXP393192:RXQ393196 SHL393192:SHM393196 SRH393192:SRI393196 TBD393192:TBE393196 TKZ393192:TLA393196 TUV393192:TUW393196 UER393192:UES393196 UON393192:UOO393196 UYJ393192:UYK393196 VIF393192:VIG393196 VSB393192:VSC393196 WBX393192:WBY393196 WLT393192:WLU393196 WVP393192:WVQ393196 H458728:I458732 JD458728:JE458732 SZ458728:TA458732 ACV458728:ACW458732 AMR458728:AMS458732 AWN458728:AWO458732 BGJ458728:BGK458732 BQF458728:BQG458732 CAB458728:CAC458732 CJX458728:CJY458732 CTT458728:CTU458732 DDP458728:DDQ458732 DNL458728:DNM458732 DXH458728:DXI458732 EHD458728:EHE458732 EQZ458728:ERA458732 FAV458728:FAW458732 FKR458728:FKS458732 FUN458728:FUO458732 GEJ458728:GEK458732 GOF458728:GOG458732 GYB458728:GYC458732 HHX458728:HHY458732 HRT458728:HRU458732 IBP458728:IBQ458732 ILL458728:ILM458732 IVH458728:IVI458732 JFD458728:JFE458732 JOZ458728:JPA458732 JYV458728:JYW458732 KIR458728:KIS458732 KSN458728:KSO458732 LCJ458728:LCK458732 LMF458728:LMG458732 LWB458728:LWC458732 MFX458728:MFY458732 MPT458728:MPU458732 MZP458728:MZQ458732 NJL458728:NJM458732 NTH458728:NTI458732 ODD458728:ODE458732 OMZ458728:ONA458732 OWV458728:OWW458732 PGR458728:PGS458732 PQN458728:PQO458732 QAJ458728:QAK458732 QKF458728:QKG458732 QUB458728:QUC458732 RDX458728:RDY458732 RNT458728:RNU458732 RXP458728:RXQ458732 SHL458728:SHM458732 SRH458728:SRI458732 TBD458728:TBE458732 TKZ458728:TLA458732 TUV458728:TUW458732 UER458728:UES458732 UON458728:UOO458732 UYJ458728:UYK458732 VIF458728:VIG458732 VSB458728:VSC458732 WBX458728:WBY458732 WLT458728:WLU458732 WVP458728:WVQ458732 H524264:I524268 JD524264:JE524268 SZ524264:TA524268 ACV524264:ACW524268 AMR524264:AMS524268 AWN524264:AWO524268 BGJ524264:BGK524268 BQF524264:BQG524268 CAB524264:CAC524268 CJX524264:CJY524268 CTT524264:CTU524268 DDP524264:DDQ524268 DNL524264:DNM524268 DXH524264:DXI524268 EHD524264:EHE524268 EQZ524264:ERA524268 FAV524264:FAW524268 FKR524264:FKS524268 FUN524264:FUO524268 GEJ524264:GEK524268 GOF524264:GOG524268 GYB524264:GYC524268 HHX524264:HHY524268 HRT524264:HRU524268 IBP524264:IBQ524268 ILL524264:ILM524268 IVH524264:IVI524268 JFD524264:JFE524268 JOZ524264:JPA524268 JYV524264:JYW524268 KIR524264:KIS524268 KSN524264:KSO524268 LCJ524264:LCK524268 LMF524264:LMG524268 LWB524264:LWC524268 MFX524264:MFY524268 MPT524264:MPU524268 MZP524264:MZQ524268 NJL524264:NJM524268 NTH524264:NTI524268 ODD524264:ODE524268 OMZ524264:ONA524268 OWV524264:OWW524268 PGR524264:PGS524268 PQN524264:PQO524268 QAJ524264:QAK524268 QKF524264:QKG524268 QUB524264:QUC524268 RDX524264:RDY524268 RNT524264:RNU524268 RXP524264:RXQ524268 SHL524264:SHM524268 SRH524264:SRI524268 TBD524264:TBE524268 TKZ524264:TLA524268 TUV524264:TUW524268 UER524264:UES524268 UON524264:UOO524268 UYJ524264:UYK524268 VIF524264:VIG524268 VSB524264:VSC524268 WBX524264:WBY524268 WLT524264:WLU524268 WVP524264:WVQ524268 H589800:I589804 JD589800:JE589804 SZ589800:TA589804 ACV589800:ACW589804 AMR589800:AMS589804 AWN589800:AWO589804 BGJ589800:BGK589804 BQF589800:BQG589804 CAB589800:CAC589804 CJX589800:CJY589804 CTT589800:CTU589804 DDP589800:DDQ589804 DNL589800:DNM589804 DXH589800:DXI589804 EHD589800:EHE589804 EQZ589800:ERA589804 FAV589800:FAW589804 FKR589800:FKS589804 FUN589800:FUO589804 GEJ589800:GEK589804 GOF589800:GOG589804 GYB589800:GYC589804 HHX589800:HHY589804 HRT589800:HRU589804 IBP589800:IBQ589804 ILL589800:ILM589804 IVH589800:IVI589804 JFD589800:JFE589804 JOZ589800:JPA589804 JYV589800:JYW589804 KIR589800:KIS589804 KSN589800:KSO589804 LCJ589800:LCK589804 LMF589800:LMG589804 LWB589800:LWC589804 MFX589800:MFY589804 MPT589800:MPU589804 MZP589800:MZQ589804 NJL589800:NJM589804 NTH589800:NTI589804 ODD589800:ODE589804 OMZ589800:ONA589804 OWV589800:OWW589804 PGR589800:PGS589804 PQN589800:PQO589804 QAJ589800:QAK589804 QKF589800:QKG589804 QUB589800:QUC589804 RDX589800:RDY589804 RNT589800:RNU589804 RXP589800:RXQ589804 SHL589800:SHM589804 SRH589800:SRI589804 TBD589800:TBE589804 TKZ589800:TLA589804 TUV589800:TUW589804 UER589800:UES589804 UON589800:UOO589804 UYJ589800:UYK589804 VIF589800:VIG589804 VSB589800:VSC589804 WBX589800:WBY589804 WLT589800:WLU589804 WVP589800:WVQ589804 H655336:I655340 JD655336:JE655340 SZ655336:TA655340 ACV655336:ACW655340 AMR655336:AMS655340 AWN655336:AWO655340 BGJ655336:BGK655340 BQF655336:BQG655340 CAB655336:CAC655340 CJX655336:CJY655340 CTT655336:CTU655340 DDP655336:DDQ655340 DNL655336:DNM655340 DXH655336:DXI655340 EHD655336:EHE655340 EQZ655336:ERA655340 FAV655336:FAW655340 FKR655336:FKS655340 FUN655336:FUO655340 GEJ655336:GEK655340 GOF655336:GOG655340 GYB655336:GYC655340 HHX655336:HHY655340 HRT655336:HRU655340 IBP655336:IBQ655340 ILL655336:ILM655340 IVH655336:IVI655340 JFD655336:JFE655340 JOZ655336:JPA655340 JYV655336:JYW655340 KIR655336:KIS655340 KSN655336:KSO655340 LCJ655336:LCK655340 LMF655336:LMG655340 LWB655336:LWC655340 MFX655336:MFY655340 MPT655336:MPU655340 MZP655336:MZQ655340 NJL655336:NJM655340 NTH655336:NTI655340 ODD655336:ODE655340 OMZ655336:ONA655340 OWV655336:OWW655340 PGR655336:PGS655340 PQN655336:PQO655340 QAJ655336:QAK655340 QKF655336:QKG655340 QUB655336:QUC655340 RDX655336:RDY655340 RNT655336:RNU655340 RXP655336:RXQ655340 SHL655336:SHM655340 SRH655336:SRI655340 TBD655336:TBE655340 TKZ655336:TLA655340 TUV655336:TUW655340 UER655336:UES655340 UON655336:UOO655340 UYJ655336:UYK655340 VIF655336:VIG655340 VSB655336:VSC655340 WBX655336:WBY655340 WLT655336:WLU655340 WVP655336:WVQ655340 H720872:I720876 JD720872:JE720876 SZ720872:TA720876 ACV720872:ACW720876 AMR720872:AMS720876 AWN720872:AWO720876 BGJ720872:BGK720876 BQF720872:BQG720876 CAB720872:CAC720876 CJX720872:CJY720876 CTT720872:CTU720876 DDP720872:DDQ720876 DNL720872:DNM720876 DXH720872:DXI720876 EHD720872:EHE720876 EQZ720872:ERA720876 FAV720872:FAW720876 FKR720872:FKS720876 FUN720872:FUO720876 GEJ720872:GEK720876 GOF720872:GOG720876 GYB720872:GYC720876 HHX720872:HHY720876 HRT720872:HRU720876 IBP720872:IBQ720876 ILL720872:ILM720876 IVH720872:IVI720876 JFD720872:JFE720876 JOZ720872:JPA720876 JYV720872:JYW720876 KIR720872:KIS720876 KSN720872:KSO720876 LCJ720872:LCK720876 LMF720872:LMG720876 LWB720872:LWC720876 MFX720872:MFY720876 MPT720872:MPU720876 MZP720872:MZQ720876 NJL720872:NJM720876 NTH720872:NTI720876 ODD720872:ODE720876 OMZ720872:ONA720876 OWV720872:OWW720876 PGR720872:PGS720876 PQN720872:PQO720876 QAJ720872:QAK720876 QKF720872:QKG720876 QUB720872:QUC720876 RDX720872:RDY720876 RNT720872:RNU720876 RXP720872:RXQ720876 SHL720872:SHM720876 SRH720872:SRI720876 TBD720872:TBE720876 TKZ720872:TLA720876 TUV720872:TUW720876 UER720872:UES720876 UON720872:UOO720876 UYJ720872:UYK720876 VIF720872:VIG720876 VSB720872:VSC720876 WBX720872:WBY720876 WLT720872:WLU720876 WVP720872:WVQ720876 H786408:I786412 JD786408:JE786412 SZ786408:TA786412 ACV786408:ACW786412 AMR786408:AMS786412 AWN786408:AWO786412 BGJ786408:BGK786412 BQF786408:BQG786412 CAB786408:CAC786412 CJX786408:CJY786412 CTT786408:CTU786412 DDP786408:DDQ786412 DNL786408:DNM786412 DXH786408:DXI786412 EHD786408:EHE786412 EQZ786408:ERA786412 FAV786408:FAW786412 FKR786408:FKS786412 FUN786408:FUO786412 GEJ786408:GEK786412 GOF786408:GOG786412 GYB786408:GYC786412 HHX786408:HHY786412 HRT786408:HRU786412 IBP786408:IBQ786412 ILL786408:ILM786412 IVH786408:IVI786412 JFD786408:JFE786412 JOZ786408:JPA786412 JYV786408:JYW786412 KIR786408:KIS786412 KSN786408:KSO786412 LCJ786408:LCK786412 LMF786408:LMG786412 LWB786408:LWC786412 MFX786408:MFY786412 MPT786408:MPU786412 MZP786408:MZQ786412 NJL786408:NJM786412 NTH786408:NTI786412 ODD786408:ODE786412 OMZ786408:ONA786412 OWV786408:OWW786412 PGR786408:PGS786412 PQN786408:PQO786412 QAJ786408:QAK786412 QKF786408:QKG786412 QUB786408:QUC786412 RDX786408:RDY786412 RNT786408:RNU786412 RXP786408:RXQ786412 SHL786408:SHM786412 SRH786408:SRI786412 TBD786408:TBE786412 TKZ786408:TLA786412 TUV786408:TUW786412 UER786408:UES786412 UON786408:UOO786412 UYJ786408:UYK786412 VIF786408:VIG786412 VSB786408:VSC786412 WBX786408:WBY786412 WLT786408:WLU786412 WVP786408:WVQ786412 H851944:I851948 JD851944:JE851948 SZ851944:TA851948 ACV851944:ACW851948 AMR851944:AMS851948 AWN851944:AWO851948 BGJ851944:BGK851948 BQF851944:BQG851948 CAB851944:CAC851948 CJX851944:CJY851948 CTT851944:CTU851948 DDP851944:DDQ851948 DNL851944:DNM851948 DXH851944:DXI851948 EHD851944:EHE851948 EQZ851944:ERA851948 FAV851944:FAW851948 FKR851944:FKS851948 FUN851944:FUO851948 GEJ851944:GEK851948 GOF851944:GOG851948 GYB851944:GYC851948 HHX851944:HHY851948 HRT851944:HRU851948 IBP851944:IBQ851948 ILL851944:ILM851948 IVH851944:IVI851948 JFD851944:JFE851948 JOZ851944:JPA851948 JYV851944:JYW851948 KIR851944:KIS851948 KSN851944:KSO851948 LCJ851944:LCK851948 LMF851944:LMG851948 LWB851944:LWC851948 MFX851944:MFY851948 MPT851944:MPU851948 MZP851944:MZQ851948 NJL851944:NJM851948 NTH851944:NTI851948 ODD851944:ODE851948 OMZ851944:ONA851948 OWV851944:OWW851948 PGR851944:PGS851948 PQN851944:PQO851948 QAJ851944:QAK851948 QKF851944:QKG851948 QUB851944:QUC851948 RDX851944:RDY851948 RNT851944:RNU851948 RXP851944:RXQ851948 SHL851944:SHM851948 SRH851944:SRI851948 TBD851944:TBE851948 TKZ851944:TLA851948 TUV851944:TUW851948 UER851944:UES851948 UON851944:UOO851948 UYJ851944:UYK851948 VIF851944:VIG851948 VSB851944:VSC851948 WBX851944:WBY851948 WLT851944:WLU851948 WVP851944:WVQ851948 H917480:I917484 JD917480:JE917484 SZ917480:TA917484 ACV917480:ACW917484 AMR917480:AMS917484 AWN917480:AWO917484 BGJ917480:BGK917484 BQF917480:BQG917484 CAB917480:CAC917484 CJX917480:CJY917484 CTT917480:CTU917484 DDP917480:DDQ917484 DNL917480:DNM917484 DXH917480:DXI917484 EHD917480:EHE917484 EQZ917480:ERA917484 FAV917480:FAW917484 FKR917480:FKS917484 FUN917480:FUO917484 GEJ917480:GEK917484 GOF917480:GOG917484 GYB917480:GYC917484 HHX917480:HHY917484 HRT917480:HRU917484 IBP917480:IBQ917484 ILL917480:ILM917484 IVH917480:IVI917484 JFD917480:JFE917484 JOZ917480:JPA917484 JYV917480:JYW917484 KIR917480:KIS917484 KSN917480:KSO917484 LCJ917480:LCK917484 LMF917480:LMG917484 LWB917480:LWC917484 MFX917480:MFY917484 MPT917480:MPU917484 MZP917480:MZQ917484 NJL917480:NJM917484 NTH917480:NTI917484 ODD917480:ODE917484 OMZ917480:ONA917484 OWV917480:OWW917484 PGR917480:PGS917484 PQN917480:PQO917484 QAJ917480:QAK917484 QKF917480:QKG917484 QUB917480:QUC917484 RDX917480:RDY917484 RNT917480:RNU917484 RXP917480:RXQ917484 SHL917480:SHM917484 SRH917480:SRI917484 TBD917480:TBE917484 TKZ917480:TLA917484 TUV917480:TUW917484 UER917480:UES917484 UON917480:UOO917484 UYJ917480:UYK917484 VIF917480:VIG917484 VSB917480:VSC917484 WBX917480:WBY917484 WLT917480:WLU917484 WVP917480:WVQ917484 H983016:I983020 JD983016:JE983020 SZ983016:TA983020 ACV983016:ACW983020 AMR983016:AMS983020 AWN983016:AWO983020 BGJ983016:BGK983020 BQF983016:BQG983020 CAB983016:CAC983020 CJX983016:CJY983020 CTT983016:CTU983020 DDP983016:DDQ983020 DNL983016:DNM983020 DXH983016:DXI983020 EHD983016:EHE983020 EQZ983016:ERA983020 FAV983016:FAW983020 FKR983016:FKS983020 FUN983016:FUO983020 GEJ983016:GEK983020 GOF983016:GOG983020 GYB983016:GYC983020 HHX983016:HHY983020 HRT983016:HRU983020 IBP983016:IBQ983020 ILL983016:ILM983020 IVH983016:IVI983020 JFD983016:JFE983020 JOZ983016:JPA983020 JYV983016:JYW983020 KIR983016:KIS983020 KSN983016:KSO983020 LCJ983016:LCK983020 LMF983016:LMG983020 LWB983016:LWC983020 MFX983016:MFY983020 MPT983016:MPU983020 MZP983016:MZQ983020 NJL983016:NJM983020 NTH983016:NTI983020 ODD983016:ODE983020 OMZ983016:ONA983020 OWV983016:OWW983020 PGR983016:PGS983020 PQN983016:PQO983020 QAJ983016:QAK983020 QKF983016:QKG983020 QUB983016:QUC983020 RDX983016:RDY983020 RNT983016:RNU983020 RXP983016:RXQ983020 SHL983016:SHM983020 SRH983016:SRI983020 TBD983016:TBE983020 TKZ983016:TLA983020 TUV983016:TUW983020 UER983016:UES983020 UON983016:UOO983020 UYJ983016:UYK983020 VIF983016:VIG983020 VSB983016:VSC983020 WBX983016:WBY983020 WLT983016:WLU983020 WVP983016:WVQ983020 H65504:I65507 JD65504:JE65507 SZ65504:TA65507 ACV65504:ACW65507 AMR65504:AMS65507 AWN65504:AWO65507 BGJ65504:BGK65507 BQF65504:BQG65507 CAB65504:CAC65507 CJX65504:CJY65507 CTT65504:CTU65507 DDP65504:DDQ65507 DNL65504:DNM65507 DXH65504:DXI65507 EHD65504:EHE65507 EQZ65504:ERA65507 FAV65504:FAW65507 FKR65504:FKS65507 FUN65504:FUO65507 GEJ65504:GEK65507 GOF65504:GOG65507 GYB65504:GYC65507 HHX65504:HHY65507 HRT65504:HRU65507 IBP65504:IBQ65507 ILL65504:ILM65507 IVH65504:IVI65507 JFD65504:JFE65507 JOZ65504:JPA65507 JYV65504:JYW65507 KIR65504:KIS65507 KSN65504:KSO65507 LCJ65504:LCK65507 LMF65504:LMG65507 LWB65504:LWC65507 MFX65504:MFY65507 MPT65504:MPU65507 MZP65504:MZQ65507 NJL65504:NJM65507 NTH65504:NTI65507 ODD65504:ODE65507 OMZ65504:ONA65507 OWV65504:OWW65507 PGR65504:PGS65507 PQN65504:PQO65507 QAJ65504:QAK65507 QKF65504:QKG65507 QUB65504:QUC65507 RDX65504:RDY65507 RNT65504:RNU65507 RXP65504:RXQ65507 SHL65504:SHM65507 SRH65504:SRI65507 TBD65504:TBE65507 TKZ65504:TLA65507 TUV65504:TUW65507 UER65504:UES65507 UON65504:UOO65507 UYJ65504:UYK65507 VIF65504:VIG65507 VSB65504:VSC65507 WBX65504:WBY65507 WLT65504:WLU65507 WVP65504:WVQ65507 H131040:I131043 JD131040:JE131043 SZ131040:TA131043 ACV131040:ACW131043 AMR131040:AMS131043 AWN131040:AWO131043 BGJ131040:BGK131043 BQF131040:BQG131043 CAB131040:CAC131043 CJX131040:CJY131043 CTT131040:CTU131043 DDP131040:DDQ131043 DNL131040:DNM131043 DXH131040:DXI131043 EHD131040:EHE131043 EQZ131040:ERA131043 FAV131040:FAW131043 FKR131040:FKS131043 FUN131040:FUO131043 GEJ131040:GEK131043 GOF131040:GOG131043 GYB131040:GYC131043 HHX131040:HHY131043 HRT131040:HRU131043 IBP131040:IBQ131043 ILL131040:ILM131043 IVH131040:IVI131043 JFD131040:JFE131043 JOZ131040:JPA131043 JYV131040:JYW131043 KIR131040:KIS131043 KSN131040:KSO131043 LCJ131040:LCK131043 LMF131040:LMG131043 LWB131040:LWC131043 MFX131040:MFY131043 MPT131040:MPU131043 MZP131040:MZQ131043 NJL131040:NJM131043 NTH131040:NTI131043 ODD131040:ODE131043 OMZ131040:ONA131043 OWV131040:OWW131043 PGR131040:PGS131043 PQN131040:PQO131043 QAJ131040:QAK131043 QKF131040:QKG131043 QUB131040:QUC131043 RDX131040:RDY131043 RNT131040:RNU131043 RXP131040:RXQ131043 SHL131040:SHM131043 SRH131040:SRI131043 TBD131040:TBE131043 TKZ131040:TLA131043 TUV131040:TUW131043 UER131040:UES131043 UON131040:UOO131043 UYJ131040:UYK131043 VIF131040:VIG131043 VSB131040:VSC131043 WBX131040:WBY131043 WLT131040:WLU131043 WVP131040:WVQ131043 H196576:I196579 JD196576:JE196579 SZ196576:TA196579 ACV196576:ACW196579 AMR196576:AMS196579 AWN196576:AWO196579 BGJ196576:BGK196579 BQF196576:BQG196579 CAB196576:CAC196579 CJX196576:CJY196579 CTT196576:CTU196579 DDP196576:DDQ196579 DNL196576:DNM196579 DXH196576:DXI196579 EHD196576:EHE196579 EQZ196576:ERA196579 FAV196576:FAW196579 FKR196576:FKS196579 FUN196576:FUO196579 GEJ196576:GEK196579 GOF196576:GOG196579 GYB196576:GYC196579 HHX196576:HHY196579 HRT196576:HRU196579 IBP196576:IBQ196579 ILL196576:ILM196579 IVH196576:IVI196579 JFD196576:JFE196579 JOZ196576:JPA196579 JYV196576:JYW196579 KIR196576:KIS196579 KSN196576:KSO196579 LCJ196576:LCK196579 LMF196576:LMG196579 LWB196576:LWC196579 MFX196576:MFY196579 MPT196576:MPU196579 MZP196576:MZQ196579 NJL196576:NJM196579 NTH196576:NTI196579 ODD196576:ODE196579 OMZ196576:ONA196579 OWV196576:OWW196579 PGR196576:PGS196579 PQN196576:PQO196579 QAJ196576:QAK196579 QKF196576:QKG196579 QUB196576:QUC196579 RDX196576:RDY196579 RNT196576:RNU196579 RXP196576:RXQ196579 SHL196576:SHM196579 SRH196576:SRI196579 TBD196576:TBE196579 TKZ196576:TLA196579 TUV196576:TUW196579 UER196576:UES196579 UON196576:UOO196579 UYJ196576:UYK196579 VIF196576:VIG196579 VSB196576:VSC196579 WBX196576:WBY196579 WLT196576:WLU196579 WVP196576:WVQ196579 H262112:I262115 JD262112:JE262115 SZ262112:TA262115 ACV262112:ACW262115 AMR262112:AMS262115 AWN262112:AWO262115 BGJ262112:BGK262115 BQF262112:BQG262115 CAB262112:CAC262115 CJX262112:CJY262115 CTT262112:CTU262115 DDP262112:DDQ262115 DNL262112:DNM262115 DXH262112:DXI262115 EHD262112:EHE262115 EQZ262112:ERA262115 FAV262112:FAW262115 FKR262112:FKS262115 FUN262112:FUO262115 GEJ262112:GEK262115 GOF262112:GOG262115 GYB262112:GYC262115 HHX262112:HHY262115 HRT262112:HRU262115 IBP262112:IBQ262115 ILL262112:ILM262115 IVH262112:IVI262115 JFD262112:JFE262115 JOZ262112:JPA262115 JYV262112:JYW262115 KIR262112:KIS262115 KSN262112:KSO262115 LCJ262112:LCK262115 LMF262112:LMG262115 LWB262112:LWC262115 MFX262112:MFY262115 MPT262112:MPU262115 MZP262112:MZQ262115 NJL262112:NJM262115 NTH262112:NTI262115 ODD262112:ODE262115 OMZ262112:ONA262115 OWV262112:OWW262115 PGR262112:PGS262115 PQN262112:PQO262115 QAJ262112:QAK262115 QKF262112:QKG262115 QUB262112:QUC262115 RDX262112:RDY262115 RNT262112:RNU262115 RXP262112:RXQ262115 SHL262112:SHM262115 SRH262112:SRI262115 TBD262112:TBE262115 TKZ262112:TLA262115 TUV262112:TUW262115 UER262112:UES262115 UON262112:UOO262115 UYJ262112:UYK262115 VIF262112:VIG262115 VSB262112:VSC262115 WBX262112:WBY262115 WLT262112:WLU262115 WVP262112:WVQ262115 H327648:I327651 JD327648:JE327651 SZ327648:TA327651 ACV327648:ACW327651 AMR327648:AMS327651 AWN327648:AWO327651 BGJ327648:BGK327651 BQF327648:BQG327651 CAB327648:CAC327651 CJX327648:CJY327651 CTT327648:CTU327651 DDP327648:DDQ327651 DNL327648:DNM327651 DXH327648:DXI327651 EHD327648:EHE327651 EQZ327648:ERA327651 FAV327648:FAW327651 FKR327648:FKS327651 FUN327648:FUO327651 GEJ327648:GEK327651 GOF327648:GOG327651 GYB327648:GYC327651 HHX327648:HHY327651 HRT327648:HRU327651 IBP327648:IBQ327651 ILL327648:ILM327651 IVH327648:IVI327651 JFD327648:JFE327651 JOZ327648:JPA327651 JYV327648:JYW327651 KIR327648:KIS327651 KSN327648:KSO327651 LCJ327648:LCK327651 LMF327648:LMG327651 LWB327648:LWC327651 MFX327648:MFY327651 MPT327648:MPU327651 MZP327648:MZQ327651 NJL327648:NJM327651 NTH327648:NTI327651 ODD327648:ODE327651 OMZ327648:ONA327651 OWV327648:OWW327651 PGR327648:PGS327651 PQN327648:PQO327651 QAJ327648:QAK327651 QKF327648:QKG327651 QUB327648:QUC327651 RDX327648:RDY327651 RNT327648:RNU327651 RXP327648:RXQ327651 SHL327648:SHM327651 SRH327648:SRI327651 TBD327648:TBE327651 TKZ327648:TLA327651 TUV327648:TUW327651 UER327648:UES327651 UON327648:UOO327651 UYJ327648:UYK327651 VIF327648:VIG327651 VSB327648:VSC327651 WBX327648:WBY327651 WLT327648:WLU327651 WVP327648:WVQ327651 H393184:I393187 JD393184:JE393187 SZ393184:TA393187 ACV393184:ACW393187 AMR393184:AMS393187 AWN393184:AWO393187 BGJ393184:BGK393187 BQF393184:BQG393187 CAB393184:CAC393187 CJX393184:CJY393187 CTT393184:CTU393187 DDP393184:DDQ393187 DNL393184:DNM393187 DXH393184:DXI393187 EHD393184:EHE393187 EQZ393184:ERA393187 FAV393184:FAW393187 FKR393184:FKS393187 FUN393184:FUO393187 GEJ393184:GEK393187 GOF393184:GOG393187 GYB393184:GYC393187 HHX393184:HHY393187 HRT393184:HRU393187 IBP393184:IBQ393187 ILL393184:ILM393187 IVH393184:IVI393187 JFD393184:JFE393187 JOZ393184:JPA393187 JYV393184:JYW393187 KIR393184:KIS393187 KSN393184:KSO393187 LCJ393184:LCK393187 LMF393184:LMG393187 LWB393184:LWC393187 MFX393184:MFY393187 MPT393184:MPU393187 MZP393184:MZQ393187 NJL393184:NJM393187 NTH393184:NTI393187 ODD393184:ODE393187 OMZ393184:ONA393187 OWV393184:OWW393187 PGR393184:PGS393187 PQN393184:PQO393187 QAJ393184:QAK393187 QKF393184:QKG393187 QUB393184:QUC393187 RDX393184:RDY393187 RNT393184:RNU393187 RXP393184:RXQ393187 SHL393184:SHM393187 SRH393184:SRI393187 TBD393184:TBE393187 TKZ393184:TLA393187 TUV393184:TUW393187 UER393184:UES393187 UON393184:UOO393187 UYJ393184:UYK393187 VIF393184:VIG393187 VSB393184:VSC393187 WBX393184:WBY393187 WLT393184:WLU393187 WVP393184:WVQ393187 H458720:I458723 JD458720:JE458723 SZ458720:TA458723 ACV458720:ACW458723 AMR458720:AMS458723 AWN458720:AWO458723 BGJ458720:BGK458723 BQF458720:BQG458723 CAB458720:CAC458723 CJX458720:CJY458723 CTT458720:CTU458723 DDP458720:DDQ458723 DNL458720:DNM458723 DXH458720:DXI458723 EHD458720:EHE458723 EQZ458720:ERA458723 FAV458720:FAW458723 FKR458720:FKS458723 FUN458720:FUO458723 GEJ458720:GEK458723 GOF458720:GOG458723 GYB458720:GYC458723 HHX458720:HHY458723 HRT458720:HRU458723 IBP458720:IBQ458723 ILL458720:ILM458723 IVH458720:IVI458723 JFD458720:JFE458723 JOZ458720:JPA458723 JYV458720:JYW458723 KIR458720:KIS458723 KSN458720:KSO458723 LCJ458720:LCK458723 LMF458720:LMG458723 LWB458720:LWC458723 MFX458720:MFY458723 MPT458720:MPU458723 MZP458720:MZQ458723 NJL458720:NJM458723 NTH458720:NTI458723 ODD458720:ODE458723 OMZ458720:ONA458723 OWV458720:OWW458723 PGR458720:PGS458723 PQN458720:PQO458723 QAJ458720:QAK458723 QKF458720:QKG458723 QUB458720:QUC458723 RDX458720:RDY458723 RNT458720:RNU458723 RXP458720:RXQ458723 SHL458720:SHM458723 SRH458720:SRI458723 TBD458720:TBE458723 TKZ458720:TLA458723 TUV458720:TUW458723 UER458720:UES458723 UON458720:UOO458723 UYJ458720:UYK458723 VIF458720:VIG458723 VSB458720:VSC458723 WBX458720:WBY458723 WLT458720:WLU458723 WVP458720:WVQ458723 H524256:I524259 JD524256:JE524259 SZ524256:TA524259 ACV524256:ACW524259 AMR524256:AMS524259 AWN524256:AWO524259 BGJ524256:BGK524259 BQF524256:BQG524259 CAB524256:CAC524259 CJX524256:CJY524259 CTT524256:CTU524259 DDP524256:DDQ524259 DNL524256:DNM524259 DXH524256:DXI524259 EHD524256:EHE524259 EQZ524256:ERA524259 FAV524256:FAW524259 FKR524256:FKS524259 FUN524256:FUO524259 GEJ524256:GEK524259 GOF524256:GOG524259 GYB524256:GYC524259 HHX524256:HHY524259 HRT524256:HRU524259 IBP524256:IBQ524259 ILL524256:ILM524259 IVH524256:IVI524259 JFD524256:JFE524259 JOZ524256:JPA524259 JYV524256:JYW524259 KIR524256:KIS524259 KSN524256:KSO524259 LCJ524256:LCK524259 LMF524256:LMG524259 LWB524256:LWC524259 MFX524256:MFY524259 MPT524256:MPU524259 MZP524256:MZQ524259 NJL524256:NJM524259 NTH524256:NTI524259 ODD524256:ODE524259 OMZ524256:ONA524259 OWV524256:OWW524259 PGR524256:PGS524259 PQN524256:PQO524259 QAJ524256:QAK524259 QKF524256:QKG524259 QUB524256:QUC524259 RDX524256:RDY524259 RNT524256:RNU524259 RXP524256:RXQ524259 SHL524256:SHM524259 SRH524256:SRI524259 TBD524256:TBE524259 TKZ524256:TLA524259 TUV524256:TUW524259 UER524256:UES524259 UON524256:UOO524259 UYJ524256:UYK524259 VIF524256:VIG524259 VSB524256:VSC524259 WBX524256:WBY524259 WLT524256:WLU524259 WVP524256:WVQ524259 H589792:I589795 JD589792:JE589795 SZ589792:TA589795 ACV589792:ACW589795 AMR589792:AMS589795 AWN589792:AWO589795 BGJ589792:BGK589795 BQF589792:BQG589795 CAB589792:CAC589795 CJX589792:CJY589795 CTT589792:CTU589795 DDP589792:DDQ589795 DNL589792:DNM589795 DXH589792:DXI589795 EHD589792:EHE589795 EQZ589792:ERA589795 FAV589792:FAW589795 FKR589792:FKS589795 FUN589792:FUO589795 GEJ589792:GEK589795 GOF589792:GOG589795 GYB589792:GYC589795 HHX589792:HHY589795 HRT589792:HRU589795 IBP589792:IBQ589795 ILL589792:ILM589795 IVH589792:IVI589795 JFD589792:JFE589795 JOZ589792:JPA589795 JYV589792:JYW589795 KIR589792:KIS589795 KSN589792:KSO589795 LCJ589792:LCK589795 LMF589792:LMG589795 LWB589792:LWC589795 MFX589792:MFY589795 MPT589792:MPU589795 MZP589792:MZQ589795 NJL589792:NJM589795 NTH589792:NTI589795 ODD589792:ODE589795 OMZ589792:ONA589795 OWV589792:OWW589795 PGR589792:PGS589795 PQN589792:PQO589795 QAJ589792:QAK589795 QKF589792:QKG589795 QUB589792:QUC589795 RDX589792:RDY589795 RNT589792:RNU589795 RXP589792:RXQ589795 SHL589792:SHM589795 SRH589792:SRI589795 TBD589792:TBE589795 TKZ589792:TLA589795 TUV589792:TUW589795 UER589792:UES589795 UON589792:UOO589795 UYJ589792:UYK589795 VIF589792:VIG589795 VSB589792:VSC589795 WBX589792:WBY589795 WLT589792:WLU589795 WVP589792:WVQ589795 H655328:I655331 JD655328:JE655331 SZ655328:TA655331 ACV655328:ACW655331 AMR655328:AMS655331 AWN655328:AWO655331 BGJ655328:BGK655331 BQF655328:BQG655331 CAB655328:CAC655331 CJX655328:CJY655331 CTT655328:CTU655331 DDP655328:DDQ655331 DNL655328:DNM655331 DXH655328:DXI655331 EHD655328:EHE655331 EQZ655328:ERA655331 FAV655328:FAW655331 FKR655328:FKS655331 FUN655328:FUO655331 GEJ655328:GEK655331 GOF655328:GOG655331 GYB655328:GYC655331 HHX655328:HHY655331 HRT655328:HRU655331 IBP655328:IBQ655331 ILL655328:ILM655331 IVH655328:IVI655331 JFD655328:JFE655331 JOZ655328:JPA655331 JYV655328:JYW655331 KIR655328:KIS655331 KSN655328:KSO655331 LCJ655328:LCK655331 LMF655328:LMG655331 LWB655328:LWC655331 MFX655328:MFY655331 MPT655328:MPU655331 MZP655328:MZQ655331 NJL655328:NJM655331 NTH655328:NTI655331 ODD655328:ODE655331 OMZ655328:ONA655331 OWV655328:OWW655331 PGR655328:PGS655331 PQN655328:PQO655331 QAJ655328:QAK655331 QKF655328:QKG655331 QUB655328:QUC655331 RDX655328:RDY655331 RNT655328:RNU655331 RXP655328:RXQ655331 SHL655328:SHM655331 SRH655328:SRI655331 TBD655328:TBE655331 TKZ655328:TLA655331 TUV655328:TUW655331 UER655328:UES655331 UON655328:UOO655331 UYJ655328:UYK655331 VIF655328:VIG655331 VSB655328:VSC655331 WBX655328:WBY655331 WLT655328:WLU655331 WVP655328:WVQ655331 H720864:I720867 JD720864:JE720867 SZ720864:TA720867 ACV720864:ACW720867 AMR720864:AMS720867 AWN720864:AWO720867 BGJ720864:BGK720867 BQF720864:BQG720867 CAB720864:CAC720867 CJX720864:CJY720867 CTT720864:CTU720867 DDP720864:DDQ720867 DNL720864:DNM720867 DXH720864:DXI720867 EHD720864:EHE720867 EQZ720864:ERA720867 FAV720864:FAW720867 FKR720864:FKS720867 FUN720864:FUO720867 GEJ720864:GEK720867 GOF720864:GOG720867 GYB720864:GYC720867 HHX720864:HHY720867 HRT720864:HRU720867 IBP720864:IBQ720867 ILL720864:ILM720867 IVH720864:IVI720867 JFD720864:JFE720867 JOZ720864:JPA720867 JYV720864:JYW720867 KIR720864:KIS720867 KSN720864:KSO720867 LCJ720864:LCK720867 LMF720864:LMG720867 LWB720864:LWC720867 MFX720864:MFY720867 MPT720864:MPU720867 MZP720864:MZQ720867 NJL720864:NJM720867 NTH720864:NTI720867 ODD720864:ODE720867 OMZ720864:ONA720867 OWV720864:OWW720867 PGR720864:PGS720867 PQN720864:PQO720867 QAJ720864:QAK720867 QKF720864:QKG720867 QUB720864:QUC720867 RDX720864:RDY720867 RNT720864:RNU720867 RXP720864:RXQ720867 SHL720864:SHM720867 SRH720864:SRI720867 TBD720864:TBE720867 TKZ720864:TLA720867 TUV720864:TUW720867 UER720864:UES720867 UON720864:UOO720867 UYJ720864:UYK720867 VIF720864:VIG720867 VSB720864:VSC720867 WBX720864:WBY720867 WLT720864:WLU720867 WVP720864:WVQ720867 H786400:I786403 JD786400:JE786403 SZ786400:TA786403 ACV786400:ACW786403 AMR786400:AMS786403 AWN786400:AWO786403 BGJ786400:BGK786403 BQF786400:BQG786403 CAB786400:CAC786403 CJX786400:CJY786403 CTT786400:CTU786403 DDP786400:DDQ786403 DNL786400:DNM786403 DXH786400:DXI786403 EHD786400:EHE786403 EQZ786400:ERA786403 FAV786400:FAW786403 FKR786400:FKS786403 FUN786400:FUO786403 GEJ786400:GEK786403 GOF786400:GOG786403 GYB786400:GYC786403 HHX786400:HHY786403 HRT786400:HRU786403 IBP786400:IBQ786403 ILL786400:ILM786403 IVH786400:IVI786403 JFD786400:JFE786403 JOZ786400:JPA786403 JYV786400:JYW786403 KIR786400:KIS786403 KSN786400:KSO786403 LCJ786400:LCK786403 LMF786400:LMG786403 LWB786400:LWC786403 MFX786400:MFY786403 MPT786400:MPU786403 MZP786400:MZQ786403 NJL786400:NJM786403 NTH786400:NTI786403 ODD786400:ODE786403 OMZ786400:ONA786403 OWV786400:OWW786403 PGR786400:PGS786403 PQN786400:PQO786403 QAJ786400:QAK786403 QKF786400:QKG786403 QUB786400:QUC786403 RDX786400:RDY786403 RNT786400:RNU786403 RXP786400:RXQ786403 SHL786400:SHM786403 SRH786400:SRI786403 TBD786400:TBE786403 TKZ786400:TLA786403 TUV786400:TUW786403 UER786400:UES786403 UON786400:UOO786403 UYJ786400:UYK786403 VIF786400:VIG786403 VSB786400:VSC786403 WBX786400:WBY786403 WLT786400:WLU786403 WVP786400:WVQ786403 H851936:I851939 JD851936:JE851939 SZ851936:TA851939 ACV851936:ACW851939 AMR851936:AMS851939 AWN851936:AWO851939 BGJ851936:BGK851939 BQF851936:BQG851939 CAB851936:CAC851939 CJX851936:CJY851939 CTT851936:CTU851939 DDP851936:DDQ851939 DNL851936:DNM851939 DXH851936:DXI851939 EHD851936:EHE851939 EQZ851936:ERA851939 FAV851936:FAW851939 FKR851936:FKS851939 FUN851936:FUO851939 GEJ851936:GEK851939 GOF851936:GOG851939 GYB851936:GYC851939 HHX851936:HHY851939 HRT851936:HRU851939 IBP851936:IBQ851939 ILL851936:ILM851939 IVH851936:IVI851939 JFD851936:JFE851939 JOZ851936:JPA851939 JYV851936:JYW851939 KIR851936:KIS851939 KSN851936:KSO851939 LCJ851936:LCK851939 LMF851936:LMG851939 LWB851936:LWC851939 MFX851936:MFY851939 MPT851936:MPU851939 MZP851936:MZQ851939 NJL851936:NJM851939 NTH851936:NTI851939 ODD851936:ODE851939 OMZ851936:ONA851939 OWV851936:OWW851939 PGR851936:PGS851939 PQN851936:PQO851939 QAJ851936:QAK851939 QKF851936:QKG851939 QUB851936:QUC851939 RDX851936:RDY851939 RNT851936:RNU851939 RXP851936:RXQ851939 SHL851936:SHM851939 SRH851936:SRI851939 TBD851936:TBE851939 TKZ851936:TLA851939 TUV851936:TUW851939 UER851936:UES851939 UON851936:UOO851939 UYJ851936:UYK851939 VIF851936:VIG851939 VSB851936:VSC851939 WBX851936:WBY851939 WLT851936:WLU851939 WVP851936:WVQ851939 H917472:I917475 JD917472:JE917475 SZ917472:TA917475 ACV917472:ACW917475 AMR917472:AMS917475 AWN917472:AWO917475 BGJ917472:BGK917475 BQF917472:BQG917475 CAB917472:CAC917475 CJX917472:CJY917475 CTT917472:CTU917475 DDP917472:DDQ917475 DNL917472:DNM917475 DXH917472:DXI917475 EHD917472:EHE917475 EQZ917472:ERA917475 FAV917472:FAW917475 FKR917472:FKS917475 FUN917472:FUO917475 GEJ917472:GEK917475 GOF917472:GOG917475 GYB917472:GYC917475 HHX917472:HHY917475 HRT917472:HRU917475 IBP917472:IBQ917475 ILL917472:ILM917475 IVH917472:IVI917475 JFD917472:JFE917475 JOZ917472:JPA917475 JYV917472:JYW917475 KIR917472:KIS917475 KSN917472:KSO917475 LCJ917472:LCK917475 LMF917472:LMG917475 LWB917472:LWC917475 MFX917472:MFY917475 MPT917472:MPU917475 MZP917472:MZQ917475 NJL917472:NJM917475 NTH917472:NTI917475 ODD917472:ODE917475 OMZ917472:ONA917475 OWV917472:OWW917475 PGR917472:PGS917475 PQN917472:PQO917475 QAJ917472:QAK917475 QKF917472:QKG917475 QUB917472:QUC917475 RDX917472:RDY917475 RNT917472:RNU917475 RXP917472:RXQ917475 SHL917472:SHM917475 SRH917472:SRI917475 TBD917472:TBE917475 TKZ917472:TLA917475 TUV917472:TUW917475 UER917472:UES917475 UON917472:UOO917475 UYJ917472:UYK917475 VIF917472:VIG917475 VSB917472:VSC917475 WBX917472:WBY917475 WLT917472:WLU917475 WVP917472:WVQ917475 H983008:I983011 JD983008:JE983011 SZ983008:TA983011 ACV983008:ACW983011 AMR983008:AMS983011 AWN983008:AWO983011 BGJ983008:BGK983011 BQF983008:BQG983011 CAB983008:CAC983011 CJX983008:CJY983011 CTT983008:CTU983011 DDP983008:DDQ983011 DNL983008:DNM983011 DXH983008:DXI983011 EHD983008:EHE983011 EQZ983008:ERA983011 FAV983008:FAW983011 FKR983008:FKS983011 FUN983008:FUO983011 GEJ983008:GEK983011 GOF983008:GOG983011 GYB983008:GYC983011 HHX983008:HHY983011 HRT983008:HRU983011 IBP983008:IBQ983011 ILL983008:ILM983011 IVH983008:IVI983011 JFD983008:JFE983011 JOZ983008:JPA983011 JYV983008:JYW983011 KIR983008:KIS983011 KSN983008:KSO983011 LCJ983008:LCK983011 LMF983008:LMG983011 LWB983008:LWC983011 MFX983008:MFY983011 MPT983008:MPU983011 MZP983008:MZQ983011 NJL983008:NJM983011 NTH983008:NTI983011 ODD983008:ODE983011 OMZ983008:ONA983011 OWV983008:OWW983011 PGR983008:PGS983011 PQN983008:PQO983011 QAJ983008:QAK983011 QKF983008:QKG983011 QUB983008:QUC983011 RDX983008:RDY983011 RNT983008:RNU983011 RXP983008:RXQ983011 SHL983008:SHM983011 SRH983008:SRI983011 TBD983008:TBE983011 TKZ983008:TLA983011 TUV983008:TUW983011 UER983008:UES983011 UON983008:UOO983011 UYJ983008:UYK983011 VIF983008:VIG983011 VSB983008:VSC983011 WBX983008:WBY983011 WLT983008:WLU983011 WVP983008:WVQ983011 H65497:I65502 JD65497:JE65502 SZ65497:TA65502 ACV65497:ACW65502 AMR65497:AMS65502 AWN65497:AWO65502 BGJ65497:BGK65502 BQF65497:BQG65502 CAB65497:CAC65502 CJX65497:CJY65502 CTT65497:CTU65502 DDP65497:DDQ65502 DNL65497:DNM65502 DXH65497:DXI65502 EHD65497:EHE65502 EQZ65497:ERA65502 FAV65497:FAW65502 FKR65497:FKS65502 FUN65497:FUO65502 GEJ65497:GEK65502 GOF65497:GOG65502 GYB65497:GYC65502 HHX65497:HHY65502 HRT65497:HRU65502 IBP65497:IBQ65502 ILL65497:ILM65502 IVH65497:IVI65502 JFD65497:JFE65502 JOZ65497:JPA65502 JYV65497:JYW65502 KIR65497:KIS65502 KSN65497:KSO65502 LCJ65497:LCK65502 LMF65497:LMG65502 LWB65497:LWC65502 MFX65497:MFY65502 MPT65497:MPU65502 MZP65497:MZQ65502 NJL65497:NJM65502 NTH65497:NTI65502 ODD65497:ODE65502 OMZ65497:ONA65502 OWV65497:OWW65502 PGR65497:PGS65502 PQN65497:PQO65502 QAJ65497:QAK65502 QKF65497:QKG65502 QUB65497:QUC65502 RDX65497:RDY65502 RNT65497:RNU65502 RXP65497:RXQ65502 SHL65497:SHM65502 SRH65497:SRI65502 TBD65497:TBE65502 TKZ65497:TLA65502 TUV65497:TUW65502 UER65497:UES65502 UON65497:UOO65502 UYJ65497:UYK65502 VIF65497:VIG65502 VSB65497:VSC65502 WBX65497:WBY65502 WLT65497:WLU65502 WVP65497:WVQ65502 H131033:I131038 JD131033:JE131038 SZ131033:TA131038 ACV131033:ACW131038 AMR131033:AMS131038 AWN131033:AWO131038 BGJ131033:BGK131038 BQF131033:BQG131038 CAB131033:CAC131038 CJX131033:CJY131038 CTT131033:CTU131038 DDP131033:DDQ131038 DNL131033:DNM131038 DXH131033:DXI131038 EHD131033:EHE131038 EQZ131033:ERA131038 FAV131033:FAW131038 FKR131033:FKS131038 FUN131033:FUO131038 GEJ131033:GEK131038 GOF131033:GOG131038 GYB131033:GYC131038 HHX131033:HHY131038 HRT131033:HRU131038 IBP131033:IBQ131038 ILL131033:ILM131038 IVH131033:IVI131038 JFD131033:JFE131038 JOZ131033:JPA131038 JYV131033:JYW131038 KIR131033:KIS131038 KSN131033:KSO131038 LCJ131033:LCK131038 LMF131033:LMG131038 LWB131033:LWC131038 MFX131033:MFY131038 MPT131033:MPU131038 MZP131033:MZQ131038 NJL131033:NJM131038 NTH131033:NTI131038 ODD131033:ODE131038 OMZ131033:ONA131038 OWV131033:OWW131038 PGR131033:PGS131038 PQN131033:PQO131038 QAJ131033:QAK131038 QKF131033:QKG131038 QUB131033:QUC131038 RDX131033:RDY131038 RNT131033:RNU131038 RXP131033:RXQ131038 SHL131033:SHM131038 SRH131033:SRI131038 TBD131033:TBE131038 TKZ131033:TLA131038 TUV131033:TUW131038 UER131033:UES131038 UON131033:UOO131038 UYJ131033:UYK131038 VIF131033:VIG131038 VSB131033:VSC131038 WBX131033:WBY131038 WLT131033:WLU131038 WVP131033:WVQ131038 H196569:I196574 JD196569:JE196574 SZ196569:TA196574 ACV196569:ACW196574 AMR196569:AMS196574 AWN196569:AWO196574 BGJ196569:BGK196574 BQF196569:BQG196574 CAB196569:CAC196574 CJX196569:CJY196574 CTT196569:CTU196574 DDP196569:DDQ196574 DNL196569:DNM196574 DXH196569:DXI196574 EHD196569:EHE196574 EQZ196569:ERA196574 FAV196569:FAW196574 FKR196569:FKS196574 FUN196569:FUO196574 GEJ196569:GEK196574 GOF196569:GOG196574 GYB196569:GYC196574 HHX196569:HHY196574 HRT196569:HRU196574 IBP196569:IBQ196574 ILL196569:ILM196574 IVH196569:IVI196574 JFD196569:JFE196574 JOZ196569:JPA196574 JYV196569:JYW196574 KIR196569:KIS196574 KSN196569:KSO196574 LCJ196569:LCK196574 LMF196569:LMG196574 LWB196569:LWC196574 MFX196569:MFY196574 MPT196569:MPU196574 MZP196569:MZQ196574 NJL196569:NJM196574 NTH196569:NTI196574 ODD196569:ODE196574 OMZ196569:ONA196574 OWV196569:OWW196574 PGR196569:PGS196574 PQN196569:PQO196574 QAJ196569:QAK196574 QKF196569:QKG196574 QUB196569:QUC196574 RDX196569:RDY196574 RNT196569:RNU196574 RXP196569:RXQ196574 SHL196569:SHM196574 SRH196569:SRI196574 TBD196569:TBE196574 TKZ196569:TLA196574 TUV196569:TUW196574 UER196569:UES196574 UON196569:UOO196574 UYJ196569:UYK196574 VIF196569:VIG196574 VSB196569:VSC196574 WBX196569:WBY196574 WLT196569:WLU196574 WVP196569:WVQ196574 H262105:I262110 JD262105:JE262110 SZ262105:TA262110 ACV262105:ACW262110 AMR262105:AMS262110 AWN262105:AWO262110 BGJ262105:BGK262110 BQF262105:BQG262110 CAB262105:CAC262110 CJX262105:CJY262110 CTT262105:CTU262110 DDP262105:DDQ262110 DNL262105:DNM262110 DXH262105:DXI262110 EHD262105:EHE262110 EQZ262105:ERA262110 FAV262105:FAW262110 FKR262105:FKS262110 FUN262105:FUO262110 GEJ262105:GEK262110 GOF262105:GOG262110 GYB262105:GYC262110 HHX262105:HHY262110 HRT262105:HRU262110 IBP262105:IBQ262110 ILL262105:ILM262110 IVH262105:IVI262110 JFD262105:JFE262110 JOZ262105:JPA262110 JYV262105:JYW262110 KIR262105:KIS262110 KSN262105:KSO262110 LCJ262105:LCK262110 LMF262105:LMG262110 LWB262105:LWC262110 MFX262105:MFY262110 MPT262105:MPU262110 MZP262105:MZQ262110 NJL262105:NJM262110 NTH262105:NTI262110 ODD262105:ODE262110 OMZ262105:ONA262110 OWV262105:OWW262110 PGR262105:PGS262110 PQN262105:PQO262110 QAJ262105:QAK262110 QKF262105:QKG262110 QUB262105:QUC262110 RDX262105:RDY262110 RNT262105:RNU262110 RXP262105:RXQ262110 SHL262105:SHM262110 SRH262105:SRI262110 TBD262105:TBE262110 TKZ262105:TLA262110 TUV262105:TUW262110 UER262105:UES262110 UON262105:UOO262110 UYJ262105:UYK262110 VIF262105:VIG262110 VSB262105:VSC262110 WBX262105:WBY262110 WLT262105:WLU262110 WVP262105:WVQ262110 H327641:I327646 JD327641:JE327646 SZ327641:TA327646 ACV327641:ACW327646 AMR327641:AMS327646 AWN327641:AWO327646 BGJ327641:BGK327646 BQF327641:BQG327646 CAB327641:CAC327646 CJX327641:CJY327646 CTT327641:CTU327646 DDP327641:DDQ327646 DNL327641:DNM327646 DXH327641:DXI327646 EHD327641:EHE327646 EQZ327641:ERA327646 FAV327641:FAW327646 FKR327641:FKS327646 FUN327641:FUO327646 GEJ327641:GEK327646 GOF327641:GOG327646 GYB327641:GYC327646 HHX327641:HHY327646 HRT327641:HRU327646 IBP327641:IBQ327646 ILL327641:ILM327646 IVH327641:IVI327646 JFD327641:JFE327646 JOZ327641:JPA327646 JYV327641:JYW327646 KIR327641:KIS327646 KSN327641:KSO327646 LCJ327641:LCK327646 LMF327641:LMG327646 LWB327641:LWC327646 MFX327641:MFY327646 MPT327641:MPU327646 MZP327641:MZQ327646 NJL327641:NJM327646 NTH327641:NTI327646 ODD327641:ODE327646 OMZ327641:ONA327646 OWV327641:OWW327646 PGR327641:PGS327646 PQN327641:PQO327646 QAJ327641:QAK327646 QKF327641:QKG327646 QUB327641:QUC327646 RDX327641:RDY327646 RNT327641:RNU327646 RXP327641:RXQ327646 SHL327641:SHM327646 SRH327641:SRI327646 TBD327641:TBE327646 TKZ327641:TLA327646 TUV327641:TUW327646 UER327641:UES327646 UON327641:UOO327646 UYJ327641:UYK327646 VIF327641:VIG327646 VSB327641:VSC327646 WBX327641:WBY327646 WLT327641:WLU327646 WVP327641:WVQ327646 H393177:I393182 JD393177:JE393182 SZ393177:TA393182 ACV393177:ACW393182 AMR393177:AMS393182 AWN393177:AWO393182 BGJ393177:BGK393182 BQF393177:BQG393182 CAB393177:CAC393182 CJX393177:CJY393182 CTT393177:CTU393182 DDP393177:DDQ393182 DNL393177:DNM393182 DXH393177:DXI393182 EHD393177:EHE393182 EQZ393177:ERA393182 FAV393177:FAW393182 FKR393177:FKS393182 FUN393177:FUO393182 GEJ393177:GEK393182 GOF393177:GOG393182 GYB393177:GYC393182 HHX393177:HHY393182 HRT393177:HRU393182 IBP393177:IBQ393182 ILL393177:ILM393182 IVH393177:IVI393182 JFD393177:JFE393182 JOZ393177:JPA393182 JYV393177:JYW393182 KIR393177:KIS393182 KSN393177:KSO393182 LCJ393177:LCK393182 LMF393177:LMG393182 LWB393177:LWC393182 MFX393177:MFY393182 MPT393177:MPU393182 MZP393177:MZQ393182 NJL393177:NJM393182 NTH393177:NTI393182 ODD393177:ODE393182 OMZ393177:ONA393182 OWV393177:OWW393182 PGR393177:PGS393182 PQN393177:PQO393182 QAJ393177:QAK393182 QKF393177:QKG393182 QUB393177:QUC393182 RDX393177:RDY393182 RNT393177:RNU393182 RXP393177:RXQ393182 SHL393177:SHM393182 SRH393177:SRI393182 TBD393177:TBE393182 TKZ393177:TLA393182 TUV393177:TUW393182 UER393177:UES393182 UON393177:UOO393182 UYJ393177:UYK393182 VIF393177:VIG393182 VSB393177:VSC393182 WBX393177:WBY393182 WLT393177:WLU393182 WVP393177:WVQ393182 H458713:I458718 JD458713:JE458718 SZ458713:TA458718 ACV458713:ACW458718 AMR458713:AMS458718 AWN458713:AWO458718 BGJ458713:BGK458718 BQF458713:BQG458718 CAB458713:CAC458718 CJX458713:CJY458718 CTT458713:CTU458718 DDP458713:DDQ458718 DNL458713:DNM458718 DXH458713:DXI458718 EHD458713:EHE458718 EQZ458713:ERA458718 FAV458713:FAW458718 FKR458713:FKS458718 FUN458713:FUO458718 GEJ458713:GEK458718 GOF458713:GOG458718 GYB458713:GYC458718 HHX458713:HHY458718 HRT458713:HRU458718 IBP458713:IBQ458718 ILL458713:ILM458718 IVH458713:IVI458718 JFD458713:JFE458718 JOZ458713:JPA458718 JYV458713:JYW458718 KIR458713:KIS458718 KSN458713:KSO458718 LCJ458713:LCK458718 LMF458713:LMG458718 LWB458713:LWC458718 MFX458713:MFY458718 MPT458713:MPU458718 MZP458713:MZQ458718 NJL458713:NJM458718 NTH458713:NTI458718 ODD458713:ODE458718 OMZ458713:ONA458718 OWV458713:OWW458718 PGR458713:PGS458718 PQN458713:PQO458718 QAJ458713:QAK458718 QKF458713:QKG458718 QUB458713:QUC458718 RDX458713:RDY458718 RNT458713:RNU458718 RXP458713:RXQ458718 SHL458713:SHM458718 SRH458713:SRI458718 TBD458713:TBE458718 TKZ458713:TLA458718 TUV458713:TUW458718 UER458713:UES458718 UON458713:UOO458718 UYJ458713:UYK458718 VIF458713:VIG458718 VSB458713:VSC458718 WBX458713:WBY458718 WLT458713:WLU458718 WVP458713:WVQ458718 H524249:I524254 JD524249:JE524254 SZ524249:TA524254 ACV524249:ACW524254 AMR524249:AMS524254 AWN524249:AWO524254 BGJ524249:BGK524254 BQF524249:BQG524254 CAB524249:CAC524254 CJX524249:CJY524254 CTT524249:CTU524254 DDP524249:DDQ524254 DNL524249:DNM524254 DXH524249:DXI524254 EHD524249:EHE524254 EQZ524249:ERA524254 FAV524249:FAW524254 FKR524249:FKS524254 FUN524249:FUO524254 GEJ524249:GEK524254 GOF524249:GOG524254 GYB524249:GYC524254 HHX524249:HHY524254 HRT524249:HRU524254 IBP524249:IBQ524254 ILL524249:ILM524254 IVH524249:IVI524254 JFD524249:JFE524254 JOZ524249:JPA524254 JYV524249:JYW524254 KIR524249:KIS524254 KSN524249:KSO524254 LCJ524249:LCK524254 LMF524249:LMG524254 LWB524249:LWC524254 MFX524249:MFY524254 MPT524249:MPU524254 MZP524249:MZQ524254 NJL524249:NJM524254 NTH524249:NTI524254 ODD524249:ODE524254 OMZ524249:ONA524254 OWV524249:OWW524254 PGR524249:PGS524254 PQN524249:PQO524254 QAJ524249:QAK524254 QKF524249:QKG524254 QUB524249:QUC524254 RDX524249:RDY524254 RNT524249:RNU524254 RXP524249:RXQ524254 SHL524249:SHM524254 SRH524249:SRI524254 TBD524249:TBE524254 TKZ524249:TLA524254 TUV524249:TUW524254 UER524249:UES524254 UON524249:UOO524254 UYJ524249:UYK524254 VIF524249:VIG524254 VSB524249:VSC524254 WBX524249:WBY524254 WLT524249:WLU524254 WVP524249:WVQ524254 H589785:I589790 JD589785:JE589790 SZ589785:TA589790 ACV589785:ACW589790 AMR589785:AMS589790 AWN589785:AWO589790 BGJ589785:BGK589790 BQF589785:BQG589790 CAB589785:CAC589790 CJX589785:CJY589790 CTT589785:CTU589790 DDP589785:DDQ589790 DNL589785:DNM589790 DXH589785:DXI589790 EHD589785:EHE589790 EQZ589785:ERA589790 FAV589785:FAW589790 FKR589785:FKS589790 FUN589785:FUO589790 GEJ589785:GEK589790 GOF589785:GOG589790 GYB589785:GYC589790 HHX589785:HHY589790 HRT589785:HRU589790 IBP589785:IBQ589790 ILL589785:ILM589790 IVH589785:IVI589790 JFD589785:JFE589790 JOZ589785:JPA589790 JYV589785:JYW589790 KIR589785:KIS589790 KSN589785:KSO589790 LCJ589785:LCK589790 LMF589785:LMG589790 LWB589785:LWC589790 MFX589785:MFY589790 MPT589785:MPU589790 MZP589785:MZQ589790 NJL589785:NJM589790 NTH589785:NTI589790 ODD589785:ODE589790 OMZ589785:ONA589790 OWV589785:OWW589790 PGR589785:PGS589790 PQN589785:PQO589790 QAJ589785:QAK589790 QKF589785:QKG589790 QUB589785:QUC589790 RDX589785:RDY589790 RNT589785:RNU589790 RXP589785:RXQ589790 SHL589785:SHM589790 SRH589785:SRI589790 TBD589785:TBE589790 TKZ589785:TLA589790 TUV589785:TUW589790 UER589785:UES589790 UON589785:UOO589790 UYJ589785:UYK589790 VIF589785:VIG589790 VSB589785:VSC589790 WBX589785:WBY589790 WLT589785:WLU589790 WVP589785:WVQ589790 H655321:I655326 JD655321:JE655326 SZ655321:TA655326 ACV655321:ACW655326 AMR655321:AMS655326 AWN655321:AWO655326 BGJ655321:BGK655326 BQF655321:BQG655326 CAB655321:CAC655326 CJX655321:CJY655326 CTT655321:CTU655326 DDP655321:DDQ655326 DNL655321:DNM655326 DXH655321:DXI655326 EHD655321:EHE655326 EQZ655321:ERA655326 FAV655321:FAW655326 FKR655321:FKS655326 FUN655321:FUO655326 GEJ655321:GEK655326 GOF655321:GOG655326 GYB655321:GYC655326 HHX655321:HHY655326 HRT655321:HRU655326 IBP655321:IBQ655326 ILL655321:ILM655326 IVH655321:IVI655326 JFD655321:JFE655326 JOZ655321:JPA655326 JYV655321:JYW655326 KIR655321:KIS655326 KSN655321:KSO655326 LCJ655321:LCK655326 LMF655321:LMG655326 LWB655321:LWC655326 MFX655321:MFY655326 MPT655321:MPU655326 MZP655321:MZQ655326 NJL655321:NJM655326 NTH655321:NTI655326 ODD655321:ODE655326 OMZ655321:ONA655326 OWV655321:OWW655326 PGR655321:PGS655326 PQN655321:PQO655326 QAJ655321:QAK655326 QKF655321:QKG655326 QUB655321:QUC655326 RDX655321:RDY655326 RNT655321:RNU655326 RXP655321:RXQ655326 SHL655321:SHM655326 SRH655321:SRI655326 TBD655321:TBE655326 TKZ655321:TLA655326 TUV655321:TUW655326 UER655321:UES655326 UON655321:UOO655326 UYJ655321:UYK655326 VIF655321:VIG655326 VSB655321:VSC655326 WBX655321:WBY655326 WLT655321:WLU655326 WVP655321:WVQ655326 H720857:I720862 JD720857:JE720862 SZ720857:TA720862 ACV720857:ACW720862 AMR720857:AMS720862 AWN720857:AWO720862 BGJ720857:BGK720862 BQF720857:BQG720862 CAB720857:CAC720862 CJX720857:CJY720862 CTT720857:CTU720862 DDP720857:DDQ720862 DNL720857:DNM720862 DXH720857:DXI720862 EHD720857:EHE720862 EQZ720857:ERA720862 FAV720857:FAW720862 FKR720857:FKS720862 FUN720857:FUO720862 GEJ720857:GEK720862 GOF720857:GOG720862 GYB720857:GYC720862 HHX720857:HHY720862 HRT720857:HRU720862 IBP720857:IBQ720862 ILL720857:ILM720862 IVH720857:IVI720862 JFD720857:JFE720862 JOZ720857:JPA720862 JYV720857:JYW720862 KIR720857:KIS720862 KSN720857:KSO720862 LCJ720857:LCK720862 LMF720857:LMG720862 LWB720857:LWC720862 MFX720857:MFY720862 MPT720857:MPU720862 MZP720857:MZQ720862 NJL720857:NJM720862 NTH720857:NTI720862 ODD720857:ODE720862 OMZ720857:ONA720862 OWV720857:OWW720862 PGR720857:PGS720862 PQN720857:PQO720862 QAJ720857:QAK720862 QKF720857:QKG720862 QUB720857:QUC720862 RDX720857:RDY720862 RNT720857:RNU720862 RXP720857:RXQ720862 SHL720857:SHM720862 SRH720857:SRI720862 TBD720857:TBE720862 TKZ720857:TLA720862 TUV720857:TUW720862 UER720857:UES720862 UON720857:UOO720862 UYJ720857:UYK720862 VIF720857:VIG720862 VSB720857:VSC720862 WBX720857:WBY720862 WLT720857:WLU720862 WVP720857:WVQ720862 H786393:I786398 JD786393:JE786398 SZ786393:TA786398 ACV786393:ACW786398 AMR786393:AMS786398 AWN786393:AWO786398 BGJ786393:BGK786398 BQF786393:BQG786398 CAB786393:CAC786398 CJX786393:CJY786398 CTT786393:CTU786398 DDP786393:DDQ786398 DNL786393:DNM786398 DXH786393:DXI786398 EHD786393:EHE786398 EQZ786393:ERA786398 FAV786393:FAW786398 FKR786393:FKS786398 FUN786393:FUO786398 GEJ786393:GEK786398 GOF786393:GOG786398 GYB786393:GYC786398 HHX786393:HHY786398 HRT786393:HRU786398 IBP786393:IBQ786398 ILL786393:ILM786398 IVH786393:IVI786398 JFD786393:JFE786398 JOZ786393:JPA786398 JYV786393:JYW786398 KIR786393:KIS786398 KSN786393:KSO786398 LCJ786393:LCK786398 LMF786393:LMG786398 LWB786393:LWC786398 MFX786393:MFY786398 MPT786393:MPU786398 MZP786393:MZQ786398 NJL786393:NJM786398 NTH786393:NTI786398 ODD786393:ODE786398 OMZ786393:ONA786398 OWV786393:OWW786398 PGR786393:PGS786398 PQN786393:PQO786398 QAJ786393:QAK786398 QKF786393:QKG786398 QUB786393:QUC786398 RDX786393:RDY786398 RNT786393:RNU786398 RXP786393:RXQ786398 SHL786393:SHM786398 SRH786393:SRI786398 TBD786393:TBE786398 TKZ786393:TLA786398 TUV786393:TUW786398 UER786393:UES786398 UON786393:UOO786398 UYJ786393:UYK786398 VIF786393:VIG786398 VSB786393:VSC786398 WBX786393:WBY786398 WLT786393:WLU786398 WVP786393:WVQ786398 H851929:I851934 JD851929:JE851934 SZ851929:TA851934 ACV851929:ACW851934 AMR851929:AMS851934 AWN851929:AWO851934 BGJ851929:BGK851934 BQF851929:BQG851934 CAB851929:CAC851934 CJX851929:CJY851934 CTT851929:CTU851934 DDP851929:DDQ851934 DNL851929:DNM851934 DXH851929:DXI851934 EHD851929:EHE851934 EQZ851929:ERA851934 FAV851929:FAW851934 FKR851929:FKS851934 FUN851929:FUO851934 GEJ851929:GEK851934 GOF851929:GOG851934 GYB851929:GYC851934 HHX851929:HHY851934 HRT851929:HRU851934 IBP851929:IBQ851934 ILL851929:ILM851934 IVH851929:IVI851934 JFD851929:JFE851934 JOZ851929:JPA851934 JYV851929:JYW851934 KIR851929:KIS851934 KSN851929:KSO851934 LCJ851929:LCK851934 LMF851929:LMG851934 LWB851929:LWC851934 MFX851929:MFY851934 MPT851929:MPU851934 MZP851929:MZQ851934 NJL851929:NJM851934 NTH851929:NTI851934 ODD851929:ODE851934 OMZ851929:ONA851934 OWV851929:OWW851934 PGR851929:PGS851934 PQN851929:PQO851934 QAJ851929:QAK851934 QKF851929:QKG851934 QUB851929:QUC851934 RDX851929:RDY851934 RNT851929:RNU851934 RXP851929:RXQ851934 SHL851929:SHM851934 SRH851929:SRI851934 TBD851929:TBE851934 TKZ851929:TLA851934 TUV851929:TUW851934 UER851929:UES851934 UON851929:UOO851934 UYJ851929:UYK851934 VIF851929:VIG851934 VSB851929:VSC851934 WBX851929:WBY851934 WLT851929:WLU851934 WVP851929:WVQ851934 H917465:I917470 JD917465:JE917470 SZ917465:TA917470 ACV917465:ACW917470 AMR917465:AMS917470 AWN917465:AWO917470 BGJ917465:BGK917470 BQF917465:BQG917470 CAB917465:CAC917470 CJX917465:CJY917470 CTT917465:CTU917470 DDP917465:DDQ917470 DNL917465:DNM917470 DXH917465:DXI917470 EHD917465:EHE917470 EQZ917465:ERA917470 FAV917465:FAW917470 FKR917465:FKS917470 FUN917465:FUO917470 GEJ917465:GEK917470 GOF917465:GOG917470 GYB917465:GYC917470 HHX917465:HHY917470 HRT917465:HRU917470 IBP917465:IBQ917470 ILL917465:ILM917470 IVH917465:IVI917470 JFD917465:JFE917470 JOZ917465:JPA917470 JYV917465:JYW917470 KIR917465:KIS917470 KSN917465:KSO917470 LCJ917465:LCK917470 LMF917465:LMG917470 LWB917465:LWC917470 MFX917465:MFY917470 MPT917465:MPU917470 MZP917465:MZQ917470 NJL917465:NJM917470 NTH917465:NTI917470 ODD917465:ODE917470 OMZ917465:ONA917470 OWV917465:OWW917470 PGR917465:PGS917470 PQN917465:PQO917470 QAJ917465:QAK917470 QKF917465:QKG917470 QUB917465:QUC917470 RDX917465:RDY917470 RNT917465:RNU917470 RXP917465:RXQ917470 SHL917465:SHM917470 SRH917465:SRI917470 TBD917465:TBE917470 TKZ917465:TLA917470 TUV917465:TUW917470 UER917465:UES917470 UON917465:UOO917470 UYJ917465:UYK917470 VIF917465:VIG917470 VSB917465:VSC917470 WBX917465:WBY917470 WLT917465:WLU917470 WVP917465:WVQ917470 H983001:I983006 JD983001:JE983006 SZ983001:TA983006 ACV983001:ACW983006 AMR983001:AMS983006 AWN983001:AWO983006 BGJ983001:BGK983006 BQF983001:BQG983006 CAB983001:CAC983006 CJX983001:CJY983006 CTT983001:CTU983006 DDP983001:DDQ983006 DNL983001:DNM983006 DXH983001:DXI983006 EHD983001:EHE983006 EQZ983001:ERA983006 FAV983001:FAW983006 FKR983001:FKS983006 FUN983001:FUO983006 GEJ983001:GEK983006 GOF983001:GOG983006 GYB983001:GYC983006 HHX983001:HHY983006 HRT983001:HRU983006 IBP983001:IBQ983006 ILL983001:ILM983006 IVH983001:IVI983006 JFD983001:JFE983006 JOZ983001:JPA983006 JYV983001:JYW983006 KIR983001:KIS983006 KSN983001:KSO983006 LCJ983001:LCK983006 LMF983001:LMG983006 LWB983001:LWC983006 MFX983001:MFY983006 MPT983001:MPU983006 MZP983001:MZQ983006 NJL983001:NJM983006 NTH983001:NTI983006 ODD983001:ODE983006 OMZ983001:ONA983006 OWV983001:OWW983006 PGR983001:PGS983006 PQN983001:PQO983006 QAJ983001:QAK983006 QKF983001:QKG983006 QUB983001:QUC983006 RDX983001:RDY983006 RNT983001:RNU983006 RXP983001:RXQ983006 SHL983001:SHM983006 SRH983001:SRI983006 TBD983001:TBE983006 TKZ983001:TLA983006 TUV983001:TUW983006 UER983001:UES983006 UON983001:UOO983006 UYJ983001:UYK983006 VIF983001:VIG983006 VSB983001:VSC983006 WBX983001:WBY983006 WLT983001:WLU983006 WVP983001:WVQ983006">
      <formula1>9999999998</formula1>
    </dataValidation>
    <dataValidation type="whole" operator="notEqual" allowBlank="1" showInputMessage="1" showErrorMessage="1" errorTitle="Pogrešan upis" error="Dopušten je upis samo cjelobrojnih vrijednosti ili nule" sqref="H39:I39 H55:I57 H42:I42 H8:I27">
      <formula1>999999999999</formula1>
    </dataValidation>
    <dataValidation type="whole" operator="lessThanOrEqual" allowBlank="1" showInputMessage="1" showErrorMessage="1" errorTitle="Pogrešan upis" error="Dopušten je upis samo negativnih cjelobrojnih vrijednosti ili nule" sqref="H13:I13 H25:I25 H36:I38 H40:I41 H49:I54">
      <formula1>0</formula1>
    </dataValidation>
    <dataValidation type="whole" operator="greaterThanOrEqual" allowBlank="1" showInputMessage="1" showErrorMessage="1" errorTitle="Pogrešan upis" error="Dopušten je upis samo pozitivnih cjelobrojnih vrijednosti ili nule" sqref="H10:I10 H14:I14 H29:I35 H44:I48 H58:I59">
      <formula1>0</formula1>
    </dataValidation>
  </dataValidations>
  <printOptions horizontalCentered="1" verticalCentered="1"/>
  <pageMargins left="0.35433070866141736" right="0.35433070866141736" top="0.55118110236220474" bottom="0.55118110236220474" header="0.51181102362204722" footer="0.51181102362204722"/>
  <pageSetup paperSize="9" scale="74"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58" zoomScaleNormal="100" zoomScaleSheetLayoutView="110" workbookViewId="0">
      <selection sqref="A1:I1"/>
    </sheetView>
  </sheetViews>
  <sheetFormatPr defaultRowHeight="12.75" x14ac:dyDescent="0.2"/>
  <cols>
    <col min="1" max="7" width="9.140625" style="11"/>
    <col min="8" max="9" width="9.85546875" style="54" customWidth="1"/>
    <col min="10" max="10" width="12" style="11" bestFit="1" customWidth="1"/>
    <col min="11" max="11" width="10.28515625" style="11" bestFit="1" customWidth="1"/>
    <col min="12" max="12" width="12.28515625" style="11" bestFit="1" customWidth="1"/>
    <col min="13" max="263" width="9.140625" style="11"/>
    <col min="264" max="265" width="9.85546875" style="11" bestFit="1" customWidth="1"/>
    <col min="266" max="266" width="12" style="11" bestFit="1" customWidth="1"/>
    <col min="267" max="267" width="10.28515625" style="11" bestFit="1" customWidth="1"/>
    <col min="268" max="268" width="12.28515625" style="11" bestFit="1" customWidth="1"/>
    <col min="269" max="519" width="9.140625" style="11"/>
    <col min="520" max="521" width="9.85546875" style="11" bestFit="1" customWidth="1"/>
    <col min="522" max="522" width="12" style="11" bestFit="1" customWidth="1"/>
    <col min="523" max="523" width="10.28515625" style="11" bestFit="1" customWidth="1"/>
    <col min="524" max="524" width="12.28515625" style="11" bestFit="1" customWidth="1"/>
    <col min="525" max="775" width="9.140625" style="11"/>
    <col min="776" max="777" width="9.85546875" style="11" bestFit="1" customWidth="1"/>
    <col min="778" max="778" width="12" style="11" bestFit="1" customWidth="1"/>
    <col min="779" max="779" width="10.28515625" style="11" bestFit="1" customWidth="1"/>
    <col min="780" max="780" width="12.28515625" style="11" bestFit="1" customWidth="1"/>
    <col min="781" max="1031" width="9.140625" style="11"/>
    <col min="1032" max="1033" width="9.85546875" style="11" bestFit="1" customWidth="1"/>
    <col min="1034" max="1034" width="12" style="11" bestFit="1" customWidth="1"/>
    <col min="1035" max="1035" width="10.28515625" style="11" bestFit="1" customWidth="1"/>
    <col min="1036" max="1036" width="12.28515625" style="11" bestFit="1" customWidth="1"/>
    <col min="1037" max="1287" width="9.140625" style="11"/>
    <col min="1288" max="1289" width="9.85546875" style="11" bestFit="1" customWidth="1"/>
    <col min="1290" max="1290" width="12" style="11" bestFit="1" customWidth="1"/>
    <col min="1291" max="1291" width="10.28515625" style="11" bestFit="1" customWidth="1"/>
    <col min="1292" max="1292" width="12.28515625" style="11" bestFit="1" customWidth="1"/>
    <col min="1293" max="1543" width="9.140625" style="11"/>
    <col min="1544" max="1545" width="9.85546875" style="11" bestFit="1" customWidth="1"/>
    <col min="1546" max="1546" width="12" style="11" bestFit="1" customWidth="1"/>
    <col min="1547" max="1547" width="10.28515625" style="11" bestFit="1" customWidth="1"/>
    <col min="1548" max="1548" width="12.28515625" style="11" bestFit="1" customWidth="1"/>
    <col min="1549" max="1799" width="9.140625" style="11"/>
    <col min="1800" max="1801" width="9.85546875" style="11" bestFit="1" customWidth="1"/>
    <col min="1802" max="1802" width="12" style="11" bestFit="1" customWidth="1"/>
    <col min="1803" max="1803" width="10.28515625" style="11" bestFit="1" customWidth="1"/>
    <col min="1804" max="1804" width="12.28515625" style="11" bestFit="1" customWidth="1"/>
    <col min="1805" max="2055" width="9.140625" style="11"/>
    <col min="2056" max="2057" width="9.85546875" style="11" bestFit="1" customWidth="1"/>
    <col min="2058" max="2058" width="12" style="11" bestFit="1" customWidth="1"/>
    <col min="2059" max="2059" width="10.28515625" style="11" bestFit="1" customWidth="1"/>
    <col min="2060" max="2060" width="12.28515625" style="11" bestFit="1" customWidth="1"/>
    <col min="2061" max="2311" width="9.140625" style="11"/>
    <col min="2312" max="2313" width="9.85546875" style="11" bestFit="1" customWidth="1"/>
    <col min="2314" max="2314" width="12" style="11" bestFit="1" customWidth="1"/>
    <col min="2315" max="2315" width="10.28515625" style="11" bestFit="1" customWidth="1"/>
    <col min="2316" max="2316" width="12.28515625" style="11" bestFit="1" customWidth="1"/>
    <col min="2317" max="2567" width="9.140625" style="11"/>
    <col min="2568" max="2569" width="9.85546875" style="11" bestFit="1" customWidth="1"/>
    <col min="2570" max="2570" width="12" style="11" bestFit="1" customWidth="1"/>
    <col min="2571" max="2571" width="10.28515625" style="11" bestFit="1" customWidth="1"/>
    <col min="2572" max="2572" width="12.28515625" style="11" bestFit="1" customWidth="1"/>
    <col min="2573" max="2823" width="9.140625" style="11"/>
    <col min="2824" max="2825" width="9.85546875" style="11" bestFit="1" customWidth="1"/>
    <col min="2826" max="2826" width="12" style="11" bestFit="1" customWidth="1"/>
    <col min="2827" max="2827" width="10.28515625" style="11" bestFit="1" customWidth="1"/>
    <col min="2828" max="2828" width="12.28515625" style="11" bestFit="1" customWidth="1"/>
    <col min="2829" max="3079" width="9.140625" style="11"/>
    <col min="3080" max="3081" width="9.85546875" style="11" bestFit="1" customWidth="1"/>
    <col min="3082" max="3082" width="12" style="11" bestFit="1" customWidth="1"/>
    <col min="3083" max="3083" width="10.28515625" style="11" bestFit="1" customWidth="1"/>
    <col min="3084" max="3084" width="12.28515625" style="11" bestFit="1" customWidth="1"/>
    <col min="3085" max="3335" width="9.140625" style="11"/>
    <col min="3336" max="3337" width="9.85546875" style="11" bestFit="1" customWidth="1"/>
    <col min="3338" max="3338" width="12" style="11" bestFit="1" customWidth="1"/>
    <col min="3339" max="3339" width="10.28515625" style="11" bestFit="1" customWidth="1"/>
    <col min="3340" max="3340" width="12.28515625" style="11" bestFit="1" customWidth="1"/>
    <col min="3341" max="3591" width="9.140625" style="11"/>
    <col min="3592" max="3593" width="9.85546875" style="11" bestFit="1" customWidth="1"/>
    <col min="3594" max="3594" width="12" style="11" bestFit="1" customWidth="1"/>
    <col min="3595" max="3595" width="10.28515625" style="11" bestFit="1" customWidth="1"/>
    <col min="3596" max="3596" width="12.28515625" style="11" bestFit="1" customWidth="1"/>
    <col min="3597" max="3847" width="9.140625" style="11"/>
    <col min="3848" max="3849" width="9.85546875" style="11" bestFit="1" customWidth="1"/>
    <col min="3850" max="3850" width="12" style="11" bestFit="1" customWidth="1"/>
    <col min="3851" max="3851" width="10.28515625" style="11" bestFit="1" customWidth="1"/>
    <col min="3852" max="3852" width="12.28515625" style="11" bestFit="1" customWidth="1"/>
    <col min="3853" max="4103" width="9.140625" style="11"/>
    <col min="4104" max="4105" width="9.85546875" style="11" bestFit="1" customWidth="1"/>
    <col min="4106" max="4106" width="12" style="11" bestFit="1" customWidth="1"/>
    <col min="4107" max="4107" width="10.28515625" style="11" bestFit="1" customWidth="1"/>
    <col min="4108" max="4108" width="12.28515625" style="11" bestFit="1" customWidth="1"/>
    <col min="4109" max="4359" width="9.140625" style="11"/>
    <col min="4360" max="4361" width="9.85546875" style="11" bestFit="1" customWidth="1"/>
    <col min="4362" max="4362" width="12" style="11" bestFit="1" customWidth="1"/>
    <col min="4363" max="4363" width="10.28515625" style="11" bestFit="1" customWidth="1"/>
    <col min="4364" max="4364" width="12.28515625" style="11" bestFit="1" customWidth="1"/>
    <col min="4365" max="4615" width="9.140625" style="11"/>
    <col min="4616" max="4617" width="9.85546875" style="11" bestFit="1" customWidth="1"/>
    <col min="4618" max="4618" width="12" style="11" bestFit="1" customWidth="1"/>
    <col min="4619" max="4619" width="10.28515625" style="11" bestFit="1" customWidth="1"/>
    <col min="4620" max="4620" width="12.28515625" style="11" bestFit="1" customWidth="1"/>
    <col min="4621" max="4871" width="9.140625" style="11"/>
    <col min="4872" max="4873" width="9.85546875" style="11" bestFit="1" customWidth="1"/>
    <col min="4874" max="4874" width="12" style="11" bestFit="1" customWidth="1"/>
    <col min="4875" max="4875" width="10.28515625" style="11" bestFit="1" customWidth="1"/>
    <col min="4876" max="4876" width="12.28515625" style="11" bestFit="1" customWidth="1"/>
    <col min="4877" max="5127" width="9.140625" style="11"/>
    <col min="5128" max="5129" width="9.85546875" style="11" bestFit="1" customWidth="1"/>
    <col min="5130" max="5130" width="12" style="11" bestFit="1" customWidth="1"/>
    <col min="5131" max="5131" width="10.28515625" style="11" bestFit="1" customWidth="1"/>
    <col min="5132" max="5132" width="12.28515625" style="11" bestFit="1" customWidth="1"/>
    <col min="5133" max="5383" width="9.140625" style="11"/>
    <col min="5384" max="5385" width="9.85546875" style="11" bestFit="1" customWidth="1"/>
    <col min="5386" max="5386" width="12" style="11" bestFit="1" customWidth="1"/>
    <col min="5387" max="5387" width="10.28515625" style="11" bestFit="1" customWidth="1"/>
    <col min="5388" max="5388" width="12.28515625" style="11" bestFit="1" customWidth="1"/>
    <col min="5389" max="5639" width="9.140625" style="11"/>
    <col min="5640" max="5641" width="9.85546875" style="11" bestFit="1" customWidth="1"/>
    <col min="5642" max="5642" width="12" style="11" bestFit="1" customWidth="1"/>
    <col min="5643" max="5643" width="10.28515625" style="11" bestFit="1" customWidth="1"/>
    <col min="5644" max="5644" width="12.28515625" style="11" bestFit="1" customWidth="1"/>
    <col min="5645" max="5895" width="9.140625" style="11"/>
    <col min="5896" max="5897" width="9.85546875" style="11" bestFit="1" customWidth="1"/>
    <col min="5898" max="5898" width="12" style="11" bestFit="1" customWidth="1"/>
    <col min="5899" max="5899" width="10.28515625" style="11" bestFit="1" customWidth="1"/>
    <col min="5900" max="5900" width="12.28515625" style="11" bestFit="1" customWidth="1"/>
    <col min="5901" max="6151" width="9.140625" style="11"/>
    <col min="6152" max="6153" width="9.85546875" style="11" bestFit="1" customWidth="1"/>
    <col min="6154" max="6154" width="12" style="11" bestFit="1" customWidth="1"/>
    <col min="6155" max="6155" width="10.28515625" style="11" bestFit="1" customWidth="1"/>
    <col min="6156" max="6156" width="12.28515625" style="11" bestFit="1" customWidth="1"/>
    <col min="6157" max="6407" width="9.140625" style="11"/>
    <col min="6408" max="6409" width="9.85546875" style="11" bestFit="1" customWidth="1"/>
    <col min="6410" max="6410" width="12" style="11" bestFit="1" customWidth="1"/>
    <col min="6411" max="6411" width="10.28515625" style="11" bestFit="1" customWidth="1"/>
    <col min="6412" max="6412" width="12.28515625" style="11" bestFit="1" customWidth="1"/>
    <col min="6413" max="6663" width="9.140625" style="11"/>
    <col min="6664" max="6665" width="9.85546875" style="11" bestFit="1" customWidth="1"/>
    <col min="6666" max="6666" width="12" style="11" bestFit="1" customWidth="1"/>
    <col min="6667" max="6667" width="10.28515625" style="11" bestFit="1" customWidth="1"/>
    <col min="6668" max="6668" width="12.28515625" style="11" bestFit="1" customWidth="1"/>
    <col min="6669" max="6919" width="9.140625" style="11"/>
    <col min="6920" max="6921" width="9.85546875" style="11" bestFit="1" customWidth="1"/>
    <col min="6922" max="6922" width="12" style="11" bestFit="1" customWidth="1"/>
    <col min="6923" max="6923" width="10.28515625" style="11" bestFit="1" customWidth="1"/>
    <col min="6924" max="6924" width="12.28515625" style="11" bestFit="1" customWidth="1"/>
    <col min="6925" max="7175" width="9.140625" style="11"/>
    <col min="7176" max="7177" width="9.85546875" style="11" bestFit="1" customWidth="1"/>
    <col min="7178" max="7178" width="12" style="11" bestFit="1" customWidth="1"/>
    <col min="7179" max="7179" width="10.28515625" style="11" bestFit="1" customWidth="1"/>
    <col min="7180" max="7180" width="12.28515625" style="11" bestFit="1" customWidth="1"/>
    <col min="7181" max="7431" width="9.140625" style="11"/>
    <col min="7432" max="7433" width="9.85546875" style="11" bestFit="1" customWidth="1"/>
    <col min="7434" max="7434" width="12" style="11" bestFit="1" customWidth="1"/>
    <col min="7435" max="7435" width="10.28515625" style="11" bestFit="1" customWidth="1"/>
    <col min="7436" max="7436" width="12.28515625" style="11" bestFit="1" customWidth="1"/>
    <col min="7437" max="7687" width="9.140625" style="11"/>
    <col min="7688" max="7689" width="9.85546875" style="11" bestFit="1" customWidth="1"/>
    <col min="7690" max="7690" width="12" style="11" bestFit="1" customWidth="1"/>
    <col min="7691" max="7691" width="10.28515625" style="11" bestFit="1" customWidth="1"/>
    <col min="7692" max="7692" width="12.28515625" style="11" bestFit="1" customWidth="1"/>
    <col min="7693" max="7943" width="9.140625" style="11"/>
    <col min="7944" max="7945" width="9.85546875" style="11" bestFit="1" customWidth="1"/>
    <col min="7946" max="7946" width="12" style="11" bestFit="1" customWidth="1"/>
    <col min="7947" max="7947" width="10.28515625" style="11" bestFit="1" customWidth="1"/>
    <col min="7948" max="7948" width="12.28515625" style="11" bestFit="1" customWidth="1"/>
    <col min="7949" max="8199" width="9.140625" style="11"/>
    <col min="8200" max="8201" width="9.85546875" style="11" bestFit="1" customWidth="1"/>
    <col min="8202" max="8202" width="12" style="11" bestFit="1" customWidth="1"/>
    <col min="8203" max="8203" width="10.28515625" style="11" bestFit="1" customWidth="1"/>
    <col min="8204" max="8204" width="12.28515625" style="11" bestFit="1" customWidth="1"/>
    <col min="8205" max="8455" width="9.140625" style="11"/>
    <col min="8456" max="8457" width="9.85546875" style="11" bestFit="1" customWidth="1"/>
    <col min="8458" max="8458" width="12" style="11" bestFit="1" customWidth="1"/>
    <col min="8459" max="8459" width="10.28515625" style="11" bestFit="1" customWidth="1"/>
    <col min="8460" max="8460" width="12.28515625" style="11" bestFit="1" customWidth="1"/>
    <col min="8461" max="8711" width="9.140625" style="11"/>
    <col min="8712" max="8713" width="9.85546875" style="11" bestFit="1" customWidth="1"/>
    <col min="8714" max="8714" width="12" style="11" bestFit="1" customWidth="1"/>
    <col min="8715" max="8715" width="10.28515625" style="11" bestFit="1" customWidth="1"/>
    <col min="8716" max="8716" width="12.28515625" style="11" bestFit="1" customWidth="1"/>
    <col min="8717" max="8967" width="9.140625" style="11"/>
    <col min="8968" max="8969" width="9.85546875" style="11" bestFit="1" customWidth="1"/>
    <col min="8970" max="8970" width="12" style="11" bestFit="1" customWidth="1"/>
    <col min="8971" max="8971" width="10.28515625" style="11" bestFit="1" customWidth="1"/>
    <col min="8972" max="8972" width="12.28515625" style="11" bestFit="1" customWidth="1"/>
    <col min="8973" max="9223" width="9.140625" style="11"/>
    <col min="9224" max="9225" width="9.85546875" style="11" bestFit="1" customWidth="1"/>
    <col min="9226" max="9226" width="12" style="11" bestFit="1" customWidth="1"/>
    <col min="9227" max="9227" width="10.28515625" style="11" bestFit="1" customWidth="1"/>
    <col min="9228" max="9228" width="12.28515625" style="11" bestFit="1" customWidth="1"/>
    <col min="9229" max="9479" width="9.140625" style="11"/>
    <col min="9480" max="9481" width="9.85546875" style="11" bestFit="1" customWidth="1"/>
    <col min="9482" max="9482" width="12" style="11" bestFit="1" customWidth="1"/>
    <col min="9483" max="9483" width="10.28515625" style="11" bestFit="1" customWidth="1"/>
    <col min="9484" max="9484" width="12.28515625" style="11" bestFit="1" customWidth="1"/>
    <col min="9485" max="9735" width="9.140625" style="11"/>
    <col min="9736" max="9737" width="9.85546875" style="11" bestFit="1" customWidth="1"/>
    <col min="9738" max="9738" width="12" style="11" bestFit="1" customWidth="1"/>
    <col min="9739" max="9739" width="10.28515625" style="11" bestFit="1" customWidth="1"/>
    <col min="9740" max="9740" width="12.28515625" style="11" bestFit="1" customWidth="1"/>
    <col min="9741" max="9991" width="9.140625" style="11"/>
    <col min="9992" max="9993" width="9.85546875" style="11" bestFit="1" customWidth="1"/>
    <col min="9994" max="9994" width="12" style="11" bestFit="1" customWidth="1"/>
    <col min="9995" max="9995" width="10.28515625" style="11" bestFit="1" customWidth="1"/>
    <col min="9996" max="9996" width="12.28515625" style="11" bestFit="1" customWidth="1"/>
    <col min="9997" max="10247" width="9.140625" style="11"/>
    <col min="10248" max="10249" width="9.85546875" style="11" bestFit="1" customWidth="1"/>
    <col min="10250" max="10250" width="12" style="11" bestFit="1" customWidth="1"/>
    <col min="10251" max="10251" width="10.28515625" style="11" bestFit="1" customWidth="1"/>
    <col min="10252" max="10252" width="12.28515625" style="11" bestFit="1" customWidth="1"/>
    <col min="10253" max="10503" width="9.140625" style="11"/>
    <col min="10504" max="10505" width="9.85546875" style="11" bestFit="1" customWidth="1"/>
    <col min="10506" max="10506" width="12" style="11" bestFit="1" customWidth="1"/>
    <col min="10507" max="10507" width="10.28515625" style="11" bestFit="1" customWidth="1"/>
    <col min="10508" max="10508" width="12.28515625" style="11" bestFit="1" customWidth="1"/>
    <col min="10509" max="10759" width="9.140625" style="11"/>
    <col min="10760" max="10761" width="9.85546875" style="11" bestFit="1" customWidth="1"/>
    <col min="10762" max="10762" width="12" style="11" bestFit="1" customWidth="1"/>
    <col min="10763" max="10763" width="10.28515625" style="11" bestFit="1" customWidth="1"/>
    <col min="10764" max="10764" width="12.28515625" style="11" bestFit="1" customWidth="1"/>
    <col min="10765" max="11015" width="9.140625" style="11"/>
    <col min="11016" max="11017" width="9.85546875" style="11" bestFit="1" customWidth="1"/>
    <col min="11018" max="11018" width="12" style="11" bestFit="1" customWidth="1"/>
    <col min="11019" max="11019" width="10.28515625" style="11" bestFit="1" customWidth="1"/>
    <col min="11020" max="11020" width="12.28515625" style="11" bestFit="1" customWidth="1"/>
    <col min="11021" max="11271" width="9.140625" style="11"/>
    <col min="11272" max="11273" width="9.85546875" style="11" bestFit="1" customWidth="1"/>
    <col min="11274" max="11274" width="12" style="11" bestFit="1" customWidth="1"/>
    <col min="11275" max="11275" width="10.28515625" style="11" bestFit="1" customWidth="1"/>
    <col min="11276" max="11276" width="12.28515625" style="11" bestFit="1" customWidth="1"/>
    <col min="11277" max="11527" width="9.140625" style="11"/>
    <col min="11528" max="11529" width="9.85546875" style="11" bestFit="1" customWidth="1"/>
    <col min="11530" max="11530" width="12" style="11" bestFit="1" customWidth="1"/>
    <col min="11531" max="11531" width="10.28515625" style="11" bestFit="1" customWidth="1"/>
    <col min="11532" max="11532" width="12.28515625" style="11" bestFit="1" customWidth="1"/>
    <col min="11533" max="11783" width="9.140625" style="11"/>
    <col min="11784" max="11785" width="9.85546875" style="11" bestFit="1" customWidth="1"/>
    <col min="11786" max="11786" width="12" style="11" bestFit="1" customWidth="1"/>
    <col min="11787" max="11787" width="10.28515625" style="11" bestFit="1" customWidth="1"/>
    <col min="11788" max="11788" width="12.28515625" style="11" bestFit="1" customWidth="1"/>
    <col min="11789" max="12039" width="9.140625" style="11"/>
    <col min="12040" max="12041" width="9.85546875" style="11" bestFit="1" customWidth="1"/>
    <col min="12042" max="12042" width="12" style="11" bestFit="1" customWidth="1"/>
    <col min="12043" max="12043" width="10.28515625" style="11" bestFit="1" customWidth="1"/>
    <col min="12044" max="12044" width="12.28515625" style="11" bestFit="1" customWidth="1"/>
    <col min="12045" max="12295" width="9.140625" style="11"/>
    <col min="12296" max="12297" width="9.85546875" style="11" bestFit="1" customWidth="1"/>
    <col min="12298" max="12298" width="12" style="11" bestFit="1" customWidth="1"/>
    <col min="12299" max="12299" width="10.28515625" style="11" bestFit="1" customWidth="1"/>
    <col min="12300" max="12300" width="12.28515625" style="11" bestFit="1" customWidth="1"/>
    <col min="12301" max="12551" width="9.140625" style="11"/>
    <col min="12552" max="12553" width="9.85546875" style="11" bestFit="1" customWidth="1"/>
    <col min="12554" max="12554" width="12" style="11" bestFit="1" customWidth="1"/>
    <col min="12555" max="12555" width="10.28515625" style="11" bestFit="1" customWidth="1"/>
    <col min="12556" max="12556" width="12.28515625" style="11" bestFit="1" customWidth="1"/>
    <col min="12557" max="12807" width="9.140625" style="11"/>
    <col min="12808" max="12809" width="9.85546875" style="11" bestFit="1" customWidth="1"/>
    <col min="12810" max="12810" width="12" style="11" bestFit="1" customWidth="1"/>
    <col min="12811" max="12811" width="10.28515625" style="11" bestFit="1" customWidth="1"/>
    <col min="12812" max="12812" width="12.28515625" style="11" bestFit="1" customWidth="1"/>
    <col min="12813" max="13063" width="9.140625" style="11"/>
    <col min="13064" max="13065" width="9.85546875" style="11" bestFit="1" customWidth="1"/>
    <col min="13066" max="13066" width="12" style="11" bestFit="1" customWidth="1"/>
    <col min="13067" max="13067" width="10.28515625" style="11" bestFit="1" customWidth="1"/>
    <col min="13068" max="13068" width="12.28515625" style="11" bestFit="1" customWidth="1"/>
    <col min="13069" max="13319" width="9.140625" style="11"/>
    <col min="13320" max="13321" width="9.85546875" style="11" bestFit="1" customWidth="1"/>
    <col min="13322" max="13322" width="12" style="11" bestFit="1" customWidth="1"/>
    <col min="13323" max="13323" width="10.28515625" style="11" bestFit="1" customWidth="1"/>
    <col min="13324" max="13324" width="12.28515625" style="11" bestFit="1" customWidth="1"/>
    <col min="13325" max="13575" width="9.140625" style="11"/>
    <col min="13576" max="13577" width="9.85546875" style="11" bestFit="1" customWidth="1"/>
    <col min="13578" max="13578" width="12" style="11" bestFit="1" customWidth="1"/>
    <col min="13579" max="13579" width="10.28515625" style="11" bestFit="1" customWidth="1"/>
    <col min="13580" max="13580" width="12.28515625" style="11" bestFit="1" customWidth="1"/>
    <col min="13581" max="13831" width="9.140625" style="11"/>
    <col min="13832" max="13833" width="9.85546875" style="11" bestFit="1" customWidth="1"/>
    <col min="13834" max="13834" width="12" style="11" bestFit="1" customWidth="1"/>
    <col min="13835" max="13835" width="10.28515625" style="11" bestFit="1" customWidth="1"/>
    <col min="13836" max="13836" width="12.28515625" style="11" bestFit="1" customWidth="1"/>
    <col min="13837" max="14087" width="9.140625" style="11"/>
    <col min="14088" max="14089" width="9.85546875" style="11" bestFit="1" customWidth="1"/>
    <col min="14090" max="14090" width="12" style="11" bestFit="1" customWidth="1"/>
    <col min="14091" max="14091" width="10.28515625" style="11" bestFit="1" customWidth="1"/>
    <col min="14092" max="14092" width="12.28515625" style="11" bestFit="1" customWidth="1"/>
    <col min="14093" max="14343" width="9.140625" style="11"/>
    <col min="14344" max="14345" width="9.85546875" style="11" bestFit="1" customWidth="1"/>
    <col min="14346" max="14346" width="12" style="11" bestFit="1" customWidth="1"/>
    <col min="14347" max="14347" width="10.28515625" style="11" bestFit="1" customWidth="1"/>
    <col min="14348" max="14348" width="12.28515625" style="11" bestFit="1" customWidth="1"/>
    <col min="14349" max="14599" width="9.140625" style="11"/>
    <col min="14600" max="14601" width="9.85546875" style="11" bestFit="1" customWidth="1"/>
    <col min="14602" max="14602" width="12" style="11" bestFit="1" customWidth="1"/>
    <col min="14603" max="14603" width="10.28515625" style="11" bestFit="1" customWidth="1"/>
    <col min="14604" max="14604" width="12.28515625" style="11" bestFit="1" customWidth="1"/>
    <col min="14605" max="14855" width="9.140625" style="11"/>
    <col min="14856" max="14857" width="9.85546875" style="11" bestFit="1" customWidth="1"/>
    <col min="14858" max="14858" width="12" style="11" bestFit="1" customWidth="1"/>
    <col min="14859" max="14859" width="10.28515625" style="11" bestFit="1" customWidth="1"/>
    <col min="14860" max="14860" width="12.28515625" style="11" bestFit="1" customWidth="1"/>
    <col min="14861" max="15111" width="9.140625" style="11"/>
    <col min="15112" max="15113" width="9.85546875" style="11" bestFit="1" customWidth="1"/>
    <col min="15114" max="15114" width="12" style="11" bestFit="1" customWidth="1"/>
    <col min="15115" max="15115" width="10.28515625" style="11" bestFit="1" customWidth="1"/>
    <col min="15116" max="15116" width="12.28515625" style="11" bestFit="1" customWidth="1"/>
    <col min="15117" max="15367" width="9.140625" style="11"/>
    <col min="15368" max="15369" width="9.85546875" style="11" bestFit="1" customWidth="1"/>
    <col min="15370" max="15370" width="12" style="11" bestFit="1" customWidth="1"/>
    <col min="15371" max="15371" width="10.28515625" style="11" bestFit="1" customWidth="1"/>
    <col min="15372" max="15372" width="12.28515625" style="11" bestFit="1" customWidth="1"/>
    <col min="15373" max="15623" width="9.140625" style="11"/>
    <col min="15624" max="15625" width="9.85546875" style="11" bestFit="1" customWidth="1"/>
    <col min="15626" max="15626" width="12" style="11" bestFit="1" customWidth="1"/>
    <col min="15627" max="15627" width="10.28515625" style="11" bestFit="1" customWidth="1"/>
    <col min="15628" max="15628" width="12.28515625" style="11" bestFit="1" customWidth="1"/>
    <col min="15629" max="15879" width="9.140625" style="11"/>
    <col min="15880" max="15881" width="9.85546875" style="11" bestFit="1" customWidth="1"/>
    <col min="15882" max="15882" width="12" style="11" bestFit="1" customWidth="1"/>
    <col min="15883" max="15883" width="10.28515625" style="11" bestFit="1" customWidth="1"/>
    <col min="15884" max="15884" width="12.28515625" style="11" bestFit="1" customWidth="1"/>
    <col min="15885" max="16135" width="9.140625" style="11"/>
    <col min="16136" max="16137" width="9.85546875" style="11" bestFit="1" customWidth="1"/>
    <col min="16138" max="16138" width="12" style="11" bestFit="1" customWidth="1"/>
    <col min="16139" max="16139" width="10.28515625" style="11" bestFit="1" customWidth="1"/>
    <col min="16140" max="16140" width="12.28515625" style="11" bestFit="1" customWidth="1"/>
    <col min="16141" max="16384" width="9.140625" style="11"/>
  </cols>
  <sheetData>
    <row r="1" spans="1:9" ht="12.75" customHeight="1" x14ac:dyDescent="0.2">
      <c r="A1" s="240" t="s">
        <v>266</v>
      </c>
      <c r="B1" s="268"/>
      <c r="C1" s="268"/>
      <c r="D1" s="268"/>
      <c r="E1" s="268"/>
      <c r="F1" s="268"/>
      <c r="G1" s="268"/>
      <c r="H1" s="268"/>
      <c r="I1" s="268"/>
    </row>
    <row r="2" spans="1:9" ht="12.75" customHeight="1" x14ac:dyDescent="0.2">
      <c r="A2" s="239" t="s">
        <v>445</v>
      </c>
      <c r="B2" s="198"/>
      <c r="C2" s="198"/>
      <c r="D2" s="198"/>
      <c r="E2" s="198"/>
      <c r="F2" s="198"/>
      <c r="G2" s="198"/>
      <c r="H2" s="198"/>
      <c r="I2" s="198"/>
    </row>
    <row r="3" spans="1:9" x14ac:dyDescent="0.2">
      <c r="A3" s="270" t="s">
        <v>361</v>
      </c>
      <c r="B3" s="278"/>
      <c r="C3" s="278"/>
      <c r="D3" s="278"/>
      <c r="E3" s="278"/>
      <c r="F3" s="278"/>
      <c r="G3" s="278"/>
      <c r="H3" s="278"/>
      <c r="I3" s="278"/>
    </row>
    <row r="4" spans="1:9" x14ac:dyDescent="0.2">
      <c r="A4" s="269" t="s">
        <v>442</v>
      </c>
      <c r="B4" s="205"/>
      <c r="C4" s="205"/>
      <c r="D4" s="205"/>
      <c r="E4" s="205"/>
      <c r="F4" s="205"/>
      <c r="G4" s="205"/>
      <c r="H4" s="205"/>
      <c r="I4" s="206"/>
    </row>
    <row r="5" spans="1:9" ht="45.75" thickBot="1" x14ac:dyDescent="0.25">
      <c r="A5" s="272" t="s">
        <v>2</v>
      </c>
      <c r="B5" s="273"/>
      <c r="C5" s="273"/>
      <c r="D5" s="273"/>
      <c r="E5" s="273"/>
      <c r="F5" s="274"/>
      <c r="G5" s="12" t="s">
        <v>115</v>
      </c>
      <c r="H5" s="45" t="s">
        <v>377</v>
      </c>
      <c r="I5" s="45" t="s">
        <v>353</v>
      </c>
    </row>
    <row r="6" spans="1:9" x14ac:dyDescent="0.2">
      <c r="A6" s="275">
        <v>1</v>
      </c>
      <c r="B6" s="276"/>
      <c r="C6" s="276"/>
      <c r="D6" s="276"/>
      <c r="E6" s="276"/>
      <c r="F6" s="277"/>
      <c r="G6" s="14">
        <v>2</v>
      </c>
      <c r="H6" s="20" t="s">
        <v>215</v>
      </c>
      <c r="I6" s="20" t="s">
        <v>216</v>
      </c>
    </row>
    <row r="7" spans="1:9" x14ac:dyDescent="0.2">
      <c r="A7" s="247" t="s">
        <v>217</v>
      </c>
      <c r="B7" s="282"/>
      <c r="C7" s="282"/>
      <c r="D7" s="282"/>
      <c r="E7" s="282"/>
      <c r="F7" s="282"/>
      <c r="G7" s="282"/>
      <c r="H7" s="282"/>
      <c r="I7" s="283"/>
    </row>
    <row r="8" spans="1:9" x14ac:dyDescent="0.2">
      <c r="A8" s="284" t="s">
        <v>267</v>
      </c>
      <c r="B8" s="284"/>
      <c r="C8" s="284"/>
      <c r="D8" s="284"/>
      <c r="E8" s="284"/>
      <c r="F8" s="284"/>
      <c r="G8" s="15">
        <v>1</v>
      </c>
      <c r="H8" s="50">
        <v>0</v>
      </c>
      <c r="I8" s="50">
        <v>0</v>
      </c>
    </row>
    <row r="9" spans="1:9" x14ac:dyDescent="0.2">
      <c r="A9" s="229" t="s">
        <v>268</v>
      </c>
      <c r="B9" s="229"/>
      <c r="C9" s="229"/>
      <c r="D9" s="229"/>
      <c r="E9" s="229"/>
      <c r="F9" s="229"/>
      <c r="G9" s="16">
        <v>2</v>
      </c>
      <c r="H9" s="50">
        <v>0</v>
      </c>
      <c r="I9" s="50">
        <v>0</v>
      </c>
    </row>
    <row r="10" spans="1:9" x14ac:dyDescent="0.2">
      <c r="A10" s="229" t="s">
        <v>269</v>
      </c>
      <c r="B10" s="229"/>
      <c r="C10" s="229"/>
      <c r="D10" s="229"/>
      <c r="E10" s="229"/>
      <c r="F10" s="229"/>
      <c r="G10" s="16">
        <v>3</v>
      </c>
      <c r="H10" s="50">
        <v>0</v>
      </c>
      <c r="I10" s="50">
        <v>0</v>
      </c>
    </row>
    <row r="11" spans="1:9" x14ac:dyDescent="0.2">
      <c r="A11" s="229" t="s">
        <v>270</v>
      </c>
      <c r="B11" s="229"/>
      <c r="C11" s="229"/>
      <c r="D11" s="229"/>
      <c r="E11" s="229"/>
      <c r="F11" s="229"/>
      <c r="G11" s="16">
        <v>4</v>
      </c>
      <c r="H11" s="50">
        <v>0</v>
      </c>
      <c r="I11" s="50">
        <v>0</v>
      </c>
    </row>
    <row r="12" spans="1:9" x14ac:dyDescent="0.2">
      <c r="A12" s="229" t="s">
        <v>271</v>
      </c>
      <c r="B12" s="229"/>
      <c r="C12" s="229"/>
      <c r="D12" s="229"/>
      <c r="E12" s="229"/>
      <c r="F12" s="229"/>
      <c r="G12" s="16">
        <v>5</v>
      </c>
      <c r="H12" s="50">
        <v>0</v>
      </c>
      <c r="I12" s="50">
        <v>0</v>
      </c>
    </row>
    <row r="13" spans="1:9" x14ac:dyDescent="0.2">
      <c r="A13" s="229" t="s">
        <v>272</v>
      </c>
      <c r="B13" s="229"/>
      <c r="C13" s="229"/>
      <c r="D13" s="229"/>
      <c r="E13" s="229"/>
      <c r="F13" s="229"/>
      <c r="G13" s="16">
        <v>6</v>
      </c>
      <c r="H13" s="50">
        <v>0</v>
      </c>
      <c r="I13" s="50">
        <v>0</v>
      </c>
    </row>
    <row r="14" spans="1:9" x14ac:dyDescent="0.2">
      <c r="A14" s="229" t="s">
        <v>273</v>
      </c>
      <c r="B14" s="229"/>
      <c r="C14" s="229"/>
      <c r="D14" s="229"/>
      <c r="E14" s="229"/>
      <c r="F14" s="229"/>
      <c r="G14" s="16">
        <v>7</v>
      </c>
      <c r="H14" s="50">
        <v>0</v>
      </c>
      <c r="I14" s="50">
        <v>0</v>
      </c>
    </row>
    <row r="15" spans="1:9" x14ac:dyDescent="0.2">
      <c r="A15" s="229" t="s">
        <v>274</v>
      </c>
      <c r="B15" s="229"/>
      <c r="C15" s="229"/>
      <c r="D15" s="229"/>
      <c r="E15" s="229"/>
      <c r="F15" s="229"/>
      <c r="G15" s="16">
        <v>8</v>
      </c>
      <c r="H15" s="50">
        <v>0</v>
      </c>
      <c r="I15" s="50">
        <v>0</v>
      </c>
    </row>
    <row r="16" spans="1:9" x14ac:dyDescent="0.2">
      <c r="A16" s="220" t="s">
        <v>275</v>
      </c>
      <c r="B16" s="220"/>
      <c r="C16" s="220"/>
      <c r="D16" s="220"/>
      <c r="E16" s="220"/>
      <c r="F16" s="220"/>
      <c r="G16" s="17">
        <v>9</v>
      </c>
      <c r="H16" s="52">
        <f>SUM(H8:H15)</f>
        <v>0</v>
      </c>
      <c r="I16" s="52">
        <f>SUM(I8:I15)</f>
        <v>0</v>
      </c>
    </row>
    <row r="17" spans="1:9" x14ac:dyDescent="0.2">
      <c r="A17" s="229" t="s">
        <v>276</v>
      </c>
      <c r="B17" s="229"/>
      <c r="C17" s="229"/>
      <c r="D17" s="229"/>
      <c r="E17" s="229"/>
      <c r="F17" s="229"/>
      <c r="G17" s="16">
        <v>10</v>
      </c>
      <c r="H17" s="51">
        <v>0</v>
      </c>
      <c r="I17" s="51">
        <v>0</v>
      </c>
    </row>
    <row r="18" spans="1:9" x14ac:dyDescent="0.2">
      <c r="A18" s="229" t="s">
        <v>277</v>
      </c>
      <c r="B18" s="229"/>
      <c r="C18" s="229"/>
      <c r="D18" s="229"/>
      <c r="E18" s="229"/>
      <c r="F18" s="229"/>
      <c r="G18" s="16">
        <v>11</v>
      </c>
      <c r="H18" s="51">
        <v>0</v>
      </c>
      <c r="I18" s="51">
        <v>0</v>
      </c>
    </row>
    <row r="19" spans="1:9" ht="25.9" customHeight="1" x14ac:dyDescent="0.2">
      <c r="A19" s="281" t="s">
        <v>278</v>
      </c>
      <c r="B19" s="281"/>
      <c r="C19" s="281"/>
      <c r="D19" s="281"/>
      <c r="E19" s="281"/>
      <c r="F19" s="281"/>
      <c r="G19" s="18">
        <v>12</v>
      </c>
      <c r="H19" s="53">
        <f>H16+H17+H18</f>
        <v>0</v>
      </c>
      <c r="I19" s="53">
        <f>I16+I17+I18</f>
        <v>0</v>
      </c>
    </row>
    <row r="20" spans="1:9" x14ac:dyDescent="0.2">
      <c r="A20" s="247" t="s">
        <v>235</v>
      </c>
      <c r="B20" s="282"/>
      <c r="C20" s="282"/>
      <c r="D20" s="282"/>
      <c r="E20" s="282"/>
      <c r="F20" s="282"/>
      <c r="G20" s="282"/>
      <c r="H20" s="282"/>
      <c r="I20" s="283"/>
    </row>
    <row r="21" spans="1:9" ht="26.45" customHeight="1" x14ac:dyDescent="0.2">
      <c r="A21" s="284" t="s">
        <v>279</v>
      </c>
      <c r="B21" s="284"/>
      <c r="C21" s="284"/>
      <c r="D21" s="284"/>
      <c r="E21" s="284"/>
      <c r="F21" s="284"/>
      <c r="G21" s="15">
        <v>13</v>
      </c>
      <c r="H21" s="51">
        <v>0</v>
      </c>
      <c r="I21" s="51">
        <v>0</v>
      </c>
    </row>
    <row r="22" spans="1:9" x14ac:dyDescent="0.2">
      <c r="A22" s="229" t="s">
        <v>280</v>
      </c>
      <c r="B22" s="229"/>
      <c r="C22" s="229"/>
      <c r="D22" s="229"/>
      <c r="E22" s="229"/>
      <c r="F22" s="229"/>
      <c r="G22" s="16">
        <v>14</v>
      </c>
      <c r="H22" s="51">
        <v>0</v>
      </c>
      <c r="I22" s="51">
        <v>0</v>
      </c>
    </row>
    <row r="23" spans="1:9" x14ac:dyDescent="0.2">
      <c r="A23" s="229" t="s">
        <v>281</v>
      </c>
      <c r="B23" s="229"/>
      <c r="C23" s="229"/>
      <c r="D23" s="229"/>
      <c r="E23" s="229"/>
      <c r="F23" s="229"/>
      <c r="G23" s="16">
        <v>15</v>
      </c>
      <c r="H23" s="51">
        <v>0</v>
      </c>
      <c r="I23" s="51">
        <v>0</v>
      </c>
    </row>
    <row r="24" spans="1:9" x14ac:dyDescent="0.2">
      <c r="A24" s="229" t="s">
        <v>282</v>
      </c>
      <c r="B24" s="229"/>
      <c r="C24" s="229"/>
      <c r="D24" s="229"/>
      <c r="E24" s="229"/>
      <c r="F24" s="229"/>
      <c r="G24" s="16">
        <v>16</v>
      </c>
      <c r="H24" s="51">
        <v>0</v>
      </c>
      <c r="I24" s="51">
        <v>0</v>
      </c>
    </row>
    <row r="25" spans="1:9" x14ac:dyDescent="0.2">
      <c r="A25" s="229" t="s">
        <v>283</v>
      </c>
      <c r="B25" s="229"/>
      <c r="C25" s="229"/>
      <c r="D25" s="229"/>
      <c r="E25" s="229"/>
      <c r="F25" s="229"/>
      <c r="G25" s="16">
        <v>17</v>
      </c>
      <c r="H25" s="51">
        <v>0</v>
      </c>
      <c r="I25" s="51">
        <v>0</v>
      </c>
    </row>
    <row r="26" spans="1:9" x14ac:dyDescent="0.2">
      <c r="A26" s="229" t="s">
        <v>284</v>
      </c>
      <c r="B26" s="229"/>
      <c r="C26" s="229"/>
      <c r="D26" s="229"/>
      <c r="E26" s="229"/>
      <c r="F26" s="229"/>
      <c r="G26" s="16">
        <v>18</v>
      </c>
      <c r="H26" s="51">
        <v>0</v>
      </c>
      <c r="I26" s="51">
        <v>0</v>
      </c>
    </row>
    <row r="27" spans="1:9" ht="25.15" customHeight="1" x14ac:dyDescent="0.2">
      <c r="A27" s="220" t="s">
        <v>285</v>
      </c>
      <c r="B27" s="220"/>
      <c r="C27" s="220"/>
      <c r="D27" s="220"/>
      <c r="E27" s="220"/>
      <c r="F27" s="220"/>
      <c r="G27" s="17">
        <v>19</v>
      </c>
      <c r="H27" s="52">
        <f>SUM(H21:H26)</f>
        <v>0</v>
      </c>
      <c r="I27" s="52">
        <f>SUM(I21:I26)</f>
        <v>0</v>
      </c>
    </row>
    <row r="28" spans="1:9" ht="21" customHeight="1" x14ac:dyDescent="0.2">
      <c r="A28" s="229" t="s">
        <v>286</v>
      </c>
      <c r="B28" s="229"/>
      <c r="C28" s="229"/>
      <c r="D28" s="229"/>
      <c r="E28" s="229"/>
      <c r="F28" s="229"/>
      <c r="G28" s="16">
        <v>20</v>
      </c>
      <c r="H28" s="51">
        <v>0</v>
      </c>
      <c r="I28" s="51">
        <v>0</v>
      </c>
    </row>
    <row r="29" spans="1:9" x14ac:dyDescent="0.2">
      <c r="A29" s="229" t="s">
        <v>287</v>
      </c>
      <c r="B29" s="229"/>
      <c r="C29" s="229"/>
      <c r="D29" s="229"/>
      <c r="E29" s="229"/>
      <c r="F29" s="229"/>
      <c r="G29" s="16">
        <v>21</v>
      </c>
      <c r="H29" s="51">
        <v>0</v>
      </c>
      <c r="I29" s="51">
        <v>0</v>
      </c>
    </row>
    <row r="30" spans="1:9" x14ac:dyDescent="0.2">
      <c r="A30" s="229" t="s">
        <v>288</v>
      </c>
      <c r="B30" s="229"/>
      <c r="C30" s="229"/>
      <c r="D30" s="229"/>
      <c r="E30" s="229"/>
      <c r="F30" s="229"/>
      <c r="G30" s="16">
        <v>22</v>
      </c>
      <c r="H30" s="51">
        <v>0</v>
      </c>
      <c r="I30" s="51">
        <v>0</v>
      </c>
    </row>
    <row r="31" spans="1:9" x14ac:dyDescent="0.2">
      <c r="A31" s="229" t="s">
        <v>289</v>
      </c>
      <c r="B31" s="229"/>
      <c r="C31" s="229"/>
      <c r="D31" s="229"/>
      <c r="E31" s="229"/>
      <c r="F31" s="229"/>
      <c r="G31" s="16">
        <v>23</v>
      </c>
      <c r="H31" s="51">
        <v>0</v>
      </c>
      <c r="I31" s="51">
        <v>0</v>
      </c>
    </row>
    <row r="32" spans="1:9" x14ac:dyDescent="0.2">
      <c r="A32" s="229" t="s">
        <v>290</v>
      </c>
      <c r="B32" s="229"/>
      <c r="C32" s="229"/>
      <c r="D32" s="229"/>
      <c r="E32" s="229"/>
      <c r="F32" s="229"/>
      <c r="G32" s="16">
        <v>24</v>
      </c>
      <c r="H32" s="51">
        <v>0</v>
      </c>
      <c r="I32" s="51">
        <v>0</v>
      </c>
    </row>
    <row r="33" spans="1:9" ht="28.9" customHeight="1" x14ac:dyDescent="0.2">
      <c r="A33" s="220" t="s">
        <v>291</v>
      </c>
      <c r="B33" s="220"/>
      <c r="C33" s="220"/>
      <c r="D33" s="220"/>
      <c r="E33" s="220"/>
      <c r="F33" s="220"/>
      <c r="G33" s="17">
        <v>25</v>
      </c>
      <c r="H33" s="52">
        <f>SUM(H28:H32)</f>
        <v>0</v>
      </c>
      <c r="I33" s="52">
        <f>SUM(I28:I32)</f>
        <v>0</v>
      </c>
    </row>
    <row r="34" spans="1:9" ht="26.45" customHeight="1" x14ac:dyDescent="0.2">
      <c r="A34" s="281" t="s">
        <v>292</v>
      </c>
      <c r="B34" s="281"/>
      <c r="C34" s="281"/>
      <c r="D34" s="281"/>
      <c r="E34" s="281"/>
      <c r="F34" s="281"/>
      <c r="G34" s="18">
        <v>26</v>
      </c>
      <c r="H34" s="53">
        <f>H27+H33</f>
        <v>0</v>
      </c>
      <c r="I34" s="53">
        <f>I27+I33</f>
        <v>0</v>
      </c>
    </row>
    <row r="35" spans="1:9" x14ac:dyDescent="0.2">
      <c r="A35" s="247" t="s">
        <v>250</v>
      </c>
      <c r="B35" s="282"/>
      <c r="C35" s="282"/>
      <c r="D35" s="282"/>
      <c r="E35" s="282"/>
      <c r="F35" s="282"/>
      <c r="G35" s="282">
        <v>0</v>
      </c>
      <c r="H35" s="282"/>
      <c r="I35" s="283"/>
    </row>
    <row r="36" spans="1:9" x14ac:dyDescent="0.2">
      <c r="A36" s="285" t="s">
        <v>293</v>
      </c>
      <c r="B36" s="285"/>
      <c r="C36" s="285"/>
      <c r="D36" s="285"/>
      <c r="E36" s="285"/>
      <c r="F36" s="285"/>
      <c r="G36" s="15">
        <v>27</v>
      </c>
      <c r="H36" s="51">
        <v>0</v>
      </c>
      <c r="I36" s="51">
        <v>0</v>
      </c>
    </row>
    <row r="37" spans="1:9" ht="21.6" customHeight="1" x14ac:dyDescent="0.2">
      <c r="A37" s="172" t="s">
        <v>294</v>
      </c>
      <c r="B37" s="172"/>
      <c r="C37" s="172"/>
      <c r="D37" s="172"/>
      <c r="E37" s="172"/>
      <c r="F37" s="172"/>
      <c r="G37" s="16">
        <v>28</v>
      </c>
      <c r="H37" s="51">
        <v>0</v>
      </c>
      <c r="I37" s="51">
        <v>0</v>
      </c>
    </row>
    <row r="38" spans="1:9" x14ac:dyDescent="0.2">
      <c r="A38" s="172" t="s">
        <v>295</v>
      </c>
      <c r="B38" s="172"/>
      <c r="C38" s="172"/>
      <c r="D38" s="172"/>
      <c r="E38" s="172"/>
      <c r="F38" s="172"/>
      <c r="G38" s="16">
        <v>29</v>
      </c>
      <c r="H38" s="51">
        <v>0</v>
      </c>
      <c r="I38" s="51">
        <v>0</v>
      </c>
    </row>
    <row r="39" spans="1:9" x14ac:dyDescent="0.2">
      <c r="A39" s="172" t="s">
        <v>296</v>
      </c>
      <c r="B39" s="172"/>
      <c r="C39" s="172"/>
      <c r="D39" s="172"/>
      <c r="E39" s="172"/>
      <c r="F39" s="172"/>
      <c r="G39" s="16">
        <v>30</v>
      </c>
      <c r="H39" s="51">
        <v>0</v>
      </c>
      <c r="I39" s="51">
        <v>0</v>
      </c>
    </row>
    <row r="40" spans="1:9" ht="26.45" customHeight="1" x14ac:dyDescent="0.2">
      <c r="A40" s="220" t="s">
        <v>297</v>
      </c>
      <c r="B40" s="220"/>
      <c r="C40" s="220"/>
      <c r="D40" s="220"/>
      <c r="E40" s="220"/>
      <c r="F40" s="220"/>
      <c r="G40" s="17">
        <v>31</v>
      </c>
      <c r="H40" s="52">
        <f>H39+H38+H37+H36</f>
        <v>0</v>
      </c>
      <c r="I40" s="52">
        <f>I39+I38+I37+I36</f>
        <v>0</v>
      </c>
    </row>
    <row r="41" spans="1:9" ht="22.9" customHeight="1" x14ac:dyDescent="0.2">
      <c r="A41" s="172" t="s">
        <v>298</v>
      </c>
      <c r="B41" s="172"/>
      <c r="C41" s="172"/>
      <c r="D41" s="172"/>
      <c r="E41" s="172"/>
      <c r="F41" s="172"/>
      <c r="G41" s="16">
        <v>32</v>
      </c>
      <c r="H41" s="51">
        <v>0</v>
      </c>
      <c r="I41" s="51">
        <v>0</v>
      </c>
    </row>
    <row r="42" spans="1:9" x14ac:dyDescent="0.2">
      <c r="A42" s="172" t="s">
        <v>299</v>
      </c>
      <c r="B42" s="172"/>
      <c r="C42" s="172"/>
      <c r="D42" s="172"/>
      <c r="E42" s="172"/>
      <c r="F42" s="172"/>
      <c r="G42" s="16">
        <v>33</v>
      </c>
      <c r="H42" s="51">
        <v>0</v>
      </c>
      <c r="I42" s="51">
        <v>0</v>
      </c>
    </row>
    <row r="43" spans="1:9" x14ac:dyDescent="0.2">
      <c r="A43" s="172" t="s">
        <v>300</v>
      </c>
      <c r="B43" s="172"/>
      <c r="C43" s="172"/>
      <c r="D43" s="172"/>
      <c r="E43" s="172"/>
      <c r="F43" s="172"/>
      <c r="G43" s="16">
        <v>34</v>
      </c>
      <c r="H43" s="51">
        <v>0</v>
      </c>
      <c r="I43" s="51">
        <v>0</v>
      </c>
    </row>
    <row r="44" spans="1:9" ht="25.15" customHeight="1" x14ac:dyDescent="0.2">
      <c r="A44" s="172" t="s">
        <v>301</v>
      </c>
      <c r="B44" s="172"/>
      <c r="C44" s="172"/>
      <c r="D44" s="172"/>
      <c r="E44" s="172"/>
      <c r="F44" s="172"/>
      <c r="G44" s="16">
        <v>35</v>
      </c>
      <c r="H44" s="51">
        <v>0</v>
      </c>
      <c r="I44" s="51">
        <v>0</v>
      </c>
    </row>
    <row r="45" spans="1:9" x14ac:dyDescent="0.2">
      <c r="A45" s="172" t="s">
        <v>302</v>
      </c>
      <c r="B45" s="172"/>
      <c r="C45" s="172"/>
      <c r="D45" s="172"/>
      <c r="E45" s="172"/>
      <c r="F45" s="172"/>
      <c r="G45" s="16">
        <v>36</v>
      </c>
      <c r="H45" s="51">
        <v>0</v>
      </c>
      <c r="I45" s="51">
        <v>0</v>
      </c>
    </row>
    <row r="46" spans="1:9" ht="25.15" customHeight="1" x14ac:dyDescent="0.2">
      <c r="A46" s="220" t="s">
        <v>303</v>
      </c>
      <c r="B46" s="220"/>
      <c r="C46" s="220"/>
      <c r="D46" s="220"/>
      <c r="E46" s="220"/>
      <c r="F46" s="220"/>
      <c r="G46" s="17">
        <v>37</v>
      </c>
      <c r="H46" s="52">
        <f>H45+H44+H43+H42+H41</f>
        <v>0</v>
      </c>
      <c r="I46" s="52">
        <f>I45+I44+I43+I42+I41</f>
        <v>0</v>
      </c>
    </row>
    <row r="47" spans="1:9" ht="28.15" customHeight="1" x14ac:dyDescent="0.2">
      <c r="A47" s="223" t="s">
        <v>304</v>
      </c>
      <c r="B47" s="223"/>
      <c r="C47" s="223"/>
      <c r="D47" s="223"/>
      <c r="E47" s="223"/>
      <c r="F47" s="223"/>
      <c r="G47" s="17">
        <v>38</v>
      </c>
      <c r="H47" s="52">
        <f>H46+H40</f>
        <v>0</v>
      </c>
      <c r="I47" s="52">
        <f>I46+I40</f>
        <v>0</v>
      </c>
    </row>
    <row r="48" spans="1:9" x14ac:dyDescent="0.2">
      <c r="A48" s="229" t="s">
        <v>305</v>
      </c>
      <c r="B48" s="229"/>
      <c r="C48" s="229"/>
      <c r="D48" s="229"/>
      <c r="E48" s="229"/>
      <c r="F48" s="229"/>
      <c r="G48" s="16">
        <v>39</v>
      </c>
      <c r="H48" s="51">
        <v>0</v>
      </c>
      <c r="I48" s="51">
        <v>0</v>
      </c>
    </row>
    <row r="49" spans="1:9" ht="24.6" customHeight="1" x14ac:dyDescent="0.2">
      <c r="A49" s="223" t="s">
        <v>306</v>
      </c>
      <c r="B49" s="223"/>
      <c r="C49" s="223"/>
      <c r="D49" s="223"/>
      <c r="E49" s="223"/>
      <c r="F49" s="223"/>
      <c r="G49" s="17">
        <v>40</v>
      </c>
      <c r="H49" s="52">
        <f>H19+H34+H47+H48</f>
        <v>0</v>
      </c>
      <c r="I49" s="52">
        <f>I19+I34+I47+I48</f>
        <v>0</v>
      </c>
    </row>
    <row r="50" spans="1:9" x14ac:dyDescent="0.2">
      <c r="A50" s="280" t="s">
        <v>264</v>
      </c>
      <c r="B50" s="280"/>
      <c r="C50" s="280"/>
      <c r="D50" s="280"/>
      <c r="E50" s="280"/>
      <c r="F50" s="280"/>
      <c r="G50" s="16">
        <v>41</v>
      </c>
      <c r="H50" s="51">
        <v>0</v>
      </c>
      <c r="I50" s="51">
        <v>0</v>
      </c>
    </row>
    <row r="51" spans="1:9" ht="28.9" customHeight="1" x14ac:dyDescent="0.2">
      <c r="A51" s="279" t="s">
        <v>307</v>
      </c>
      <c r="B51" s="279"/>
      <c r="C51" s="279"/>
      <c r="D51" s="279"/>
      <c r="E51" s="279"/>
      <c r="F51" s="279"/>
      <c r="G51" s="19">
        <v>42</v>
      </c>
      <c r="H51" s="65">
        <f>H50+H49</f>
        <v>0</v>
      </c>
      <c r="I51" s="65">
        <f>I50+I49</f>
        <v>0</v>
      </c>
    </row>
  </sheetData>
  <sheetProtection algorithmName="SHA-512" hashValue="710DiuNlNc3/kxeGJu9dNWCLy4z73u2gm240Pl9SWxDdVZRfT8OJlFQv7/XaYaZpXe7ShJtLC92UdRrh8qeRbA==" saltValue="gyj1tePudG9iGMYiocup/A==" spinCount="100000" sheet="1" objects="1" scenarios="1"/>
  <mergeCells count="51">
    <mergeCell ref="A2:I2"/>
    <mergeCell ref="A1:I1"/>
    <mergeCell ref="A4:I4"/>
    <mergeCell ref="A5:F5"/>
    <mergeCell ref="A41:F41"/>
    <mergeCell ref="A28:F28"/>
    <mergeCell ref="A29:F29"/>
    <mergeCell ref="A16:F16"/>
    <mergeCell ref="A17:F17"/>
    <mergeCell ref="A12:F12"/>
    <mergeCell ref="A13:F13"/>
    <mergeCell ref="A14:F14"/>
    <mergeCell ref="A15:F15"/>
    <mergeCell ref="A40:F40"/>
    <mergeCell ref="A36:F36"/>
    <mergeCell ref="A37:F37"/>
    <mergeCell ref="A38:F38"/>
    <mergeCell ref="A39:F39"/>
    <mergeCell ref="A24:F24"/>
    <mergeCell ref="A25:F25"/>
    <mergeCell ref="A26:F26"/>
    <mergeCell ref="A27:F27"/>
    <mergeCell ref="A35:I35"/>
    <mergeCell ref="A33:F33"/>
    <mergeCell ref="A34:F34"/>
    <mergeCell ref="A7:I7"/>
    <mergeCell ref="A8:F8"/>
    <mergeCell ref="A9:F9"/>
    <mergeCell ref="A10:F10"/>
    <mergeCell ref="A11:F11"/>
    <mergeCell ref="A18:F18"/>
    <mergeCell ref="A19:F19"/>
    <mergeCell ref="A20:I20"/>
    <mergeCell ref="A21:F21"/>
    <mergeCell ref="A22:F22"/>
    <mergeCell ref="A3:I3"/>
    <mergeCell ref="A51:F51"/>
    <mergeCell ref="A42:F42"/>
    <mergeCell ref="A43:F43"/>
    <mergeCell ref="A44:F44"/>
    <mergeCell ref="A45:F45"/>
    <mergeCell ref="A46:F46"/>
    <mergeCell ref="A47:F47"/>
    <mergeCell ref="A23:F23"/>
    <mergeCell ref="A6:F6"/>
    <mergeCell ref="A48:F48"/>
    <mergeCell ref="A49:F49"/>
    <mergeCell ref="A50:F50"/>
    <mergeCell ref="A30:F30"/>
    <mergeCell ref="A31:F31"/>
    <mergeCell ref="A32:F32"/>
  </mergeCells>
  <dataValidations count="6">
    <dataValidation type="whole" operator="greaterThanOrEqual" allowBlank="1" showInputMessage="1" showErrorMessage="1" errorTitle="Pogrešan unos" error="Mogu se unijeti samo cjelobrojne pozitivne vrijednosti." sqref="H65527:I65527 JD65527:JE65527 SZ65527:TA65527 ACV65527:ACW65527 AMR65527:AMS65527 AWN65527:AWO65527 BGJ65527:BGK65527 BQF65527:BQG65527 CAB65527:CAC65527 CJX65527:CJY65527 CTT65527:CTU65527 DDP65527:DDQ65527 DNL65527:DNM65527 DXH65527:DXI65527 EHD65527:EHE65527 EQZ65527:ERA65527 FAV65527:FAW65527 FKR65527:FKS65527 FUN65527:FUO65527 GEJ65527:GEK65527 GOF65527:GOG65527 GYB65527:GYC65527 HHX65527:HHY65527 HRT65527:HRU65527 IBP65527:IBQ65527 ILL65527:ILM65527 IVH65527:IVI65527 JFD65527:JFE65527 JOZ65527:JPA65527 JYV65527:JYW65527 KIR65527:KIS65527 KSN65527:KSO65527 LCJ65527:LCK65527 LMF65527:LMG65527 LWB65527:LWC65527 MFX65527:MFY65527 MPT65527:MPU65527 MZP65527:MZQ65527 NJL65527:NJM65527 NTH65527:NTI65527 ODD65527:ODE65527 OMZ65527:ONA65527 OWV65527:OWW65527 PGR65527:PGS65527 PQN65527:PQO65527 QAJ65527:QAK65527 QKF65527:QKG65527 QUB65527:QUC65527 RDX65527:RDY65527 RNT65527:RNU65527 RXP65527:RXQ65527 SHL65527:SHM65527 SRH65527:SRI65527 TBD65527:TBE65527 TKZ65527:TLA65527 TUV65527:TUW65527 UER65527:UES65527 UON65527:UOO65527 UYJ65527:UYK65527 VIF65527:VIG65527 VSB65527:VSC65527 WBX65527:WBY65527 WLT65527:WLU65527 WVP65527:WVQ65527 H131063:I131063 JD131063:JE131063 SZ131063:TA131063 ACV131063:ACW131063 AMR131063:AMS131063 AWN131063:AWO131063 BGJ131063:BGK131063 BQF131063:BQG131063 CAB131063:CAC131063 CJX131063:CJY131063 CTT131063:CTU131063 DDP131063:DDQ131063 DNL131063:DNM131063 DXH131063:DXI131063 EHD131063:EHE131063 EQZ131063:ERA131063 FAV131063:FAW131063 FKR131063:FKS131063 FUN131063:FUO131063 GEJ131063:GEK131063 GOF131063:GOG131063 GYB131063:GYC131063 HHX131063:HHY131063 HRT131063:HRU131063 IBP131063:IBQ131063 ILL131063:ILM131063 IVH131063:IVI131063 JFD131063:JFE131063 JOZ131063:JPA131063 JYV131063:JYW131063 KIR131063:KIS131063 KSN131063:KSO131063 LCJ131063:LCK131063 LMF131063:LMG131063 LWB131063:LWC131063 MFX131063:MFY131063 MPT131063:MPU131063 MZP131063:MZQ131063 NJL131063:NJM131063 NTH131063:NTI131063 ODD131063:ODE131063 OMZ131063:ONA131063 OWV131063:OWW131063 PGR131063:PGS131063 PQN131063:PQO131063 QAJ131063:QAK131063 QKF131063:QKG131063 QUB131063:QUC131063 RDX131063:RDY131063 RNT131063:RNU131063 RXP131063:RXQ131063 SHL131063:SHM131063 SRH131063:SRI131063 TBD131063:TBE131063 TKZ131063:TLA131063 TUV131063:TUW131063 UER131063:UES131063 UON131063:UOO131063 UYJ131063:UYK131063 VIF131063:VIG131063 VSB131063:VSC131063 WBX131063:WBY131063 WLT131063:WLU131063 WVP131063:WVQ131063 H196599:I196599 JD196599:JE196599 SZ196599:TA196599 ACV196599:ACW196599 AMR196599:AMS196599 AWN196599:AWO196599 BGJ196599:BGK196599 BQF196599:BQG196599 CAB196599:CAC196599 CJX196599:CJY196599 CTT196599:CTU196599 DDP196599:DDQ196599 DNL196599:DNM196599 DXH196599:DXI196599 EHD196599:EHE196599 EQZ196599:ERA196599 FAV196599:FAW196599 FKR196599:FKS196599 FUN196599:FUO196599 GEJ196599:GEK196599 GOF196599:GOG196599 GYB196599:GYC196599 HHX196599:HHY196599 HRT196599:HRU196599 IBP196599:IBQ196599 ILL196599:ILM196599 IVH196599:IVI196599 JFD196599:JFE196599 JOZ196599:JPA196599 JYV196599:JYW196599 KIR196599:KIS196599 KSN196599:KSO196599 LCJ196599:LCK196599 LMF196599:LMG196599 LWB196599:LWC196599 MFX196599:MFY196599 MPT196599:MPU196599 MZP196599:MZQ196599 NJL196599:NJM196599 NTH196599:NTI196599 ODD196599:ODE196599 OMZ196599:ONA196599 OWV196599:OWW196599 PGR196599:PGS196599 PQN196599:PQO196599 QAJ196599:QAK196599 QKF196599:QKG196599 QUB196599:QUC196599 RDX196599:RDY196599 RNT196599:RNU196599 RXP196599:RXQ196599 SHL196599:SHM196599 SRH196599:SRI196599 TBD196599:TBE196599 TKZ196599:TLA196599 TUV196599:TUW196599 UER196599:UES196599 UON196599:UOO196599 UYJ196599:UYK196599 VIF196599:VIG196599 VSB196599:VSC196599 WBX196599:WBY196599 WLT196599:WLU196599 WVP196599:WVQ196599 H262135:I262135 JD262135:JE262135 SZ262135:TA262135 ACV262135:ACW262135 AMR262135:AMS262135 AWN262135:AWO262135 BGJ262135:BGK262135 BQF262135:BQG262135 CAB262135:CAC262135 CJX262135:CJY262135 CTT262135:CTU262135 DDP262135:DDQ262135 DNL262135:DNM262135 DXH262135:DXI262135 EHD262135:EHE262135 EQZ262135:ERA262135 FAV262135:FAW262135 FKR262135:FKS262135 FUN262135:FUO262135 GEJ262135:GEK262135 GOF262135:GOG262135 GYB262135:GYC262135 HHX262135:HHY262135 HRT262135:HRU262135 IBP262135:IBQ262135 ILL262135:ILM262135 IVH262135:IVI262135 JFD262135:JFE262135 JOZ262135:JPA262135 JYV262135:JYW262135 KIR262135:KIS262135 KSN262135:KSO262135 LCJ262135:LCK262135 LMF262135:LMG262135 LWB262135:LWC262135 MFX262135:MFY262135 MPT262135:MPU262135 MZP262135:MZQ262135 NJL262135:NJM262135 NTH262135:NTI262135 ODD262135:ODE262135 OMZ262135:ONA262135 OWV262135:OWW262135 PGR262135:PGS262135 PQN262135:PQO262135 QAJ262135:QAK262135 QKF262135:QKG262135 QUB262135:QUC262135 RDX262135:RDY262135 RNT262135:RNU262135 RXP262135:RXQ262135 SHL262135:SHM262135 SRH262135:SRI262135 TBD262135:TBE262135 TKZ262135:TLA262135 TUV262135:TUW262135 UER262135:UES262135 UON262135:UOO262135 UYJ262135:UYK262135 VIF262135:VIG262135 VSB262135:VSC262135 WBX262135:WBY262135 WLT262135:WLU262135 WVP262135:WVQ262135 H327671:I327671 JD327671:JE327671 SZ327671:TA327671 ACV327671:ACW327671 AMR327671:AMS327671 AWN327671:AWO327671 BGJ327671:BGK327671 BQF327671:BQG327671 CAB327671:CAC327671 CJX327671:CJY327671 CTT327671:CTU327671 DDP327671:DDQ327671 DNL327671:DNM327671 DXH327671:DXI327671 EHD327671:EHE327671 EQZ327671:ERA327671 FAV327671:FAW327671 FKR327671:FKS327671 FUN327671:FUO327671 GEJ327671:GEK327671 GOF327671:GOG327671 GYB327671:GYC327671 HHX327671:HHY327671 HRT327671:HRU327671 IBP327671:IBQ327671 ILL327671:ILM327671 IVH327671:IVI327671 JFD327671:JFE327671 JOZ327671:JPA327671 JYV327671:JYW327671 KIR327671:KIS327671 KSN327671:KSO327671 LCJ327671:LCK327671 LMF327671:LMG327671 LWB327671:LWC327671 MFX327671:MFY327671 MPT327671:MPU327671 MZP327671:MZQ327671 NJL327671:NJM327671 NTH327671:NTI327671 ODD327671:ODE327671 OMZ327671:ONA327671 OWV327671:OWW327671 PGR327671:PGS327671 PQN327671:PQO327671 QAJ327671:QAK327671 QKF327671:QKG327671 QUB327671:QUC327671 RDX327671:RDY327671 RNT327671:RNU327671 RXP327671:RXQ327671 SHL327671:SHM327671 SRH327671:SRI327671 TBD327671:TBE327671 TKZ327671:TLA327671 TUV327671:TUW327671 UER327671:UES327671 UON327671:UOO327671 UYJ327671:UYK327671 VIF327671:VIG327671 VSB327671:VSC327671 WBX327671:WBY327671 WLT327671:WLU327671 WVP327671:WVQ327671 H393207:I393207 JD393207:JE393207 SZ393207:TA393207 ACV393207:ACW393207 AMR393207:AMS393207 AWN393207:AWO393207 BGJ393207:BGK393207 BQF393207:BQG393207 CAB393207:CAC393207 CJX393207:CJY393207 CTT393207:CTU393207 DDP393207:DDQ393207 DNL393207:DNM393207 DXH393207:DXI393207 EHD393207:EHE393207 EQZ393207:ERA393207 FAV393207:FAW393207 FKR393207:FKS393207 FUN393207:FUO393207 GEJ393207:GEK393207 GOF393207:GOG393207 GYB393207:GYC393207 HHX393207:HHY393207 HRT393207:HRU393207 IBP393207:IBQ393207 ILL393207:ILM393207 IVH393207:IVI393207 JFD393207:JFE393207 JOZ393207:JPA393207 JYV393207:JYW393207 KIR393207:KIS393207 KSN393207:KSO393207 LCJ393207:LCK393207 LMF393207:LMG393207 LWB393207:LWC393207 MFX393207:MFY393207 MPT393207:MPU393207 MZP393207:MZQ393207 NJL393207:NJM393207 NTH393207:NTI393207 ODD393207:ODE393207 OMZ393207:ONA393207 OWV393207:OWW393207 PGR393207:PGS393207 PQN393207:PQO393207 QAJ393207:QAK393207 QKF393207:QKG393207 QUB393207:QUC393207 RDX393207:RDY393207 RNT393207:RNU393207 RXP393207:RXQ393207 SHL393207:SHM393207 SRH393207:SRI393207 TBD393207:TBE393207 TKZ393207:TLA393207 TUV393207:TUW393207 UER393207:UES393207 UON393207:UOO393207 UYJ393207:UYK393207 VIF393207:VIG393207 VSB393207:VSC393207 WBX393207:WBY393207 WLT393207:WLU393207 WVP393207:WVQ393207 H458743:I458743 JD458743:JE458743 SZ458743:TA458743 ACV458743:ACW458743 AMR458743:AMS458743 AWN458743:AWO458743 BGJ458743:BGK458743 BQF458743:BQG458743 CAB458743:CAC458743 CJX458743:CJY458743 CTT458743:CTU458743 DDP458743:DDQ458743 DNL458743:DNM458743 DXH458743:DXI458743 EHD458743:EHE458743 EQZ458743:ERA458743 FAV458743:FAW458743 FKR458743:FKS458743 FUN458743:FUO458743 GEJ458743:GEK458743 GOF458743:GOG458743 GYB458743:GYC458743 HHX458743:HHY458743 HRT458743:HRU458743 IBP458743:IBQ458743 ILL458743:ILM458743 IVH458743:IVI458743 JFD458743:JFE458743 JOZ458743:JPA458743 JYV458743:JYW458743 KIR458743:KIS458743 KSN458743:KSO458743 LCJ458743:LCK458743 LMF458743:LMG458743 LWB458743:LWC458743 MFX458743:MFY458743 MPT458743:MPU458743 MZP458743:MZQ458743 NJL458743:NJM458743 NTH458743:NTI458743 ODD458743:ODE458743 OMZ458743:ONA458743 OWV458743:OWW458743 PGR458743:PGS458743 PQN458743:PQO458743 QAJ458743:QAK458743 QKF458743:QKG458743 QUB458743:QUC458743 RDX458743:RDY458743 RNT458743:RNU458743 RXP458743:RXQ458743 SHL458743:SHM458743 SRH458743:SRI458743 TBD458743:TBE458743 TKZ458743:TLA458743 TUV458743:TUW458743 UER458743:UES458743 UON458743:UOO458743 UYJ458743:UYK458743 VIF458743:VIG458743 VSB458743:VSC458743 WBX458743:WBY458743 WLT458743:WLU458743 WVP458743:WVQ458743 H524279:I524279 JD524279:JE524279 SZ524279:TA524279 ACV524279:ACW524279 AMR524279:AMS524279 AWN524279:AWO524279 BGJ524279:BGK524279 BQF524279:BQG524279 CAB524279:CAC524279 CJX524279:CJY524279 CTT524279:CTU524279 DDP524279:DDQ524279 DNL524279:DNM524279 DXH524279:DXI524279 EHD524279:EHE524279 EQZ524279:ERA524279 FAV524279:FAW524279 FKR524279:FKS524279 FUN524279:FUO524279 GEJ524279:GEK524279 GOF524279:GOG524279 GYB524279:GYC524279 HHX524279:HHY524279 HRT524279:HRU524279 IBP524279:IBQ524279 ILL524279:ILM524279 IVH524279:IVI524279 JFD524279:JFE524279 JOZ524279:JPA524279 JYV524279:JYW524279 KIR524279:KIS524279 KSN524279:KSO524279 LCJ524279:LCK524279 LMF524279:LMG524279 LWB524279:LWC524279 MFX524279:MFY524279 MPT524279:MPU524279 MZP524279:MZQ524279 NJL524279:NJM524279 NTH524279:NTI524279 ODD524279:ODE524279 OMZ524279:ONA524279 OWV524279:OWW524279 PGR524279:PGS524279 PQN524279:PQO524279 QAJ524279:QAK524279 QKF524279:QKG524279 QUB524279:QUC524279 RDX524279:RDY524279 RNT524279:RNU524279 RXP524279:RXQ524279 SHL524279:SHM524279 SRH524279:SRI524279 TBD524279:TBE524279 TKZ524279:TLA524279 TUV524279:TUW524279 UER524279:UES524279 UON524279:UOO524279 UYJ524279:UYK524279 VIF524279:VIG524279 VSB524279:VSC524279 WBX524279:WBY524279 WLT524279:WLU524279 WVP524279:WVQ524279 H589815:I589815 JD589815:JE589815 SZ589815:TA589815 ACV589815:ACW589815 AMR589815:AMS589815 AWN589815:AWO589815 BGJ589815:BGK589815 BQF589815:BQG589815 CAB589815:CAC589815 CJX589815:CJY589815 CTT589815:CTU589815 DDP589815:DDQ589815 DNL589815:DNM589815 DXH589815:DXI589815 EHD589815:EHE589815 EQZ589815:ERA589815 FAV589815:FAW589815 FKR589815:FKS589815 FUN589815:FUO589815 GEJ589815:GEK589815 GOF589815:GOG589815 GYB589815:GYC589815 HHX589815:HHY589815 HRT589815:HRU589815 IBP589815:IBQ589815 ILL589815:ILM589815 IVH589815:IVI589815 JFD589815:JFE589815 JOZ589815:JPA589815 JYV589815:JYW589815 KIR589815:KIS589815 KSN589815:KSO589815 LCJ589815:LCK589815 LMF589815:LMG589815 LWB589815:LWC589815 MFX589815:MFY589815 MPT589815:MPU589815 MZP589815:MZQ589815 NJL589815:NJM589815 NTH589815:NTI589815 ODD589815:ODE589815 OMZ589815:ONA589815 OWV589815:OWW589815 PGR589815:PGS589815 PQN589815:PQO589815 QAJ589815:QAK589815 QKF589815:QKG589815 QUB589815:QUC589815 RDX589815:RDY589815 RNT589815:RNU589815 RXP589815:RXQ589815 SHL589815:SHM589815 SRH589815:SRI589815 TBD589815:TBE589815 TKZ589815:TLA589815 TUV589815:TUW589815 UER589815:UES589815 UON589815:UOO589815 UYJ589815:UYK589815 VIF589815:VIG589815 VSB589815:VSC589815 WBX589815:WBY589815 WLT589815:WLU589815 WVP589815:WVQ589815 H655351:I655351 JD655351:JE655351 SZ655351:TA655351 ACV655351:ACW655351 AMR655351:AMS655351 AWN655351:AWO655351 BGJ655351:BGK655351 BQF655351:BQG655351 CAB655351:CAC655351 CJX655351:CJY655351 CTT655351:CTU655351 DDP655351:DDQ655351 DNL655351:DNM655351 DXH655351:DXI655351 EHD655351:EHE655351 EQZ655351:ERA655351 FAV655351:FAW655351 FKR655351:FKS655351 FUN655351:FUO655351 GEJ655351:GEK655351 GOF655351:GOG655351 GYB655351:GYC655351 HHX655351:HHY655351 HRT655351:HRU655351 IBP655351:IBQ655351 ILL655351:ILM655351 IVH655351:IVI655351 JFD655351:JFE655351 JOZ655351:JPA655351 JYV655351:JYW655351 KIR655351:KIS655351 KSN655351:KSO655351 LCJ655351:LCK655351 LMF655351:LMG655351 LWB655351:LWC655351 MFX655351:MFY655351 MPT655351:MPU655351 MZP655351:MZQ655351 NJL655351:NJM655351 NTH655351:NTI655351 ODD655351:ODE655351 OMZ655351:ONA655351 OWV655351:OWW655351 PGR655351:PGS655351 PQN655351:PQO655351 QAJ655351:QAK655351 QKF655351:QKG655351 QUB655351:QUC655351 RDX655351:RDY655351 RNT655351:RNU655351 RXP655351:RXQ655351 SHL655351:SHM655351 SRH655351:SRI655351 TBD655351:TBE655351 TKZ655351:TLA655351 TUV655351:TUW655351 UER655351:UES655351 UON655351:UOO655351 UYJ655351:UYK655351 VIF655351:VIG655351 VSB655351:VSC655351 WBX655351:WBY655351 WLT655351:WLU655351 WVP655351:WVQ655351 H720887:I720887 JD720887:JE720887 SZ720887:TA720887 ACV720887:ACW720887 AMR720887:AMS720887 AWN720887:AWO720887 BGJ720887:BGK720887 BQF720887:BQG720887 CAB720887:CAC720887 CJX720887:CJY720887 CTT720887:CTU720887 DDP720887:DDQ720887 DNL720887:DNM720887 DXH720887:DXI720887 EHD720887:EHE720887 EQZ720887:ERA720887 FAV720887:FAW720887 FKR720887:FKS720887 FUN720887:FUO720887 GEJ720887:GEK720887 GOF720887:GOG720887 GYB720887:GYC720887 HHX720887:HHY720887 HRT720887:HRU720887 IBP720887:IBQ720887 ILL720887:ILM720887 IVH720887:IVI720887 JFD720887:JFE720887 JOZ720887:JPA720887 JYV720887:JYW720887 KIR720887:KIS720887 KSN720887:KSO720887 LCJ720887:LCK720887 LMF720887:LMG720887 LWB720887:LWC720887 MFX720887:MFY720887 MPT720887:MPU720887 MZP720887:MZQ720887 NJL720887:NJM720887 NTH720887:NTI720887 ODD720887:ODE720887 OMZ720887:ONA720887 OWV720887:OWW720887 PGR720887:PGS720887 PQN720887:PQO720887 QAJ720887:QAK720887 QKF720887:QKG720887 QUB720887:QUC720887 RDX720887:RDY720887 RNT720887:RNU720887 RXP720887:RXQ720887 SHL720887:SHM720887 SRH720887:SRI720887 TBD720887:TBE720887 TKZ720887:TLA720887 TUV720887:TUW720887 UER720887:UES720887 UON720887:UOO720887 UYJ720887:UYK720887 VIF720887:VIG720887 VSB720887:VSC720887 WBX720887:WBY720887 WLT720887:WLU720887 WVP720887:WVQ720887 H786423:I786423 JD786423:JE786423 SZ786423:TA786423 ACV786423:ACW786423 AMR786423:AMS786423 AWN786423:AWO786423 BGJ786423:BGK786423 BQF786423:BQG786423 CAB786423:CAC786423 CJX786423:CJY786423 CTT786423:CTU786423 DDP786423:DDQ786423 DNL786423:DNM786423 DXH786423:DXI786423 EHD786423:EHE786423 EQZ786423:ERA786423 FAV786423:FAW786423 FKR786423:FKS786423 FUN786423:FUO786423 GEJ786423:GEK786423 GOF786423:GOG786423 GYB786423:GYC786423 HHX786423:HHY786423 HRT786423:HRU786423 IBP786423:IBQ786423 ILL786423:ILM786423 IVH786423:IVI786423 JFD786423:JFE786423 JOZ786423:JPA786423 JYV786423:JYW786423 KIR786423:KIS786423 KSN786423:KSO786423 LCJ786423:LCK786423 LMF786423:LMG786423 LWB786423:LWC786423 MFX786423:MFY786423 MPT786423:MPU786423 MZP786423:MZQ786423 NJL786423:NJM786423 NTH786423:NTI786423 ODD786423:ODE786423 OMZ786423:ONA786423 OWV786423:OWW786423 PGR786423:PGS786423 PQN786423:PQO786423 QAJ786423:QAK786423 QKF786423:QKG786423 QUB786423:QUC786423 RDX786423:RDY786423 RNT786423:RNU786423 RXP786423:RXQ786423 SHL786423:SHM786423 SRH786423:SRI786423 TBD786423:TBE786423 TKZ786423:TLA786423 TUV786423:TUW786423 UER786423:UES786423 UON786423:UOO786423 UYJ786423:UYK786423 VIF786423:VIG786423 VSB786423:VSC786423 WBX786423:WBY786423 WLT786423:WLU786423 WVP786423:WVQ786423 H851959:I851959 JD851959:JE851959 SZ851959:TA851959 ACV851959:ACW851959 AMR851959:AMS851959 AWN851959:AWO851959 BGJ851959:BGK851959 BQF851959:BQG851959 CAB851959:CAC851959 CJX851959:CJY851959 CTT851959:CTU851959 DDP851959:DDQ851959 DNL851959:DNM851959 DXH851959:DXI851959 EHD851959:EHE851959 EQZ851959:ERA851959 FAV851959:FAW851959 FKR851959:FKS851959 FUN851959:FUO851959 GEJ851959:GEK851959 GOF851959:GOG851959 GYB851959:GYC851959 HHX851959:HHY851959 HRT851959:HRU851959 IBP851959:IBQ851959 ILL851959:ILM851959 IVH851959:IVI851959 JFD851959:JFE851959 JOZ851959:JPA851959 JYV851959:JYW851959 KIR851959:KIS851959 KSN851959:KSO851959 LCJ851959:LCK851959 LMF851959:LMG851959 LWB851959:LWC851959 MFX851959:MFY851959 MPT851959:MPU851959 MZP851959:MZQ851959 NJL851959:NJM851959 NTH851959:NTI851959 ODD851959:ODE851959 OMZ851959:ONA851959 OWV851959:OWW851959 PGR851959:PGS851959 PQN851959:PQO851959 QAJ851959:QAK851959 QKF851959:QKG851959 QUB851959:QUC851959 RDX851959:RDY851959 RNT851959:RNU851959 RXP851959:RXQ851959 SHL851959:SHM851959 SRH851959:SRI851959 TBD851959:TBE851959 TKZ851959:TLA851959 TUV851959:TUW851959 UER851959:UES851959 UON851959:UOO851959 UYJ851959:UYK851959 VIF851959:VIG851959 VSB851959:VSC851959 WBX851959:WBY851959 WLT851959:WLU851959 WVP851959:WVQ851959 H917495:I917495 JD917495:JE917495 SZ917495:TA917495 ACV917495:ACW917495 AMR917495:AMS917495 AWN917495:AWO917495 BGJ917495:BGK917495 BQF917495:BQG917495 CAB917495:CAC917495 CJX917495:CJY917495 CTT917495:CTU917495 DDP917495:DDQ917495 DNL917495:DNM917495 DXH917495:DXI917495 EHD917495:EHE917495 EQZ917495:ERA917495 FAV917495:FAW917495 FKR917495:FKS917495 FUN917495:FUO917495 GEJ917495:GEK917495 GOF917495:GOG917495 GYB917495:GYC917495 HHX917495:HHY917495 HRT917495:HRU917495 IBP917495:IBQ917495 ILL917495:ILM917495 IVH917495:IVI917495 JFD917495:JFE917495 JOZ917495:JPA917495 JYV917495:JYW917495 KIR917495:KIS917495 KSN917495:KSO917495 LCJ917495:LCK917495 LMF917495:LMG917495 LWB917495:LWC917495 MFX917495:MFY917495 MPT917495:MPU917495 MZP917495:MZQ917495 NJL917495:NJM917495 NTH917495:NTI917495 ODD917495:ODE917495 OMZ917495:ONA917495 OWV917495:OWW917495 PGR917495:PGS917495 PQN917495:PQO917495 QAJ917495:QAK917495 QKF917495:QKG917495 QUB917495:QUC917495 RDX917495:RDY917495 RNT917495:RNU917495 RXP917495:RXQ917495 SHL917495:SHM917495 SRH917495:SRI917495 TBD917495:TBE917495 TKZ917495:TLA917495 TUV917495:TUW917495 UER917495:UES917495 UON917495:UOO917495 UYJ917495:UYK917495 VIF917495:VIG917495 VSB917495:VSC917495 WBX917495:WBY917495 WLT917495:WLU917495 WVP917495:WVQ917495 H983031:I983031 JD983031:JE983031 SZ983031:TA983031 ACV983031:ACW983031 AMR983031:AMS983031 AWN983031:AWO983031 BGJ983031:BGK983031 BQF983031:BQG983031 CAB983031:CAC983031 CJX983031:CJY983031 CTT983031:CTU983031 DDP983031:DDQ983031 DNL983031:DNM983031 DXH983031:DXI983031 EHD983031:EHE983031 EQZ983031:ERA983031 FAV983031:FAW983031 FKR983031:FKS983031 FUN983031:FUO983031 GEJ983031:GEK983031 GOF983031:GOG983031 GYB983031:GYC983031 HHX983031:HHY983031 HRT983031:HRU983031 IBP983031:IBQ983031 ILL983031:ILM983031 IVH983031:IVI983031 JFD983031:JFE983031 JOZ983031:JPA983031 JYV983031:JYW983031 KIR983031:KIS983031 KSN983031:KSO983031 LCJ983031:LCK983031 LMF983031:LMG983031 LWB983031:LWC983031 MFX983031:MFY983031 MPT983031:MPU983031 MZP983031:MZQ983031 NJL983031:NJM983031 NTH983031:NTI983031 ODD983031:ODE983031 OMZ983031:ONA983031 OWV983031:OWW983031 PGR983031:PGS983031 PQN983031:PQO983031 QAJ983031:QAK983031 QKF983031:QKG983031 QUB983031:QUC983031 RDX983031:RDY983031 RNT983031:RNU983031 RXP983031:RXQ983031 SHL983031:SHM983031 SRH983031:SRI983031 TBD983031:TBE983031 TKZ983031:TLA983031 TUV983031:TUW983031 UER983031:UES983031 UON983031:UOO983031 UYJ983031:UYK983031 VIF983031:VIG983031 VSB983031:VSC983031 WBX983031:WBY983031 WLT983031:WLU983031 WVP983031:WVQ983031 H65516:I65516 JD65516:JE65516 SZ65516:TA65516 ACV65516:ACW65516 AMR65516:AMS65516 AWN65516:AWO65516 BGJ65516:BGK65516 BQF65516:BQG65516 CAB65516:CAC65516 CJX65516:CJY65516 CTT65516:CTU65516 DDP65516:DDQ65516 DNL65516:DNM65516 DXH65516:DXI65516 EHD65516:EHE65516 EQZ65516:ERA65516 FAV65516:FAW65516 FKR65516:FKS65516 FUN65516:FUO65516 GEJ65516:GEK65516 GOF65516:GOG65516 GYB65516:GYC65516 HHX65516:HHY65516 HRT65516:HRU65516 IBP65516:IBQ65516 ILL65516:ILM65516 IVH65516:IVI65516 JFD65516:JFE65516 JOZ65516:JPA65516 JYV65516:JYW65516 KIR65516:KIS65516 KSN65516:KSO65516 LCJ65516:LCK65516 LMF65516:LMG65516 LWB65516:LWC65516 MFX65516:MFY65516 MPT65516:MPU65516 MZP65516:MZQ65516 NJL65516:NJM65516 NTH65516:NTI65516 ODD65516:ODE65516 OMZ65516:ONA65516 OWV65516:OWW65516 PGR65516:PGS65516 PQN65516:PQO65516 QAJ65516:QAK65516 QKF65516:QKG65516 QUB65516:QUC65516 RDX65516:RDY65516 RNT65516:RNU65516 RXP65516:RXQ65516 SHL65516:SHM65516 SRH65516:SRI65516 TBD65516:TBE65516 TKZ65516:TLA65516 TUV65516:TUW65516 UER65516:UES65516 UON65516:UOO65516 UYJ65516:UYK65516 VIF65516:VIG65516 VSB65516:VSC65516 WBX65516:WBY65516 WLT65516:WLU65516 WVP65516:WVQ65516 H131052:I131052 JD131052:JE131052 SZ131052:TA131052 ACV131052:ACW131052 AMR131052:AMS131052 AWN131052:AWO131052 BGJ131052:BGK131052 BQF131052:BQG131052 CAB131052:CAC131052 CJX131052:CJY131052 CTT131052:CTU131052 DDP131052:DDQ131052 DNL131052:DNM131052 DXH131052:DXI131052 EHD131052:EHE131052 EQZ131052:ERA131052 FAV131052:FAW131052 FKR131052:FKS131052 FUN131052:FUO131052 GEJ131052:GEK131052 GOF131052:GOG131052 GYB131052:GYC131052 HHX131052:HHY131052 HRT131052:HRU131052 IBP131052:IBQ131052 ILL131052:ILM131052 IVH131052:IVI131052 JFD131052:JFE131052 JOZ131052:JPA131052 JYV131052:JYW131052 KIR131052:KIS131052 KSN131052:KSO131052 LCJ131052:LCK131052 LMF131052:LMG131052 LWB131052:LWC131052 MFX131052:MFY131052 MPT131052:MPU131052 MZP131052:MZQ131052 NJL131052:NJM131052 NTH131052:NTI131052 ODD131052:ODE131052 OMZ131052:ONA131052 OWV131052:OWW131052 PGR131052:PGS131052 PQN131052:PQO131052 QAJ131052:QAK131052 QKF131052:QKG131052 QUB131052:QUC131052 RDX131052:RDY131052 RNT131052:RNU131052 RXP131052:RXQ131052 SHL131052:SHM131052 SRH131052:SRI131052 TBD131052:TBE131052 TKZ131052:TLA131052 TUV131052:TUW131052 UER131052:UES131052 UON131052:UOO131052 UYJ131052:UYK131052 VIF131052:VIG131052 VSB131052:VSC131052 WBX131052:WBY131052 WLT131052:WLU131052 WVP131052:WVQ131052 H196588:I196588 JD196588:JE196588 SZ196588:TA196588 ACV196588:ACW196588 AMR196588:AMS196588 AWN196588:AWO196588 BGJ196588:BGK196588 BQF196588:BQG196588 CAB196588:CAC196588 CJX196588:CJY196588 CTT196588:CTU196588 DDP196588:DDQ196588 DNL196588:DNM196588 DXH196588:DXI196588 EHD196588:EHE196588 EQZ196588:ERA196588 FAV196588:FAW196588 FKR196588:FKS196588 FUN196588:FUO196588 GEJ196588:GEK196588 GOF196588:GOG196588 GYB196588:GYC196588 HHX196588:HHY196588 HRT196588:HRU196588 IBP196588:IBQ196588 ILL196588:ILM196588 IVH196588:IVI196588 JFD196588:JFE196588 JOZ196588:JPA196588 JYV196588:JYW196588 KIR196588:KIS196588 KSN196588:KSO196588 LCJ196588:LCK196588 LMF196588:LMG196588 LWB196588:LWC196588 MFX196588:MFY196588 MPT196588:MPU196588 MZP196588:MZQ196588 NJL196588:NJM196588 NTH196588:NTI196588 ODD196588:ODE196588 OMZ196588:ONA196588 OWV196588:OWW196588 PGR196588:PGS196588 PQN196588:PQO196588 QAJ196588:QAK196588 QKF196588:QKG196588 QUB196588:QUC196588 RDX196588:RDY196588 RNT196588:RNU196588 RXP196588:RXQ196588 SHL196588:SHM196588 SRH196588:SRI196588 TBD196588:TBE196588 TKZ196588:TLA196588 TUV196588:TUW196588 UER196588:UES196588 UON196588:UOO196588 UYJ196588:UYK196588 VIF196588:VIG196588 VSB196588:VSC196588 WBX196588:WBY196588 WLT196588:WLU196588 WVP196588:WVQ196588 H262124:I262124 JD262124:JE262124 SZ262124:TA262124 ACV262124:ACW262124 AMR262124:AMS262124 AWN262124:AWO262124 BGJ262124:BGK262124 BQF262124:BQG262124 CAB262124:CAC262124 CJX262124:CJY262124 CTT262124:CTU262124 DDP262124:DDQ262124 DNL262124:DNM262124 DXH262124:DXI262124 EHD262124:EHE262124 EQZ262124:ERA262124 FAV262124:FAW262124 FKR262124:FKS262124 FUN262124:FUO262124 GEJ262124:GEK262124 GOF262124:GOG262124 GYB262124:GYC262124 HHX262124:HHY262124 HRT262124:HRU262124 IBP262124:IBQ262124 ILL262124:ILM262124 IVH262124:IVI262124 JFD262124:JFE262124 JOZ262124:JPA262124 JYV262124:JYW262124 KIR262124:KIS262124 KSN262124:KSO262124 LCJ262124:LCK262124 LMF262124:LMG262124 LWB262124:LWC262124 MFX262124:MFY262124 MPT262124:MPU262124 MZP262124:MZQ262124 NJL262124:NJM262124 NTH262124:NTI262124 ODD262124:ODE262124 OMZ262124:ONA262124 OWV262124:OWW262124 PGR262124:PGS262124 PQN262124:PQO262124 QAJ262124:QAK262124 QKF262124:QKG262124 QUB262124:QUC262124 RDX262124:RDY262124 RNT262124:RNU262124 RXP262124:RXQ262124 SHL262124:SHM262124 SRH262124:SRI262124 TBD262124:TBE262124 TKZ262124:TLA262124 TUV262124:TUW262124 UER262124:UES262124 UON262124:UOO262124 UYJ262124:UYK262124 VIF262124:VIG262124 VSB262124:VSC262124 WBX262124:WBY262124 WLT262124:WLU262124 WVP262124:WVQ262124 H327660:I327660 JD327660:JE327660 SZ327660:TA327660 ACV327660:ACW327660 AMR327660:AMS327660 AWN327660:AWO327660 BGJ327660:BGK327660 BQF327660:BQG327660 CAB327660:CAC327660 CJX327660:CJY327660 CTT327660:CTU327660 DDP327660:DDQ327660 DNL327660:DNM327660 DXH327660:DXI327660 EHD327660:EHE327660 EQZ327660:ERA327660 FAV327660:FAW327660 FKR327660:FKS327660 FUN327660:FUO327660 GEJ327660:GEK327660 GOF327660:GOG327660 GYB327660:GYC327660 HHX327660:HHY327660 HRT327660:HRU327660 IBP327660:IBQ327660 ILL327660:ILM327660 IVH327660:IVI327660 JFD327660:JFE327660 JOZ327660:JPA327660 JYV327660:JYW327660 KIR327660:KIS327660 KSN327660:KSO327660 LCJ327660:LCK327660 LMF327660:LMG327660 LWB327660:LWC327660 MFX327660:MFY327660 MPT327660:MPU327660 MZP327660:MZQ327660 NJL327660:NJM327660 NTH327660:NTI327660 ODD327660:ODE327660 OMZ327660:ONA327660 OWV327660:OWW327660 PGR327660:PGS327660 PQN327660:PQO327660 QAJ327660:QAK327660 QKF327660:QKG327660 QUB327660:QUC327660 RDX327660:RDY327660 RNT327660:RNU327660 RXP327660:RXQ327660 SHL327660:SHM327660 SRH327660:SRI327660 TBD327660:TBE327660 TKZ327660:TLA327660 TUV327660:TUW327660 UER327660:UES327660 UON327660:UOO327660 UYJ327660:UYK327660 VIF327660:VIG327660 VSB327660:VSC327660 WBX327660:WBY327660 WLT327660:WLU327660 WVP327660:WVQ327660 H393196:I393196 JD393196:JE393196 SZ393196:TA393196 ACV393196:ACW393196 AMR393196:AMS393196 AWN393196:AWO393196 BGJ393196:BGK393196 BQF393196:BQG393196 CAB393196:CAC393196 CJX393196:CJY393196 CTT393196:CTU393196 DDP393196:DDQ393196 DNL393196:DNM393196 DXH393196:DXI393196 EHD393196:EHE393196 EQZ393196:ERA393196 FAV393196:FAW393196 FKR393196:FKS393196 FUN393196:FUO393196 GEJ393196:GEK393196 GOF393196:GOG393196 GYB393196:GYC393196 HHX393196:HHY393196 HRT393196:HRU393196 IBP393196:IBQ393196 ILL393196:ILM393196 IVH393196:IVI393196 JFD393196:JFE393196 JOZ393196:JPA393196 JYV393196:JYW393196 KIR393196:KIS393196 KSN393196:KSO393196 LCJ393196:LCK393196 LMF393196:LMG393196 LWB393196:LWC393196 MFX393196:MFY393196 MPT393196:MPU393196 MZP393196:MZQ393196 NJL393196:NJM393196 NTH393196:NTI393196 ODD393196:ODE393196 OMZ393196:ONA393196 OWV393196:OWW393196 PGR393196:PGS393196 PQN393196:PQO393196 QAJ393196:QAK393196 QKF393196:QKG393196 QUB393196:QUC393196 RDX393196:RDY393196 RNT393196:RNU393196 RXP393196:RXQ393196 SHL393196:SHM393196 SRH393196:SRI393196 TBD393196:TBE393196 TKZ393196:TLA393196 TUV393196:TUW393196 UER393196:UES393196 UON393196:UOO393196 UYJ393196:UYK393196 VIF393196:VIG393196 VSB393196:VSC393196 WBX393196:WBY393196 WLT393196:WLU393196 WVP393196:WVQ393196 H458732:I458732 JD458732:JE458732 SZ458732:TA458732 ACV458732:ACW458732 AMR458732:AMS458732 AWN458732:AWO458732 BGJ458732:BGK458732 BQF458732:BQG458732 CAB458732:CAC458732 CJX458732:CJY458732 CTT458732:CTU458732 DDP458732:DDQ458732 DNL458732:DNM458732 DXH458732:DXI458732 EHD458732:EHE458732 EQZ458732:ERA458732 FAV458732:FAW458732 FKR458732:FKS458732 FUN458732:FUO458732 GEJ458732:GEK458732 GOF458732:GOG458732 GYB458732:GYC458732 HHX458732:HHY458732 HRT458732:HRU458732 IBP458732:IBQ458732 ILL458732:ILM458732 IVH458732:IVI458732 JFD458732:JFE458732 JOZ458732:JPA458732 JYV458732:JYW458732 KIR458732:KIS458732 KSN458732:KSO458732 LCJ458732:LCK458732 LMF458732:LMG458732 LWB458732:LWC458732 MFX458732:MFY458732 MPT458732:MPU458732 MZP458732:MZQ458732 NJL458732:NJM458732 NTH458732:NTI458732 ODD458732:ODE458732 OMZ458732:ONA458732 OWV458732:OWW458732 PGR458732:PGS458732 PQN458732:PQO458732 QAJ458732:QAK458732 QKF458732:QKG458732 QUB458732:QUC458732 RDX458732:RDY458732 RNT458732:RNU458732 RXP458732:RXQ458732 SHL458732:SHM458732 SRH458732:SRI458732 TBD458732:TBE458732 TKZ458732:TLA458732 TUV458732:TUW458732 UER458732:UES458732 UON458732:UOO458732 UYJ458732:UYK458732 VIF458732:VIG458732 VSB458732:VSC458732 WBX458732:WBY458732 WLT458732:WLU458732 WVP458732:WVQ458732 H524268:I524268 JD524268:JE524268 SZ524268:TA524268 ACV524268:ACW524268 AMR524268:AMS524268 AWN524268:AWO524268 BGJ524268:BGK524268 BQF524268:BQG524268 CAB524268:CAC524268 CJX524268:CJY524268 CTT524268:CTU524268 DDP524268:DDQ524268 DNL524268:DNM524268 DXH524268:DXI524268 EHD524268:EHE524268 EQZ524268:ERA524268 FAV524268:FAW524268 FKR524268:FKS524268 FUN524268:FUO524268 GEJ524268:GEK524268 GOF524268:GOG524268 GYB524268:GYC524268 HHX524268:HHY524268 HRT524268:HRU524268 IBP524268:IBQ524268 ILL524268:ILM524268 IVH524268:IVI524268 JFD524268:JFE524268 JOZ524268:JPA524268 JYV524268:JYW524268 KIR524268:KIS524268 KSN524268:KSO524268 LCJ524268:LCK524268 LMF524268:LMG524268 LWB524268:LWC524268 MFX524268:MFY524268 MPT524268:MPU524268 MZP524268:MZQ524268 NJL524268:NJM524268 NTH524268:NTI524268 ODD524268:ODE524268 OMZ524268:ONA524268 OWV524268:OWW524268 PGR524268:PGS524268 PQN524268:PQO524268 QAJ524268:QAK524268 QKF524268:QKG524268 QUB524268:QUC524268 RDX524268:RDY524268 RNT524268:RNU524268 RXP524268:RXQ524268 SHL524268:SHM524268 SRH524268:SRI524268 TBD524268:TBE524268 TKZ524268:TLA524268 TUV524268:TUW524268 UER524268:UES524268 UON524268:UOO524268 UYJ524268:UYK524268 VIF524268:VIG524268 VSB524268:VSC524268 WBX524268:WBY524268 WLT524268:WLU524268 WVP524268:WVQ524268 H589804:I589804 JD589804:JE589804 SZ589804:TA589804 ACV589804:ACW589804 AMR589804:AMS589804 AWN589804:AWO589804 BGJ589804:BGK589804 BQF589804:BQG589804 CAB589804:CAC589804 CJX589804:CJY589804 CTT589804:CTU589804 DDP589804:DDQ589804 DNL589804:DNM589804 DXH589804:DXI589804 EHD589804:EHE589804 EQZ589804:ERA589804 FAV589804:FAW589804 FKR589804:FKS589804 FUN589804:FUO589804 GEJ589804:GEK589804 GOF589804:GOG589804 GYB589804:GYC589804 HHX589804:HHY589804 HRT589804:HRU589804 IBP589804:IBQ589804 ILL589804:ILM589804 IVH589804:IVI589804 JFD589804:JFE589804 JOZ589804:JPA589804 JYV589804:JYW589804 KIR589804:KIS589804 KSN589804:KSO589804 LCJ589804:LCK589804 LMF589804:LMG589804 LWB589804:LWC589804 MFX589804:MFY589804 MPT589804:MPU589804 MZP589804:MZQ589804 NJL589804:NJM589804 NTH589804:NTI589804 ODD589804:ODE589804 OMZ589804:ONA589804 OWV589804:OWW589804 PGR589804:PGS589804 PQN589804:PQO589804 QAJ589804:QAK589804 QKF589804:QKG589804 QUB589804:QUC589804 RDX589804:RDY589804 RNT589804:RNU589804 RXP589804:RXQ589804 SHL589804:SHM589804 SRH589804:SRI589804 TBD589804:TBE589804 TKZ589804:TLA589804 TUV589804:TUW589804 UER589804:UES589804 UON589804:UOO589804 UYJ589804:UYK589804 VIF589804:VIG589804 VSB589804:VSC589804 WBX589804:WBY589804 WLT589804:WLU589804 WVP589804:WVQ589804 H655340:I655340 JD655340:JE655340 SZ655340:TA655340 ACV655340:ACW655340 AMR655340:AMS655340 AWN655340:AWO655340 BGJ655340:BGK655340 BQF655340:BQG655340 CAB655340:CAC655340 CJX655340:CJY655340 CTT655340:CTU655340 DDP655340:DDQ655340 DNL655340:DNM655340 DXH655340:DXI655340 EHD655340:EHE655340 EQZ655340:ERA655340 FAV655340:FAW655340 FKR655340:FKS655340 FUN655340:FUO655340 GEJ655340:GEK655340 GOF655340:GOG655340 GYB655340:GYC655340 HHX655340:HHY655340 HRT655340:HRU655340 IBP655340:IBQ655340 ILL655340:ILM655340 IVH655340:IVI655340 JFD655340:JFE655340 JOZ655340:JPA655340 JYV655340:JYW655340 KIR655340:KIS655340 KSN655340:KSO655340 LCJ655340:LCK655340 LMF655340:LMG655340 LWB655340:LWC655340 MFX655340:MFY655340 MPT655340:MPU655340 MZP655340:MZQ655340 NJL655340:NJM655340 NTH655340:NTI655340 ODD655340:ODE655340 OMZ655340:ONA655340 OWV655340:OWW655340 PGR655340:PGS655340 PQN655340:PQO655340 QAJ655340:QAK655340 QKF655340:QKG655340 QUB655340:QUC655340 RDX655340:RDY655340 RNT655340:RNU655340 RXP655340:RXQ655340 SHL655340:SHM655340 SRH655340:SRI655340 TBD655340:TBE655340 TKZ655340:TLA655340 TUV655340:TUW655340 UER655340:UES655340 UON655340:UOO655340 UYJ655340:UYK655340 VIF655340:VIG655340 VSB655340:VSC655340 WBX655340:WBY655340 WLT655340:WLU655340 WVP655340:WVQ655340 H720876:I720876 JD720876:JE720876 SZ720876:TA720876 ACV720876:ACW720876 AMR720876:AMS720876 AWN720876:AWO720876 BGJ720876:BGK720876 BQF720876:BQG720876 CAB720876:CAC720876 CJX720876:CJY720876 CTT720876:CTU720876 DDP720876:DDQ720876 DNL720876:DNM720876 DXH720876:DXI720876 EHD720876:EHE720876 EQZ720876:ERA720876 FAV720876:FAW720876 FKR720876:FKS720876 FUN720876:FUO720876 GEJ720876:GEK720876 GOF720876:GOG720876 GYB720876:GYC720876 HHX720876:HHY720876 HRT720876:HRU720876 IBP720876:IBQ720876 ILL720876:ILM720876 IVH720876:IVI720876 JFD720876:JFE720876 JOZ720876:JPA720876 JYV720876:JYW720876 KIR720876:KIS720876 KSN720876:KSO720876 LCJ720876:LCK720876 LMF720876:LMG720876 LWB720876:LWC720876 MFX720876:MFY720876 MPT720876:MPU720876 MZP720876:MZQ720876 NJL720876:NJM720876 NTH720876:NTI720876 ODD720876:ODE720876 OMZ720876:ONA720876 OWV720876:OWW720876 PGR720876:PGS720876 PQN720876:PQO720876 QAJ720876:QAK720876 QKF720876:QKG720876 QUB720876:QUC720876 RDX720876:RDY720876 RNT720876:RNU720876 RXP720876:RXQ720876 SHL720876:SHM720876 SRH720876:SRI720876 TBD720876:TBE720876 TKZ720876:TLA720876 TUV720876:TUW720876 UER720876:UES720876 UON720876:UOO720876 UYJ720876:UYK720876 VIF720876:VIG720876 VSB720876:VSC720876 WBX720876:WBY720876 WLT720876:WLU720876 WVP720876:WVQ720876 H786412:I786412 JD786412:JE786412 SZ786412:TA786412 ACV786412:ACW786412 AMR786412:AMS786412 AWN786412:AWO786412 BGJ786412:BGK786412 BQF786412:BQG786412 CAB786412:CAC786412 CJX786412:CJY786412 CTT786412:CTU786412 DDP786412:DDQ786412 DNL786412:DNM786412 DXH786412:DXI786412 EHD786412:EHE786412 EQZ786412:ERA786412 FAV786412:FAW786412 FKR786412:FKS786412 FUN786412:FUO786412 GEJ786412:GEK786412 GOF786412:GOG786412 GYB786412:GYC786412 HHX786412:HHY786412 HRT786412:HRU786412 IBP786412:IBQ786412 ILL786412:ILM786412 IVH786412:IVI786412 JFD786412:JFE786412 JOZ786412:JPA786412 JYV786412:JYW786412 KIR786412:KIS786412 KSN786412:KSO786412 LCJ786412:LCK786412 LMF786412:LMG786412 LWB786412:LWC786412 MFX786412:MFY786412 MPT786412:MPU786412 MZP786412:MZQ786412 NJL786412:NJM786412 NTH786412:NTI786412 ODD786412:ODE786412 OMZ786412:ONA786412 OWV786412:OWW786412 PGR786412:PGS786412 PQN786412:PQO786412 QAJ786412:QAK786412 QKF786412:QKG786412 QUB786412:QUC786412 RDX786412:RDY786412 RNT786412:RNU786412 RXP786412:RXQ786412 SHL786412:SHM786412 SRH786412:SRI786412 TBD786412:TBE786412 TKZ786412:TLA786412 TUV786412:TUW786412 UER786412:UES786412 UON786412:UOO786412 UYJ786412:UYK786412 VIF786412:VIG786412 VSB786412:VSC786412 WBX786412:WBY786412 WLT786412:WLU786412 WVP786412:WVQ786412 H851948:I851948 JD851948:JE851948 SZ851948:TA851948 ACV851948:ACW851948 AMR851948:AMS851948 AWN851948:AWO851948 BGJ851948:BGK851948 BQF851948:BQG851948 CAB851948:CAC851948 CJX851948:CJY851948 CTT851948:CTU851948 DDP851948:DDQ851948 DNL851948:DNM851948 DXH851948:DXI851948 EHD851948:EHE851948 EQZ851948:ERA851948 FAV851948:FAW851948 FKR851948:FKS851948 FUN851948:FUO851948 GEJ851948:GEK851948 GOF851948:GOG851948 GYB851948:GYC851948 HHX851948:HHY851948 HRT851948:HRU851948 IBP851948:IBQ851948 ILL851948:ILM851948 IVH851948:IVI851948 JFD851948:JFE851948 JOZ851948:JPA851948 JYV851948:JYW851948 KIR851948:KIS851948 KSN851948:KSO851948 LCJ851948:LCK851948 LMF851948:LMG851948 LWB851948:LWC851948 MFX851948:MFY851948 MPT851948:MPU851948 MZP851948:MZQ851948 NJL851948:NJM851948 NTH851948:NTI851948 ODD851948:ODE851948 OMZ851948:ONA851948 OWV851948:OWW851948 PGR851948:PGS851948 PQN851948:PQO851948 QAJ851948:QAK851948 QKF851948:QKG851948 QUB851948:QUC851948 RDX851948:RDY851948 RNT851948:RNU851948 RXP851948:RXQ851948 SHL851948:SHM851948 SRH851948:SRI851948 TBD851948:TBE851948 TKZ851948:TLA851948 TUV851948:TUW851948 UER851948:UES851948 UON851948:UOO851948 UYJ851948:UYK851948 VIF851948:VIG851948 VSB851948:VSC851948 WBX851948:WBY851948 WLT851948:WLU851948 WVP851948:WVQ851948 H917484:I917484 JD917484:JE917484 SZ917484:TA917484 ACV917484:ACW917484 AMR917484:AMS917484 AWN917484:AWO917484 BGJ917484:BGK917484 BQF917484:BQG917484 CAB917484:CAC917484 CJX917484:CJY917484 CTT917484:CTU917484 DDP917484:DDQ917484 DNL917484:DNM917484 DXH917484:DXI917484 EHD917484:EHE917484 EQZ917484:ERA917484 FAV917484:FAW917484 FKR917484:FKS917484 FUN917484:FUO917484 GEJ917484:GEK917484 GOF917484:GOG917484 GYB917484:GYC917484 HHX917484:HHY917484 HRT917484:HRU917484 IBP917484:IBQ917484 ILL917484:ILM917484 IVH917484:IVI917484 JFD917484:JFE917484 JOZ917484:JPA917484 JYV917484:JYW917484 KIR917484:KIS917484 KSN917484:KSO917484 LCJ917484:LCK917484 LMF917484:LMG917484 LWB917484:LWC917484 MFX917484:MFY917484 MPT917484:MPU917484 MZP917484:MZQ917484 NJL917484:NJM917484 NTH917484:NTI917484 ODD917484:ODE917484 OMZ917484:ONA917484 OWV917484:OWW917484 PGR917484:PGS917484 PQN917484:PQO917484 QAJ917484:QAK917484 QKF917484:QKG917484 QUB917484:QUC917484 RDX917484:RDY917484 RNT917484:RNU917484 RXP917484:RXQ917484 SHL917484:SHM917484 SRH917484:SRI917484 TBD917484:TBE917484 TKZ917484:TLA917484 TUV917484:TUW917484 UER917484:UES917484 UON917484:UOO917484 UYJ917484:UYK917484 VIF917484:VIG917484 VSB917484:VSC917484 WBX917484:WBY917484 WLT917484:WLU917484 WVP917484:WVQ917484 H983020:I983020 JD983020:JE983020 SZ983020:TA983020 ACV983020:ACW983020 AMR983020:AMS983020 AWN983020:AWO983020 BGJ983020:BGK983020 BQF983020:BQG983020 CAB983020:CAC983020 CJX983020:CJY983020 CTT983020:CTU983020 DDP983020:DDQ983020 DNL983020:DNM983020 DXH983020:DXI983020 EHD983020:EHE983020 EQZ983020:ERA983020 FAV983020:FAW983020 FKR983020:FKS983020 FUN983020:FUO983020 GEJ983020:GEK983020 GOF983020:GOG983020 GYB983020:GYC983020 HHX983020:HHY983020 HRT983020:HRU983020 IBP983020:IBQ983020 ILL983020:ILM983020 IVH983020:IVI983020 JFD983020:JFE983020 JOZ983020:JPA983020 JYV983020:JYW983020 KIR983020:KIS983020 KSN983020:KSO983020 LCJ983020:LCK983020 LMF983020:LMG983020 LWB983020:LWC983020 MFX983020:MFY983020 MPT983020:MPU983020 MZP983020:MZQ983020 NJL983020:NJM983020 NTH983020:NTI983020 ODD983020:ODE983020 OMZ983020:ONA983020 OWV983020:OWW983020 PGR983020:PGS983020 PQN983020:PQO983020 QAJ983020:QAK983020 QKF983020:QKG983020 QUB983020:QUC983020 RDX983020:RDY983020 RNT983020:RNU983020 RXP983020:RXQ983020 SHL983020:SHM983020 SRH983020:SRI983020 TBD983020:TBE983020 TKZ983020:TLA983020 TUV983020:TUW983020 UER983020:UES983020 UON983020:UOO983020 UYJ983020:UYK983020 VIF983020:VIG983020 VSB983020:VSC983020 WBX983020:WBY983020 WLT983020:WLU983020 WVP983020:WVQ983020 H65500:I65500 JD65500:JE65500 SZ65500:TA65500 ACV65500:ACW65500 AMR65500:AMS65500 AWN65500:AWO65500 BGJ65500:BGK65500 BQF65500:BQG65500 CAB65500:CAC65500 CJX65500:CJY65500 CTT65500:CTU65500 DDP65500:DDQ65500 DNL65500:DNM65500 DXH65500:DXI65500 EHD65500:EHE65500 EQZ65500:ERA65500 FAV65500:FAW65500 FKR65500:FKS65500 FUN65500:FUO65500 GEJ65500:GEK65500 GOF65500:GOG65500 GYB65500:GYC65500 HHX65500:HHY65500 HRT65500:HRU65500 IBP65500:IBQ65500 ILL65500:ILM65500 IVH65500:IVI65500 JFD65500:JFE65500 JOZ65500:JPA65500 JYV65500:JYW65500 KIR65500:KIS65500 KSN65500:KSO65500 LCJ65500:LCK65500 LMF65500:LMG65500 LWB65500:LWC65500 MFX65500:MFY65500 MPT65500:MPU65500 MZP65500:MZQ65500 NJL65500:NJM65500 NTH65500:NTI65500 ODD65500:ODE65500 OMZ65500:ONA65500 OWV65500:OWW65500 PGR65500:PGS65500 PQN65500:PQO65500 QAJ65500:QAK65500 QKF65500:QKG65500 QUB65500:QUC65500 RDX65500:RDY65500 RNT65500:RNU65500 RXP65500:RXQ65500 SHL65500:SHM65500 SRH65500:SRI65500 TBD65500:TBE65500 TKZ65500:TLA65500 TUV65500:TUW65500 UER65500:UES65500 UON65500:UOO65500 UYJ65500:UYK65500 VIF65500:VIG65500 VSB65500:VSC65500 WBX65500:WBY65500 WLT65500:WLU65500 WVP65500:WVQ65500 H131036:I131036 JD131036:JE131036 SZ131036:TA131036 ACV131036:ACW131036 AMR131036:AMS131036 AWN131036:AWO131036 BGJ131036:BGK131036 BQF131036:BQG131036 CAB131036:CAC131036 CJX131036:CJY131036 CTT131036:CTU131036 DDP131036:DDQ131036 DNL131036:DNM131036 DXH131036:DXI131036 EHD131036:EHE131036 EQZ131036:ERA131036 FAV131036:FAW131036 FKR131036:FKS131036 FUN131036:FUO131036 GEJ131036:GEK131036 GOF131036:GOG131036 GYB131036:GYC131036 HHX131036:HHY131036 HRT131036:HRU131036 IBP131036:IBQ131036 ILL131036:ILM131036 IVH131036:IVI131036 JFD131036:JFE131036 JOZ131036:JPA131036 JYV131036:JYW131036 KIR131036:KIS131036 KSN131036:KSO131036 LCJ131036:LCK131036 LMF131036:LMG131036 LWB131036:LWC131036 MFX131036:MFY131036 MPT131036:MPU131036 MZP131036:MZQ131036 NJL131036:NJM131036 NTH131036:NTI131036 ODD131036:ODE131036 OMZ131036:ONA131036 OWV131036:OWW131036 PGR131036:PGS131036 PQN131036:PQO131036 QAJ131036:QAK131036 QKF131036:QKG131036 QUB131036:QUC131036 RDX131036:RDY131036 RNT131036:RNU131036 RXP131036:RXQ131036 SHL131036:SHM131036 SRH131036:SRI131036 TBD131036:TBE131036 TKZ131036:TLA131036 TUV131036:TUW131036 UER131036:UES131036 UON131036:UOO131036 UYJ131036:UYK131036 VIF131036:VIG131036 VSB131036:VSC131036 WBX131036:WBY131036 WLT131036:WLU131036 WVP131036:WVQ131036 H196572:I196572 JD196572:JE196572 SZ196572:TA196572 ACV196572:ACW196572 AMR196572:AMS196572 AWN196572:AWO196572 BGJ196572:BGK196572 BQF196572:BQG196572 CAB196572:CAC196572 CJX196572:CJY196572 CTT196572:CTU196572 DDP196572:DDQ196572 DNL196572:DNM196572 DXH196572:DXI196572 EHD196572:EHE196572 EQZ196572:ERA196572 FAV196572:FAW196572 FKR196572:FKS196572 FUN196572:FUO196572 GEJ196572:GEK196572 GOF196572:GOG196572 GYB196572:GYC196572 HHX196572:HHY196572 HRT196572:HRU196572 IBP196572:IBQ196572 ILL196572:ILM196572 IVH196572:IVI196572 JFD196572:JFE196572 JOZ196572:JPA196572 JYV196572:JYW196572 KIR196572:KIS196572 KSN196572:KSO196572 LCJ196572:LCK196572 LMF196572:LMG196572 LWB196572:LWC196572 MFX196572:MFY196572 MPT196572:MPU196572 MZP196572:MZQ196572 NJL196572:NJM196572 NTH196572:NTI196572 ODD196572:ODE196572 OMZ196572:ONA196572 OWV196572:OWW196572 PGR196572:PGS196572 PQN196572:PQO196572 QAJ196572:QAK196572 QKF196572:QKG196572 QUB196572:QUC196572 RDX196572:RDY196572 RNT196572:RNU196572 RXP196572:RXQ196572 SHL196572:SHM196572 SRH196572:SRI196572 TBD196572:TBE196572 TKZ196572:TLA196572 TUV196572:TUW196572 UER196572:UES196572 UON196572:UOO196572 UYJ196572:UYK196572 VIF196572:VIG196572 VSB196572:VSC196572 WBX196572:WBY196572 WLT196572:WLU196572 WVP196572:WVQ196572 H262108:I262108 JD262108:JE262108 SZ262108:TA262108 ACV262108:ACW262108 AMR262108:AMS262108 AWN262108:AWO262108 BGJ262108:BGK262108 BQF262108:BQG262108 CAB262108:CAC262108 CJX262108:CJY262108 CTT262108:CTU262108 DDP262108:DDQ262108 DNL262108:DNM262108 DXH262108:DXI262108 EHD262108:EHE262108 EQZ262108:ERA262108 FAV262108:FAW262108 FKR262108:FKS262108 FUN262108:FUO262108 GEJ262108:GEK262108 GOF262108:GOG262108 GYB262108:GYC262108 HHX262108:HHY262108 HRT262108:HRU262108 IBP262108:IBQ262108 ILL262108:ILM262108 IVH262108:IVI262108 JFD262108:JFE262108 JOZ262108:JPA262108 JYV262108:JYW262108 KIR262108:KIS262108 KSN262108:KSO262108 LCJ262108:LCK262108 LMF262108:LMG262108 LWB262108:LWC262108 MFX262108:MFY262108 MPT262108:MPU262108 MZP262108:MZQ262108 NJL262108:NJM262108 NTH262108:NTI262108 ODD262108:ODE262108 OMZ262108:ONA262108 OWV262108:OWW262108 PGR262108:PGS262108 PQN262108:PQO262108 QAJ262108:QAK262108 QKF262108:QKG262108 QUB262108:QUC262108 RDX262108:RDY262108 RNT262108:RNU262108 RXP262108:RXQ262108 SHL262108:SHM262108 SRH262108:SRI262108 TBD262108:TBE262108 TKZ262108:TLA262108 TUV262108:TUW262108 UER262108:UES262108 UON262108:UOO262108 UYJ262108:UYK262108 VIF262108:VIG262108 VSB262108:VSC262108 WBX262108:WBY262108 WLT262108:WLU262108 WVP262108:WVQ262108 H327644:I327644 JD327644:JE327644 SZ327644:TA327644 ACV327644:ACW327644 AMR327644:AMS327644 AWN327644:AWO327644 BGJ327644:BGK327644 BQF327644:BQG327644 CAB327644:CAC327644 CJX327644:CJY327644 CTT327644:CTU327644 DDP327644:DDQ327644 DNL327644:DNM327644 DXH327644:DXI327644 EHD327644:EHE327644 EQZ327644:ERA327644 FAV327644:FAW327644 FKR327644:FKS327644 FUN327644:FUO327644 GEJ327644:GEK327644 GOF327644:GOG327644 GYB327644:GYC327644 HHX327644:HHY327644 HRT327644:HRU327644 IBP327644:IBQ327644 ILL327644:ILM327644 IVH327644:IVI327644 JFD327644:JFE327644 JOZ327644:JPA327644 JYV327644:JYW327644 KIR327644:KIS327644 KSN327644:KSO327644 LCJ327644:LCK327644 LMF327644:LMG327644 LWB327644:LWC327644 MFX327644:MFY327644 MPT327644:MPU327644 MZP327644:MZQ327644 NJL327644:NJM327644 NTH327644:NTI327644 ODD327644:ODE327644 OMZ327644:ONA327644 OWV327644:OWW327644 PGR327644:PGS327644 PQN327644:PQO327644 QAJ327644:QAK327644 QKF327644:QKG327644 QUB327644:QUC327644 RDX327644:RDY327644 RNT327644:RNU327644 RXP327644:RXQ327644 SHL327644:SHM327644 SRH327644:SRI327644 TBD327644:TBE327644 TKZ327644:TLA327644 TUV327644:TUW327644 UER327644:UES327644 UON327644:UOO327644 UYJ327644:UYK327644 VIF327644:VIG327644 VSB327644:VSC327644 WBX327644:WBY327644 WLT327644:WLU327644 WVP327644:WVQ327644 H393180:I393180 JD393180:JE393180 SZ393180:TA393180 ACV393180:ACW393180 AMR393180:AMS393180 AWN393180:AWO393180 BGJ393180:BGK393180 BQF393180:BQG393180 CAB393180:CAC393180 CJX393180:CJY393180 CTT393180:CTU393180 DDP393180:DDQ393180 DNL393180:DNM393180 DXH393180:DXI393180 EHD393180:EHE393180 EQZ393180:ERA393180 FAV393180:FAW393180 FKR393180:FKS393180 FUN393180:FUO393180 GEJ393180:GEK393180 GOF393180:GOG393180 GYB393180:GYC393180 HHX393180:HHY393180 HRT393180:HRU393180 IBP393180:IBQ393180 ILL393180:ILM393180 IVH393180:IVI393180 JFD393180:JFE393180 JOZ393180:JPA393180 JYV393180:JYW393180 KIR393180:KIS393180 KSN393180:KSO393180 LCJ393180:LCK393180 LMF393180:LMG393180 LWB393180:LWC393180 MFX393180:MFY393180 MPT393180:MPU393180 MZP393180:MZQ393180 NJL393180:NJM393180 NTH393180:NTI393180 ODD393180:ODE393180 OMZ393180:ONA393180 OWV393180:OWW393180 PGR393180:PGS393180 PQN393180:PQO393180 QAJ393180:QAK393180 QKF393180:QKG393180 QUB393180:QUC393180 RDX393180:RDY393180 RNT393180:RNU393180 RXP393180:RXQ393180 SHL393180:SHM393180 SRH393180:SRI393180 TBD393180:TBE393180 TKZ393180:TLA393180 TUV393180:TUW393180 UER393180:UES393180 UON393180:UOO393180 UYJ393180:UYK393180 VIF393180:VIG393180 VSB393180:VSC393180 WBX393180:WBY393180 WLT393180:WLU393180 WVP393180:WVQ393180 H458716:I458716 JD458716:JE458716 SZ458716:TA458716 ACV458716:ACW458716 AMR458716:AMS458716 AWN458716:AWO458716 BGJ458716:BGK458716 BQF458716:BQG458716 CAB458716:CAC458716 CJX458716:CJY458716 CTT458716:CTU458716 DDP458716:DDQ458716 DNL458716:DNM458716 DXH458716:DXI458716 EHD458716:EHE458716 EQZ458716:ERA458716 FAV458716:FAW458716 FKR458716:FKS458716 FUN458716:FUO458716 GEJ458716:GEK458716 GOF458716:GOG458716 GYB458716:GYC458716 HHX458716:HHY458716 HRT458716:HRU458716 IBP458716:IBQ458716 ILL458716:ILM458716 IVH458716:IVI458716 JFD458716:JFE458716 JOZ458716:JPA458716 JYV458716:JYW458716 KIR458716:KIS458716 KSN458716:KSO458716 LCJ458716:LCK458716 LMF458716:LMG458716 LWB458716:LWC458716 MFX458716:MFY458716 MPT458716:MPU458716 MZP458716:MZQ458716 NJL458716:NJM458716 NTH458716:NTI458716 ODD458716:ODE458716 OMZ458716:ONA458716 OWV458716:OWW458716 PGR458716:PGS458716 PQN458716:PQO458716 QAJ458716:QAK458716 QKF458716:QKG458716 QUB458716:QUC458716 RDX458716:RDY458716 RNT458716:RNU458716 RXP458716:RXQ458716 SHL458716:SHM458716 SRH458716:SRI458716 TBD458716:TBE458716 TKZ458716:TLA458716 TUV458716:TUW458716 UER458716:UES458716 UON458716:UOO458716 UYJ458716:UYK458716 VIF458716:VIG458716 VSB458716:VSC458716 WBX458716:WBY458716 WLT458716:WLU458716 WVP458716:WVQ458716 H524252:I524252 JD524252:JE524252 SZ524252:TA524252 ACV524252:ACW524252 AMR524252:AMS524252 AWN524252:AWO524252 BGJ524252:BGK524252 BQF524252:BQG524252 CAB524252:CAC524252 CJX524252:CJY524252 CTT524252:CTU524252 DDP524252:DDQ524252 DNL524252:DNM524252 DXH524252:DXI524252 EHD524252:EHE524252 EQZ524252:ERA524252 FAV524252:FAW524252 FKR524252:FKS524252 FUN524252:FUO524252 GEJ524252:GEK524252 GOF524252:GOG524252 GYB524252:GYC524252 HHX524252:HHY524252 HRT524252:HRU524252 IBP524252:IBQ524252 ILL524252:ILM524252 IVH524252:IVI524252 JFD524252:JFE524252 JOZ524252:JPA524252 JYV524252:JYW524252 KIR524252:KIS524252 KSN524252:KSO524252 LCJ524252:LCK524252 LMF524252:LMG524252 LWB524252:LWC524252 MFX524252:MFY524252 MPT524252:MPU524252 MZP524252:MZQ524252 NJL524252:NJM524252 NTH524252:NTI524252 ODD524252:ODE524252 OMZ524252:ONA524252 OWV524252:OWW524252 PGR524252:PGS524252 PQN524252:PQO524252 QAJ524252:QAK524252 QKF524252:QKG524252 QUB524252:QUC524252 RDX524252:RDY524252 RNT524252:RNU524252 RXP524252:RXQ524252 SHL524252:SHM524252 SRH524252:SRI524252 TBD524252:TBE524252 TKZ524252:TLA524252 TUV524252:TUW524252 UER524252:UES524252 UON524252:UOO524252 UYJ524252:UYK524252 VIF524252:VIG524252 VSB524252:VSC524252 WBX524252:WBY524252 WLT524252:WLU524252 WVP524252:WVQ524252 H589788:I589788 JD589788:JE589788 SZ589788:TA589788 ACV589788:ACW589788 AMR589788:AMS589788 AWN589788:AWO589788 BGJ589788:BGK589788 BQF589788:BQG589788 CAB589788:CAC589788 CJX589788:CJY589788 CTT589788:CTU589788 DDP589788:DDQ589788 DNL589788:DNM589788 DXH589788:DXI589788 EHD589788:EHE589788 EQZ589788:ERA589788 FAV589788:FAW589788 FKR589788:FKS589788 FUN589788:FUO589788 GEJ589788:GEK589788 GOF589788:GOG589788 GYB589788:GYC589788 HHX589788:HHY589788 HRT589788:HRU589788 IBP589788:IBQ589788 ILL589788:ILM589788 IVH589788:IVI589788 JFD589788:JFE589788 JOZ589788:JPA589788 JYV589788:JYW589788 KIR589788:KIS589788 KSN589788:KSO589788 LCJ589788:LCK589788 LMF589788:LMG589788 LWB589788:LWC589788 MFX589788:MFY589788 MPT589788:MPU589788 MZP589788:MZQ589788 NJL589788:NJM589788 NTH589788:NTI589788 ODD589788:ODE589788 OMZ589788:ONA589788 OWV589788:OWW589788 PGR589788:PGS589788 PQN589788:PQO589788 QAJ589788:QAK589788 QKF589788:QKG589788 QUB589788:QUC589788 RDX589788:RDY589788 RNT589788:RNU589788 RXP589788:RXQ589788 SHL589788:SHM589788 SRH589788:SRI589788 TBD589788:TBE589788 TKZ589788:TLA589788 TUV589788:TUW589788 UER589788:UES589788 UON589788:UOO589788 UYJ589788:UYK589788 VIF589788:VIG589788 VSB589788:VSC589788 WBX589788:WBY589788 WLT589788:WLU589788 WVP589788:WVQ589788 H655324:I655324 JD655324:JE655324 SZ655324:TA655324 ACV655324:ACW655324 AMR655324:AMS655324 AWN655324:AWO655324 BGJ655324:BGK655324 BQF655324:BQG655324 CAB655324:CAC655324 CJX655324:CJY655324 CTT655324:CTU655324 DDP655324:DDQ655324 DNL655324:DNM655324 DXH655324:DXI655324 EHD655324:EHE655324 EQZ655324:ERA655324 FAV655324:FAW655324 FKR655324:FKS655324 FUN655324:FUO655324 GEJ655324:GEK655324 GOF655324:GOG655324 GYB655324:GYC655324 HHX655324:HHY655324 HRT655324:HRU655324 IBP655324:IBQ655324 ILL655324:ILM655324 IVH655324:IVI655324 JFD655324:JFE655324 JOZ655324:JPA655324 JYV655324:JYW655324 KIR655324:KIS655324 KSN655324:KSO655324 LCJ655324:LCK655324 LMF655324:LMG655324 LWB655324:LWC655324 MFX655324:MFY655324 MPT655324:MPU655324 MZP655324:MZQ655324 NJL655324:NJM655324 NTH655324:NTI655324 ODD655324:ODE655324 OMZ655324:ONA655324 OWV655324:OWW655324 PGR655324:PGS655324 PQN655324:PQO655324 QAJ655324:QAK655324 QKF655324:QKG655324 QUB655324:QUC655324 RDX655324:RDY655324 RNT655324:RNU655324 RXP655324:RXQ655324 SHL655324:SHM655324 SRH655324:SRI655324 TBD655324:TBE655324 TKZ655324:TLA655324 TUV655324:TUW655324 UER655324:UES655324 UON655324:UOO655324 UYJ655324:UYK655324 VIF655324:VIG655324 VSB655324:VSC655324 WBX655324:WBY655324 WLT655324:WLU655324 WVP655324:WVQ655324 H720860:I720860 JD720860:JE720860 SZ720860:TA720860 ACV720860:ACW720860 AMR720860:AMS720860 AWN720860:AWO720860 BGJ720860:BGK720860 BQF720860:BQG720860 CAB720860:CAC720860 CJX720860:CJY720860 CTT720860:CTU720860 DDP720860:DDQ720860 DNL720860:DNM720860 DXH720860:DXI720860 EHD720860:EHE720860 EQZ720860:ERA720860 FAV720860:FAW720860 FKR720860:FKS720860 FUN720860:FUO720860 GEJ720860:GEK720860 GOF720860:GOG720860 GYB720860:GYC720860 HHX720860:HHY720860 HRT720860:HRU720860 IBP720860:IBQ720860 ILL720860:ILM720860 IVH720860:IVI720860 JFD720860:JFE720860 JOZ720860:JPA720860 JYV720860:JYW720860 KIR720860:KIS720860 KSN720860:KSO720860 LCJ720860:LCK720860 LMF720860:LMG720860 LWB720860:LWC720860 MFX720860:MFY720860 MPT720860:MPU720860 MZP720860:MZQ720860 NJL720860:NJM720860 NTH720860:NTI720860 ODD720860:ODE720860 OMZ720860:ONA720860 OWV720860:OWW720860 PGR720860:PGS720860 PQN720860:PQO720860 QAJ720860:QAK720860 QKF720860:QKG720860 QUB720860:QUC720860 RDX720860:RDY720860 RNT720860:RNU720860 RXP720860:RXQ720860 SHL720860:SHM720860 SRH720860:SRI720860 TBD720860:TBE720860 TKZ720860:TLA720860 TUV720860:TUW720860 UER720860:UES720860 UON720860:UOO720860 UYJ720860:UYK720860 VIF720860:VIG720860 VSB720860:VSC720860 WBX720860:WBY720860 WLT720860:WLU720860 WVP720860:WVQ720860 H786396:I786396 JD786396:JE786396 SZ786396:TA786396 ACV786396:ACW786396 AMR786396:AMS786396 AWN786396:AWO786396 BGJ786396:BGK786396 BQF786396:BQG786396 CAB786396:CAC786396 CJX786396:CJY786396 CTT786396:CTU786396 DDP786396:DDQ786396 DNL786396:DNM786396 DXH786396:DXI786396 EHD786396:EHE786396 EQZ786396:ERA786396 FAV786396:FAW786396 FKR786396:FKS786396 FUN786396:FUO786396 GEJ786396:GEK786396 GOF786396:GOG786396 GYB786396:GYC786396 HHX786396:HHY786396 HRT786396:HRU786396 IBP786396:IBQ786396 ILL786396:ILM786396 IVH786396:IVI786396 JFD786396:JFE786396 JOZ786396:JPA786396 JYV786396:JYW786396 KIR786396:KIS786396 KSN786396:KSO786396 LCJ786396:LCK786396 LMF786396:LMG786396 LWB786396:LWC786396 MFX786396:MFY786396 MPT786396:MPU786396 MZP786396:MZQ786396 NJL786396:NJM786396 NTH786396:NTI786396 ODD786396:ODE786396 OMZ786396:ONA786396 OWV786396:OWW786396 PGR786396:PGS786396 PQN786396:PQO786396 QAJ786396:QAK786396 QKF786396:QKG786396 QUB786396:QUC786396 RDX786396:RDY786396 RNT786396:RNU786396 RXP786396:RXQ786396 SHL786396:SHM786396 SRH786396:SRI786396 TBD786396:TBE786396 TKZ786396:TLA786396 TUV786396:TUW786396 UER786396:UES786396 UON786396:UOO786396 UYJ786396:UYK786396 VIF786396:VIG786396 VSB786396:VSC786396 WBX786396:WBY786396 WLT786396:WLU786396 WVP786396:WVQ786396 H851932:I851932 JD851932:JE851932 SZ851932:TA851932 ACV851932:ACW851932 AMR851932:AMS851932 AWN851932:AWO851932 BGJ851932:BGK851932 BQF851932:BQG851932 CAB851932:CAC851932 CJX851932:CJY851932 CTT851932:CTU851932 DDP851932:DDQ851932 DNL851932:DNM851932 DXH851932:DXI851932 EHD851932:EHE851932 EQZ851932:ERA851932 FAV851932:FAW851932 FKR851932:FKS851932 FUN851932:FUO851932 GEJ851932:GEK851932 GOF851932:GOG851932 GYB851932:GYC851932 HHX851932:HHY851932 HRT851932:HRU851932 IBP851932:IBQ851932 ILL851932:ILM851932 IVH851932:IVI851932 JFD851932:JFE851932 JOZ851932:JPA851932 JYV851932:JYW851932 KIR851932:KIS851932 KSN851932:KSO851932 LCJ851932:LCK851932 LMF851932:LMG851932 LWB851932:LWC851932 MFX851932:MFY851932 MPT851932:MPU851932 MZP851932:MZQ851932 NJL851932:NJM851932 NTH851932:NTI851932 ODD851932:ODE851932 OMZ851932:ONA851932 OWV851932:OWW851932 PGR851932:PGS851932 PQN851932:PQO851932 QAJ851932:QAK851932 QKF851932:QKG851932 QUB851932:QUC851932 RDX851932:RDY851932 RNT851932:RNU851932 RXP851932:RXQ851932 SHL851932:SHM851932 SRH851932:SRI851932 TBD851932:TBE851932 TKZ851932:TLA851932 TUV851932:TUW851932 UER851932:UES851932 UON851932:UOO851932 UYJ851932:UYK851932 VIF851932:VIG851932 VSB851932:VSC851932 WBX851932:WBY851932 WLT851932:WLU851932 WVP851932:WVQ851932 H917468:I917468 JD917468:JE917468 SZ917468:TA917468 ACV917468:ACW917468 AMR917468:AMS917468 AWN917468:AWO917468 BGJ917468:BGK917468 BQF917468:BQG917468 CAB917468:CAC917468 CJX917468:CJY917468 CTT917468:CTU917468 DDP917468:DDQ917468 DNL917468:DNM917468 DXH917468:DXI917468 EHD917468:EHE917468 EQZ917468:ERA917468 FAV917468:FAW917468 FKR917468:FKS917468 FUN917468:FUO917468 GEJ917468:GEK917468 GOF917468:GOG917468 GYB917468:GYC917468 HHX917468:HHY917468 HRT917468:HRU917468 IBP917468:IBQ917468 ILL917468:ILM917468 IVH917468:IVI917468 JFD917468:JFE917468 JOZ917468:JPA917468 JYV917468:JYW917468 KIR917468:KIS917468 KSN917468:KSO917468 LCJ917468:LCK917468 LMF917468:LMG917468 LWB917468:LWC917468 MFX917468:MFY917468 MPT917468:MPU917468 MZP917468:MZQ917468 NJL917468:NJM917468 NTH917468:NTI917468 ODD917468:ODE917468 OMZ917468:ONA917468 OWV917468:OWW917468 PGR917468:PGS917468 PQN917468:PQO917468 QAJ917468:QAK917468 QKF917468:QKG917468 QUB917468:QUC917468 RDX917468:RDY917468 RNT917468:RNU917468 RXP917468:RXQ917468 SHL917468:SHM917468 SRH917468:SRI917468 TBD917468:TBE917468 TKZ917468:TLA917468 TUV917468:TUW917468 UER917468:UES917468 UON917468:UOO917468 UYJ917468:UYK917468 VIF917468:VIG917468 VSB917468:VSC917468 WBX917468:WBY917468 WLT917468:WLU917468 WVP917468:WVQ917468 H983004:I983004 JD983004:JE983004 SZ983004:TA983004 ACV983004:ACW983004 AMR983004:AMS983004 AWN983004:AWO983004 BGJ983004:BGK983004 BQF983004:BQG983004 CAB983004:CAC983004 CJX983004:CJY983004 CTT983004:CTU983004 DDP983004:DDQ983004 DNL983004:DNM983004 DXH983004:DXI983004 EHD983004:EHE983004 EQZ983004:ERA983004 FAV983004:FAW983004 FKR983004:FKS983004 FUN983004:FUO983004 GEJ983004:GEK983004 GOF983004:GOG983004 GYB983004:GYC983004 HHX983004:HHY983004 HRT983004:HRU983004 IBP983004:IBQ983004 ILL983004:ILM983004 IVH983004:IVI983004 JFD983004:JFE983004 JOZ983004:JPA983004 JYV983004:JYW983004 KIR983004:KIS983004 KSN983004:KSO983004 LCJ983004:LCK983004 LMF983004:LMG983004 LWB983004:LWC983004 MFX983004:MFY983004 MPT983004:MPU983004 MZP983004:MZQ983004 NJL983004:NJM983004 NTH983004:NTI983004 ODD983004:ODE983004 OMZ983004:ONA983004 OWV983004:OWW983004 PGR983004:PGS983004 PQN983004:PQO983004 QAJ983004:QAK983004 QKF983004:QKG983004 QUB983004:QUC983004 RDX983004:RDY983004 RNT983004:RNU983004 RXP983004:RXQ983004 SHL983004:SHM983004 SRH983004:SRI983004 TBD983004:TBE983004 TKZ983004:TLA983004 TUV983004:TUW983004 UER983004:UES983004 UON983004:UOO983004 UYJ983004:UYK983004 VIF983004:VIG983004 VSB983004:VSC983004 WBX983004:WBY983004 WLT983004:WLU983004 WVP983004:WVQ983004 H65507:I65510 JD65507:JE65510 SZ65507:TA65510 ACV65507:ACW65510 AMR65507:AMS65510 AWN65507:AWO65510 BGJ65507:BGK65510 BQF65507:BQG65510 CAB65507:CAC65510 CJX65507:CJY65510 CTT65507:CTU65510 DDP65507:DDQ65510 DNL65507:DNM65510 DXH65507:DXI65510 EHD65507:EHE65510 EQZ65507:ERA65510 FAV65507:FAW65510 FKR65507:FKS65510 FUN65507:FUO65510 GEJ65507:GEK65510 GOF65507:GOG65510 GYB65507:GYC65510 HHX65507:HHY65510 HRT65507:HRU65510 IBP65507:IBQ65510 ILL65507:ILM65510 IVH65507:IVI65510 JFD65507:JFE65510 JOZ65507:JPA65510 JYV65507:JYW65510 KIR65507:KIS65510 KSN65507:KSO65510 LCJ65507:LCK65510 LMF65507:LMG65510 LWB65507:LWC65510 MFX65507:MFY65510 MPT65507:MPU65510 MZP65507:MZQ65510 NJL65507:NJM65510 NTH65507:NTI65510 ODD65507:ODE65510 OMZ65507:ONA65510 OWV65507:OWW65510 PGR65507:PGS65510 PQN65507:PQO65510 QAJ65507:QAK65510 QKF65507:QKG65510 QUB65507:QUC65510 RDX65507:RDY65510 RNT65507:RNU65510 RXP65507:RXQ65510 SHL65507:SHM65510 SRH65507:SRI65510 TBD65507:TBE65510 TKZ65507:TLA65510 TUV65507:TUW65510 UER65507:UES65510 UON65507:UOO65510 UYJ65507:UYK65510 VIF65507:VIG65510 VSB65507:VSC65510 WBX65507:WBY65510 WLT65507:WLU65510 WVP65507:WVQ65510 H131043:I131046 JD131043:JE131046 SZ131043:TA131046 ACV131043:ACW131046 AMR131043:AMS131046 AWN131043:AWO131046 BGJ131043:BGK131046 BQF131043:BQG131046 CAB131043:CAC131046 CJX131043:CJY131046 CTT131043:CTU131046 DDP131043:DDQ131046 DNL131043:DNM131046 DXH131043:DXI131046 EHD131043:EHE131046 EQZ131043:ERA131046 FAV131043:FAW131046 FKR131043:FKS131046 FUN131043:FUO131046 GEJ131043:GEK131046 GOF131043:GOG131046 GYB131043:GYC131046 HHX131043:HHY131046 HRT131043:HRU131046 IBP131043:IBQ131046 ILL131043:ILM131046 IVH131043:IVI131046 JFD131043:JFE131046 JOZ131043:JPA131046 JYV131043:JYW131046 KIR131043:KIS131046 KSN131043:KSO131046 LCJ131043:LCK131046 LMF131043:LMG131046 LWB131043:LWC131046 MFX131043:MFY131046 MPT131043:MPU131046 MZP131043:MZQ131046 NJL131043:NJM131046 NTH131043:NTI131046 ODD131043:ODE131046 OMZ131043:ONA131046 OWV131043:OWW131046 PGR131043:PGS131046 PQN131043:PQO131046 QAJ131043:QAK131046 QKF131043:QKG131046 QUB131043:QUC131046 RDX131043:RDY131046 RNT131043:RNU131046 RXP131043:RXQ131046 SHL131043:SHM131046 SRH131043:SRI131046 TBD131043:TBE131046 TKZ131043:TLA131046 TUV131043:TUW131046 UER131043:UES131046 UON131043:UOO131046 UYJ131043:UYK131046 VIF131043:VIG131046 VSB131043:VSC131046 WBX131043:WBY131046 WLT131043:WLU131046 WVP131043:WVQ131046 H196579:I196582 JD196579:JE196582 SZ196579:TA196582 ACV196579:ACW196582 AMR196579:AMS196582 AWN196579:AWO196582 BGJ196579:BGK196582 BQF196579:BQG196582 CAB196579:CAC196582 CJX196579:CJY196582 CTT196579:CTU196582 DDP196579:DDQ196582 DNL196579:DNM196582 DXH196579:DXI196582 EHD196579:EHE196582 EQZ196579:ERA196582 FAV196579:FAW196582 FKR196579:FKS196582 FUN196579:FUO196582 GEJ196579:GEK196582 GOF196579:GOG196582 GYB196579:GYC196582 HHX196579:HHY196582 HRT196579:HRU196582 IBP196579:IBQ196582 ILL196579:ILM196582 IVH196579:IVI196582 JFD196579:JFE196582 JOZ196579:JPA196582 JYV196579:JYW196582 KIR196579:KIS196582 KSN196579:KSO196582 LCJ196579:LCK196582 LMF196579:LMG196582 LWB196579:LWC196582 MFX196579:MFY196582 MPT196579:MPU196582 MZP196579:MZQ196582 NJL196579:NJM196582 NTH196579:NTI196582 ODD196579:ODE196582 OMZ196579:ONA196582 OWV196579:OWW196582 PGR196579:PGS196582 PQN196579:PQO196582 QAJ196579:QAK196582 QKF196579:QKG196582 QUB196579:QUC196582 RDX196579:RDY196582 RNT196579:RNU196582 RXP196579:RXQ196582 SHL196579:SHM196582 SRH196579:SRI196582 TBD196579:TBE196582 TKZ196579:TLA196582 TUV196579:TUW196582 UER196579:UES196582 UON196579:UOO196582 UYJ196579:UYK196582 VIF196579:VIG196582 VSB196579:VSC196582 WBX196579:WBY196582 WLT196579:WLU196582 WVP196579:WVQ196582 H262115:I262118 JD262115:JE262118 SZ262115:TA262118 ACV262115:ACW262118 AMR262115:AMS262118 AWN262115:AWO262118 BGJ262115:BGK262118 BQF262115:BQG262118 CAB262115:CAC262118 CJX262115:CJY262118 CTT262115:CTU262118 DDP262115:DDQ262118 DNL262115:DNM262118 DXH262115:DXI262118 EHD262115:EHE262118 EQZ262115:ERA262118 FAV262115:FAW262118 FKR262115:FKS262118 FUN262115:FUO262118 GEJ262115:GEK262118 GOF262115:GOG262118 GYB262115:GYC262118 HHX262115:HHY262118 HRT262115:HRU262118 IBP262115:IBQ262118 ILL262115:ILM262118 IVH262115:IVI262118 JFD262115:JFE262118 JOZ262115:JPA262118 JYV262115:JYW262118 KIR262115:KIS262118 KSN262115:KSO262118 LCJ262115:LCK262118 LMF262115:LMG262118 LWB262115:LWC262118 MFX262115:MFY262118 MPT262115:MPU262118 MZP262115:MZQ262118 NJL262115:NJM262118 NTH262115:NTI262118 ODD262115:ODE262118 OMZ262115:ONA262118 OWV262115:OWW262118 PGR262115:PGS262118 PQN262115:PQO262118 QAJ262115:QAK262118 QKF262115:QKG262118 QUB262115:QUC262118 RDX262115:RDY262118 RNT262115:RNU262118 RXP262115:RXQ262118 SHL262115:SHM262118 SRH262115:SRI262118 TBD262115:TBE262118 TKZ262115:TLA262118 TUV262115:TUW262118 UER262115:UES262118 UON262115:UOO262118 UYJ262115:UYK262118 VIF262115:VIG262118 VSB262115:VSC262118 WBX262115:WBY262118 WLT262115:WLU262118 WVP262115:WVQ262118 H327651:I327654 JD327651:JE327654 SZ327651:TA327654 ACV327651:ACW327654 AMR327651:AMS327654 AWN327651:AWO327654 BGJ327651:BGK327654 BQF327651:BQG327654 CAB327651:CAC327654 CJX327651:CJY327654 CTT327651:CTU327654 DDP327651:DDQ327654 DNL327651:DNM327654 DXH327651:DXI327654 EHD327651:EHE327654 EQZ327651:ERA327654 FAV327651:FAW327654 FKR327651:FKS327654 FUN327651:FUO327654 GEJ327651:GEK327654 GOF327651:GOG327654 GYB327651:GYC327654 HHX327651:HHY327654 HRT327651:HRU327654 IBP327651:IBQ327654 ILL327651:ILM327654 IVH327651:IVI327654 JFD327651:JFE327654 JOZ327651:JPA327654 JYV327651:JYW327654 KIR327651:KIS327654 KSN327651:KSO327654 LCJ327651:LCK327654 LMF327651:LMG327654 LWB327651:LWC327654 MFX327651:MFY327654 MPT327651:MPU327654 MZP327651:MZQ327654 NJL327651:NJM327654 NTH327651:NTI327654 ODD327651:ODE327654 OMZ327651:ONA327654 OWV327651:OWW327654 PGR327651:PGS327654 PQN327651:PQO327654 QAJ327651:QAK327654 QKF327651:QKG327654 QUB327651:QUC327654 RDX327651:RDY327654 RNT327651:RNU327654 RXP327651:RXQ327654 SHL327651:SHM327654 SRH327651:SRI327654 TBD327651:TBE327654 TKZ327651:TLA327654 TUV327651:TUW327654 UER327651:UES327654 UON327651:UOO327654 UYJ327651:UYK327654 VIF327651:VIG327654 VSB327651:VSC327654 WBX327651:WBY327654 WLT327651:WLU327654 WVP327651:WVQ327654 H393187:I393190 JD393187:JE393190 SZ393187:TA393190 ACV393187:ACW393190 AMR393187:AMS393190 AWN393187:AWO393190 BGJ393187:BGK393190 BQF393187:BQG393190 CAB393187:CAC393190 CJX393187:CJY393190 CTT393187:CTU393190 DDP393187:DDQ393190 DNL393187:DNM393190 DXH393187:DXI393190 EHD393187:EHE393190 EQZ393187:ERA393190 FAV393187:FAW393190 FKR393187:FKS393190 FUN393187:FUO393190 GEJ393187:GEK393190 GOF393187:GOG393190 GYB393187:GYC393190 HHX393187:HHY393190 HRT393187:HRU393190 IBP393187:IBQ393190 ILL393187:ILM393190 IVH393187:IVI393190 JFD393187:JFE393190 JOZ393187:JPA393190 JYV393187:JYW393190 KIR393187:KIS393190 KSN393187:KSO393190 LCJ393187:LCK393190 LMF393187:LMG393190 LWB393187:LWC393190 MFX393187:MFY393190 MPT393187:MPU393190 MZP393187:MZQ393190 NJL393187:NJM393190 NTH393187:NTI393190 ODD393187:ODE393190 OMZ393187:ONA393190 OWV393187:OWW393190 PGR393187:PGS393190 PQN393187:PQO393190 QAJ393187:QAK393190 QKF393187:QKG393190 QUB393187:QUC393190 RDX393187:RDY393190 RNT393187:RNU393190 RXP393187:RXQ393190 SHL393187:SHM393190 SRH393187:SRI393190 TBD393187:TBE393190 TKZ393187:TLA393190 TUV393187:TUW393190 UER393187:UES393190 UON393187:UOO393190 UYJ393187:UYK393190 VIF393187:VIG393190 VSB393187:VSC393190 WBX393187:WBY393190 WLT393187:WLU393190 WVP393187:WVQ393190 H458723:I458726 JD458723:JE458726 SZ458723:TA458726 ACV458723:ACW458726 AMR458723:AMS458726 AWN458723:AWO458726 BGJ458723:BGK458726 BQF458723:BQG458726 CAB458723:CAC458726 CJX458723:CJY458726 CTT458723:CTU458726 DDP458723:DDQ458726 DNL458723:DNM458726 DXH458723:DXI458726 EHD458723:EHE458726 EQZ458723:ERA458726 FAV458723:FAW458726 FKR458723:FKS458726 FUN458723:FUO458726 GEJ458723:GEK458726 GOF458723:GOG458726 GYB458723:GYC458726 HHX458723:HHY458726 HRT458723:HRU458726 IBP458723:IBQ458726 ILL458723:ILM458726 IVH458723:IVI458726 JFD458723:JFE458726 JOZ458723:JPA458726 JYV458723:JYW458726 KIR458723:KIS458726 KSN458723:KSO458726 LCJ458723:LCK458726 LMF458723:LMG458726 LWB458723:LWC458726 MFX458723:MFY458726 MPT458723:MPU458726 MZP458723:MZQ458726 NJL458723:NJM458726 NTH458723:NTI458726 ODD458723:ODE458726 OMZ458723:ONA458726 OWV458723:OWW458726 PGR458723:PGS458726 PQN458723:PQO458726 QAJ458723:QAK458726 QKF458723:QKG458726 QUB458723:QUC458726 RDX458723:RDY458726 RNT458723:RNU458726 RXP458723:RXQ458726 SHL458723:SHM458726 SRH458723:SRI458726 TBD458723:TBE458726 TKZ458723:TLA458726 TUV458723:TUW458726 UER458723:UES458726 UON458723:UOO458726 UYJ458723:UYK458726 VIF458723:VIG458726 VSB458723:VSC458726 WBX458723:WBY458726 WLT458723:WLU458726 WVP458723:WVQ458726 H524259:I524262 JD524259:JE524262 SZ524259:TA524262 ACV524259:ACW524262 AMR524259:AMS524262 AWN524259:AWO524262 BGJ524259:BGK524262 BQF524259:BQG524262 CAB524259:CAC524262 CJX524259:CJY524262 CTT524259:CTU524262 DDP524259:DDQ524262 DNL524259:DNM524262 DXH524259:DXI524262 EHD524259:EHE524262 EQZ524259:ERA524262 FAV524259:FAW524262 FKR524259:FKS524262 FUN524259:FUO524262 GEJ524259:GEK524262 GOF524259:GOG524262 GYB524259:GYC524262 HHX524259:HHY524262 HRT524259:HRU524262 IBP524259:IBQ524262 ILL524259:ILM524262 IVH524259:IVI524262 JFD524259:JFE524262 JOZ524259:JPA524262 JYV524259:JYW524262 KIR524259:KIS524262 KSN524259:KSO524262 LCJ524259:LCK524262 LMF524259:LMG524262 LWB524259:LWC524262 MFX524259:MFY524262 MPT524259:MPU524262 MZP524259:MZQ524262 NJL524259:NJM524262 NTH524259:NTI524262 ODD524259:ODE524262 OMZ524259:ONA524262 OWV524259:OWW524262 PGR524259:PGS524262 PQN524259:PQO524262 QAJ524259:QAK524262 QKF524259:QKG524262 QUB524259:QUC524262 RDX524259:RDY524262 RNT524259:RNU524262 RXP524259:RXQ524262 SHL524259:SHM524262 SRH524259:SRI524262 TBD524259:TBE524262 TKZ524259:TLA524262 TUV524259:TUW524262 UER524259:UES524262 UON524259:UOO524262 UYJ524259:UYK524262 VIF524259:VIG524262 VSB524259:VSC524262 WBX524259:WBY524262 WLT524259:WLU524262 WVP524259:WVQ524262 H589795:I589798 JD589795:JE589798 SZ589795:TA589798 ACV589795:ACW589798 AMR589795:AMS589798 AWN589795:AWO589798 BGJ589795:BGK589798 BQF589795:BQG589798 CAB589795:CAC589798 CJX589795:CJY589798 CTT589795:CTU589798 DDP589795:DDQ589798 DNL589795:DNM589798 DXH589795:DXI589798 EHD589795:EHE589798 EQZ589795:ERA589798 FAV589795:FAW589798 FKR589795:FKS589798 FUN589795:FUO589798 GEJ589795:GEK589798 GOF589795:GOG589798 GYB589795:GYC589798 HHX589795:HHY589798 HRT589795:HRU589798 IBP589795:IBQ589798 ILL589795:ILM589798 IVH589795:IVI589798 JFD589795:JFE589798 JOZ589795:JPA589798 JYV589795:JYW589798 KIR589795:KIS589798 KSN589795:KSO589798 LCJ589795:LCK589798 LMF589795:LMG589798 LWB589795:LWC589798 MFX589795:MFY589798 MPT589795:MPU589798 MZP589795:MZQ589798 NJL589795:NJM589798 NTH589795:NTI589798 ODD589795:ODE589798 OMZ589795:ONA589798 OWV589795:OWW589798 PGR589795:PGS589798 PQN589795:PQO589798 QAJ589795:QAK589798 QKF589795:QKG589798 QUB589795:QUC589798 RDX589795:RDY589798 RNT589795:RNU589798 RXP589795:RXQ589798 SHL589795:SHM589798 SRH589795:SRI589798 TBD589795:TBE589798 TKZ589795:TLA589798 TUV589795:TUW589798 UER589795:UES589798 UON589795:UOO589798 UYJ589795:UYK589798 VIF589795:VIG589798 VSB589795:VSC589798 WBX589795:WBY589798 WLT589795:WLU589798 WVP589795:WVQ589798 H655331:I655334 JD655331:JE655334 SZ655331:TA655334 ACV655331:ACW655334 AMR655331:AMS655334 AWN655331:AWO655334 BGJ655331:BGK655334 BQF655331:BQG655334 CAB655331:CAC655334 CJX655331:CJY655334 CTT655331:CTU655334 DDP655331:DDQ655334 DNL655331:DNM655334 DXH655331:DXI655334 EHD655331:EHE655334 EQZ655331:ERA655334 FAV655331:FAW655334 FKR655331:FKS655334 FUN655331:FUO655334 GEJ655331:GEK655334 GOF655331:GOG655334 GYB655331:GYC655334 HHX655331:HHY655334 HRT655331:HRU655334 IBP655331:IBQ655334 ILL655331:ILM655334 IVH655331:IVI655334 JFD655331:JFE655334 JOZ655331:JPA655334 JYV655331:JYW655334 KIR655331:KIS655334 KSN655331:KSO655334 LCJ655331:LCK655334 LMF655331:LMG655334 LWB655331:LWC655334 MFX655331:MFY655334 MPT655331:MPU655334 MZP655331:MZQ655334 NJL655331:NJM655334 NTH655331:NTI655334 ODD655331:ODE655334 OMZ655331:ONA655334 OWV655331:OWW655334 PGR655331:PGS655334 PQN655331:PQO655334 QAJ655331:QAK655334 QKF655331:QKG655334 QUB655331:QUC655334 RDX655331:RDY655334 RNT655331:RNU655334 RXP655331:RXQ655334 SHL655331:SHM655334 SRH655331:SRI655334 TBD655331:TBE655334 TKZ655331:TLA655334 TUV655331:TUW655334 UER655331:UES655334 UON655331:UOO655334 UYJ655331:UYK655334 VIF655331:VIG655334 VSB655331:VSC655334 WBX655331:WBY655334 WLT655331:WLU655334 WVP655331:WVQ655334 H720867:I720870 JD720867:JE720870 SZ720867:TA720870 ACV720867:ACW720870 AMR720867:AMS720870 AWN720867:AWO720870 BGJ720867:BGK720870 BQF720867:BQG720870 CAB720867:CAC720870 CJX720867:CJY720870 CTT720867:CTU720870 DDP720867:DDQ720870 DNL720867:DNM720870 DXH720867:DXI720870 EHD720867:EHE720870 EQZ720867:ERA720870 FAV720867:FAW720870 FKR720867:FKS720870 FUN720867:FUO720870 GEJ720867:GEK720870 GOF720867:GOG720870 GYB720867:GYC720870 HHX720867:HHY720870 HRT720867:HRU720870 IBP720867:IBQ720870 ILL720867:ILM720870 IVH720867:IVI720870 JFD720867:JFE720870 JOZ720867:JPA720870 JYV720867:JYW720870 KIR720867:KIS720870 KSN720867:KSO720870 LCJ720867:LCK720870 LMF720867:LMG720870 LWB720867:LWC720870 MFX720867:MFY720870 MPT720867:MPU720870 MZP720867:MZQ720870 NJL720867:NJM720870 NTH720867:NTI720870 ODD720867:ODE720870 OMZ720867:ONA720870 OWV720867:OWW720870 PGR720867:PGS720870 PQN720867:PQO720870 QAJ720867:QAK720870 QKF720867:QKG720870 QUB720867:QUC720870 RDX720867:RDY720870 RNT720867:RNU720870 RXP720867:RXQ720870 SHL720867:SHM720870 SRH720867:SRI720870 TBD720867:TBE720870 TKZ720867:TLA720870 TUV720867:TUW720870 UER720867:UES720870 UON720867:UOO720870 UYJ720867:UYK720870 VIF720867:VIG720870 VSB720867:VSC720870 WBX720867:WBY720870 WLT720867:WLU720870 WVP720867:WVQ720870 H786403:I786406 JD786403:JE786406 SZ786403:TA786406 ACV786403:ACW786406 AMR786403:AMS786406 AWN786403:AWO786406 BGJ786403:BGK786406 BQF786403:BQG786406 CAB786403:CAC786406 CJX786403:CJY786406 CTT786403:CTU786406 DDP786403:DDQ786406 DNL786403:DNM786406 DXH786403:DXI786406 EHD786403:EHE786406 EQZ786403:ERA786406 FAV786403:FAW786406 FKR786403:FKS786406 FUN786403:FUO786406 GEJ786403:GEK786406 GOF786403:GOG786406 GYB786403:GYC786406 HHX786403:HHY786406 HRT786403:HRU786406 IBP786403:IBQ786406 ILL786403:ILM786406 IVH786403:IVI786406 JFD786403:JFE786406 JOZ786403:JPA786406 JYV786403:JYW786406 KIR786403:KIS786406 KSN786403:KSO786406 LCJ786403:LCK786406 LMF786403:LMG786406 LWB786403:LWC786406 MFX786403:MFY786406 MPT786403:MPU786406 MZP786403:MZQ786406 NJL786403:NJM786406 NTH786403:NTI786406 ODD786403:ODE786406 OMZ786403:ONA786406 OWV786403:OWW786406 PGR786403:PGS786406 PQN786403:PQO786406 QAJ786403:QAK786406 QKF786403:QKG786406 QUB786403:QUC786406 RDX786403:RDY786406 RNT786403:RNU786406 RXP786403:RXQ786406 SHL786403:SHM786406 SRH786403:SRI786406 TBD786403:TBE786406 TKZ786403:TLA786406 TUV786403:TUW786406 UER786403:UES786406 UON786403:UOO786406 UYJ786403:UYK786406 VIF786403:VIG786406 VSB786403:VSC786406 WBX786403:WBY786406 WLT786403:WLU786406 WVP786403:WVQ786406 H851939:I851942 JD851939:JE851942 SZ851939:TA851942 ACV851939:ACW851942 AMR851939:AMS851942 AWN851939:AWO851942 BGJ851939:BGK851942 BQF851939:BQG851942 CAB851939:CAC851942 CJX851939:CJY851942 CTT851939:CTU851942 DDP851939:DDQ851942 DNL851939:DNM851942 DXH851939:DXI851942 EHD851939:EHE851942 EQZ851939:ERA851942 FAV851939:FAW851942 FKR851939:FKS851942 FUN851939:FUO851942 GEJ851939:GEK851942 GOF851939:GOG851942 GYB851939:GYC851942 HHX851939:HHY851942 HRT851939:HRU851942 IBP851939:IBQ851942 ILL851939:ILM851942 IVH851939:IVI851942 JFD851939:JFE851942 JOZ851939:JPA851942 JYV851939:JYW851942 KIR851939:KIS851942 KSN851939:KSO851942 LCJ851939:LCK851942 LMF851939:LMG851942 LWB851939:LWC851942 MFX851939:MFY851942 MPT851939:MPU851942 MZP851939:MZQ851942 NJL851939:NJM851942 NTH851939:NTI851942 ODD851939:ODE851942 OMZ851939:ONA851942 OWV851939:OWW851942 PGR851939:PGS851942 PQN851939:PQO851942 QAJ851939:QAK851942 QKF851939:QKG851942 QUB851939:QUC851942 RDX851939:RDY851942 RNT851939:RNU851942 RXP851939:RXQ851942 SHL851939:SHM851942 SRH851939:SRI851942 TBD851939:TBE851942 TKZ851939:TLA851942 TUV851939:TUW851942 UER851939:UES851942 UON851939:UOO851942 UYJ851939:UYK851942 VIF851939:VIG851942 VSB851939:VSC851942 WBX851939:WBY851942 WLT851939:WLU851942 WVP851939:WVQ851942 H917475:I917478 JD917475:JE917478 SZ917475:TA917478 ACV917475:ACW917478 AMR917475:AMS917478 AWN917475:AWO917478 BGJ917475:BGK917478 BQF917475:BQG917478 CAB917475:CAC917478 CJX917475:CJY917478 CTT917475:CTU917478 DDP917475:DDQ917478 DNL917475:DNM917478 DXH917475:DXI917478 EHD917475:EHE917478 EQZ917475:ERA917478 FAV917475:FAW917478 FKR917475:FKS917478 FUN917475:FUO917478 GEJ917475:GEK917478 GOF917475:GOG917478 GYB917475:GYC917478 HHX917475:HHY917478 HRT917475:HRU917478 IBP917475:IBQ917478 ILL917475:ILM917478 IVH917475:IVI917478 JFD917475:JFE917478 JOZ917475:JPA917478 JYV917475:JYW917478 KIR917475:KIS917478 KSN917475:KSO917478 LCJ917475:LCK917478 LMF917475:LMG917478 LWB917475:LWC917478 MFX917475:MFY917478 MPT917475:MPU917478 MZP917475:MZQ917478 NJL917475:NJM917478 NTH917475:NTI917478 ODD917475:ODE917478 OMZ917475:ONA917478 OWV917475:OWW917478 PGR917475:PGS917478 PQN917475:PQO917478 QAJ917475:QAK917478 QKF917475:QKG917478 QUB917475:QUC917478 RDX917475:RDY917478 RNT917475:RNU917478 RXP917475:RXQ917478 SHL917475:SHM917478 SRH917475:SRI917478 TBD917475:TBE917478 TKZ917475:TLA917478 TUV917475:TUW917478 UER917475:UES917478 UON917475:UOO917478 UYJ917475:UYK917478 VIF917475:VIG917478 VSB917475:VSC917478 WBX917475:WBY917478 WLT917475:WLU917478 WVP917475:WVQ917478 H983011:I983014 JD983011:JE983014 SZ983011:TA983014 ACV983011:ACW983014 AMR983011:AMS983014 AWN983011:AWO983014 BGJ983011:BGK983014 BQF983011:BQG983014 CAB983011:CAC983014 CJX983011:CJY983014 CTT983011:CTU983014 DDP983011:DDQ983014 DNL983011:DNM983014 DXH983011:DXI983014 EHD983011:EHE983014 EQZ983011:ERA983014 FAV983011:FAW983014 FKR983011:FKS983014 FUN983011:FUO983014 GEJ983011:GEK983014 GOF983011:GOG983014 GYB983011:GYC983014 HHX983011:HHY983014 HRT983011:HRU983014 IBP983011:IBQ983014 ILL983011:ILM983014 IVH983011:IVI983014 JFD983011:JFE983014 JOZ983011:JPA983014 JYV983011:JYW983014 KIR983011:KIS983014 KSN983011:KSO983014 LCJ983011:LCK983014 LMF983011:LMG983014 LWB983011:LWC983014 MFX983011:MFY983014 MPT983011:MPU983014 MZP983011:MZQ983014 NJL983011:NJM983014 NTH983011:NTI983014 ODD983011:ODE983014 OMZ983011:ONA983014 OWV983011:OWW983014 PGR983011:PGS983014 PQN983011:PQO983014 QAJ983011:QAK983014 QKF983011:QKG983014 QUB983011:QUC983014 RDX983011:RDY983014 RNT983011:RNU983014 RXP983011:RXQ983014 SHL983011:SHM983014 SRH983011:SRI983014 TBD983011:TBE983014 TKZ983011:TLA983014 TUV983011:TUW983014 UER983011:UES983014 UON983011:UOO983014 UYJ983011:UYK983014 VIF983011:VIG983014 VSB983011:VSC983014 WBX983011:WBY983014 WLT983011:WLU983014 WVP983011:WVQ983014 H65520:I65523 JD65520:JE65523 SZ65520:TA65523 ACV65520:ACW65523 AMR65520:AMS65523 AWN65520:AWO65523 BGJ65520:BGK65523 BQF65520:BQG65523 CAB65520:CAC65523 CJX65520:CJY65523 CTT65520:CTU65523 DDP65520:DDQ65523 DNL65520:DNM65523 DXH65520:DXI65523 EHD65520:EHE65523 EQZ65520:ERA65523 FAV65520:FAW65523 FKR65520:FKS65523 FUN65520:FUO65523 GEJ65520:GEK65523 GOF65520:GOG65523 GYB65520:GYC65523 HHX65520:HHY65523 HRT65520:HRU65523 IBP65520:IBQ65523 ILL65520:ILM65523 IVH65520:IVI65523 JFD65520:JFE65523 JOZ65520:JPA65523 JYV65520:JYW65523 KIR65520:KIS65523 KSN65520:KSO65523 LCJ65520:LCK65523 LMF65520:LMG65523 LWB65520:LWC65523 MFX65520:MFY65523 MPT65520:MPU65523 MZP65520:MZQ65523 NJL65520:NJM65523 NTH65520:NTI65523 ODD65520:ODE65523 OMZ65520:ONA65523 OWV65520:OWW65523 PGR65520:PGS65523 PQN65520:PQO65523 QAJ65520:QAK65523 QKF65520:QKG65523 QUB65520:QUC65523 RDX65520:RDY65523 RNT65520:RNU65523 RXP65520:RXQ65523 SHL65520:SHM65523 SRH65520:SRI65523 TBD65520:TBE65523 TKZ65520:TLA65523 TUV65520:TUW65523 UER65520:UES65523 UON65520:UOO65523 UYJ65520:UYK65523 VIF65520:VIG65523 VSB65520:VSC65523 WBX65520:WBY65523 WLT65520:WLU65523 WVP65520:WVQ65523 H131056:I131059 JD131056:JE131059 SZ131056:TA131059 ACV131056:ACW131059 AMR131056:AMS131059 AWN131056:AWO131059 BGJ131056:BGK131059 BQF131056:BQG131059 CAB131056:CAC131059 CJX131056:CJY131059 CTT131056:CTU131059 DDP131056:DDQ131059 DNL131056:DNM131059 DXH131056:DXI131059 EHD131056:EHE131059 EQZ131056:ERA131059 FAV131056:FAW131059 FKR131056:FKS131059 FUN131056:FUO131059 GEJ131056:GEK131059 GOF131056:GOG131059 GYB131056:GYC131059 HHX131056:HHY131059 HRT131056:HRU131059 IBP131056:IBQ131059 ILL131056:ILM131059 IVH131056:IVI131059 JFD131056:JFE131059 JOZ131056:JPA131059 JYV131056:JYW131059 KIR131056:KIS131059 KSN131056:KSO131059 LCJ131056:LCK131059 LMF131056:LMG131059 LWB131056:LWC131059 MFX131056:MFY131059 MPT131056:MPU131059 MZP131056:MZQ131059 NJL131056:NJM131059 NTH131056:NTI131059 ODD131056:ODE131059 OMZ131056:ONA131059 OWV131056:OWW131059 PGR131056:PGS131059 PQN131056:PQO131059 QAJ131056:QAK131059 QKF131056:QKG131059 QUB131056:QUC131059 RDX131056:RDY131059 RNT131056:RNU131059 RXP131056:RXQ131059 SHL131056:SHM131059 SRH131056:SRI131059 TBD131056:TBE131059 TKZ131056:TLA131059 TUV131056:TUW131059 UER131056:UES131059 UON131056:UOO131059 UYJ131056:UYK131059 VIF131056:VIG131059 VSB131056:VSC131059 WBX131056:WBY131059 WLT131056:WLU131059 WVP131056:WVQ131059 H196592:I196595 JD196592:JE196595 SZ196592:TA196595 ACV196592:ACW196595 AMR196592:AMS196595 AWN196592:AWO196595 BGJ196592:BGK196595 BQF196592:BQG196595 CAB196592:CAC196595 CJX196592:CJY196595 CTT196592:CTU196595 DDP196592:DDQ196595 DNL196592:DNM196595 DXH196592:DXI196595 EHD196592:EHE196595 EQZ196592:ERA196595 FAV196592:FAW196595 FKR196592:FKS196595 FUN196592:FUO196595 GEJ196592:GEK196595 GOF196592:GOG196595 GYB196592:GYC196595 HHX196592:HHY196595 HRT196592:HRU196595 IBP196592:IBQ196595 ILL196592:ILM196595 IVH196592:IVI196595 JFD196592:JFE196595 JOZ196592:JPA196595 JYV196592:JYW196595 KIR196592:KIS196595 KSN196592:KSO196595 LCJ196592:LCK196595 LMF196592:LMG196595 LWB196592:LWC196595 MFX196592:MFY196595 MPT196592:MPU196595 MZP196592:MZQ196595 NJL196592:NJM196595 NTH196592:NTI196595 ODD196592:ODE196595 OMZ196592:ONA196595 OWV196592:OWW196595 PGR196592:PGS196595 PQN196592:PQO196595 QAJ196592:QAK196595 QKF196592:QKG196595 QUB196592:QUC196595 RDX196592:RDY196595 RNT196592:RNU196595 RXP196592:RXQ196595 SHL196592:SHM196595 SRH196592:SRI196595 TBD196592:TBE196595 TKZ196592:TLA196595 TUV196592:TUW196595 UER196592:UES196595 UON196592:UOO196595 UYJ196592:UYK196595 VIF196592:VIG196595 VSB196592:VSC196595 WBX196592:WBY196595 WLT196592:WLU196595 WVP196592:WVQ196595 H262128:I262131 JD262128:JE262131 SZ262128:TA262131 ACV262128:ACW262131 AMR262128:AMS262131 AWN262128:AWO262131 BGJ262128:BGK262131 BQF262128:BQG262131 CAB262128:CAC262131 CJX262128:CJY262131 CTT262128:CTU262131 DDP262128:DDQ262131 DNL262128:DNM262131 DXH262128:DXI262131 EHD262128:EHE262131 EQZ262128:ERA262131 FAV262128:FAW262131 FKR262128:FKS262131 FUN262128:FUO262131 GEJ262128:GEK262131 GOF262128:GOG262131 GYB262128:GYC262131 HHX262128:HHY262131 HRT262128:HRU262131 IBP262128:IBQ262131 ILL262128:ILM262131 IVH262128:IVI262131 JFD262128:JFE262131 JOZ262128:JPA262131 JYV262128:JYW262131 KIR262128:KIS262131 KSN262128:KSO262131 LCJ262128:LCK262131 LMF262128:LMG262131 LWB262128:LWC262131 MFX262128:MFY262131 MPT262128:MPU262131 MZP262128:MZQ262131 NJL262128:NJM262131 NTH262128:NTI262131 ODD262128:ODE262131 OMZ262128:ONA262131 OWV262128:OWW262131 PGR262128:PGS262131 PQN262128:PQO262131 QAJ262128:QAK262131 QKF262128:QKG262131 QUB262128:QUC262131 RDX262128:RDY262131 RNT262128:RNU262131 RXP262128:RXQ262131 SHL262128:SHM262131 SRH262128:SRI262131 TBD262128:TBE262131 TKZ262128:TLA262131 TUV262128:TUW262131 UER262128:UES262131 UON262128:UOO262131 UYJ262128:UYK262131 VIF262128:VIG262131 VSB262128:VSC262131 WBX262128:WBY262131 WLT262128:WLU262131 WVP262128:WVQ262131 H327664:I327667 JD327664:JE327667 SZ327664:TA327667 ACV327664:ACW327667 AMR327664:AMS327667 AWN327664:AWO327667 BGJ327664:BGK327667 BQF327664:BQG327667 CAB327664:CAC327667 CJX327664:CJY327667 CTT327664:CTU327667 DDP327664:DDQ327667 DNL327664:DNM327667 DXH327664:DXI327667 EHD327664:EHE327667 EQZ327664:ERA327667 FAV327664:FAW327667 FKR327664:FKS327667 FUN327664:FUO327667 GEJ327664:GEK327667 GOF327664:GOG327667 GYB327664:GYC327667 HHX327664:HHY327667 HRT327664:HRU327667 IBP327664:IBQ327667 ILL327664:ILM327667 IVH327664:IVI327667 JFD327664:JFE327667 JOZ327664:JPA327667 JYV327664:JYW327667 KIR327664:KIS327667 KSN327664:KSO327667 LCJ327664:LCK327667 LMF327664:LMG327667 LWB327664:LWC327667 MFX327664:MFY327667 MPT327664:MPU327667 MZP327664:MZQ327667 NJL327664:NJM327667 NTH327664:NTI327667 ODD327664:ODE327667 OMZ327664:ONA327667 OWV327664:OWW327667 PGR327664:PGS327667 PQN327664:PQO327667 QAJ327664:QAK327667 QKF327664:QKG327667 QUB327664:QUC327667 RDX327664:RDY327667 RNT327664:RNU327667 RXP327664:RXQ327667 SHL327664:SHM327667 SRH327664:SRI327667 TBD327664:TBE327667 TKZ327664:TLA327667 TUV327664:TUW327667 UER327664:UES327667 UON327664:UOO327667 UYJ327664:UYK327667 VIF327664:VIG327667 VSB327664:VSC327667 WBX327664:WBY327667 WLT327664:WLU327667 WVP327664:WVQ327667 H393200:I393203 JD393200:JE393203 SZ393200:TA393203 ACV393200:ACW393203 AMR393200:AMS393203 AWN393200:AWO393203 BGJ393200:BGK393203 BQF393200:BQG393203 CAB393200:CAC393203 CJX393200:CJY393203 CTT393200:CTU393203 DDP393200:DDQ393203 DNL393200:DNM393203 DXH393200:DXI393203 EHD393200:EHE393203 EQZ393200:ERA393203 FAV393200:FAW393203 FKR393200:FKS393203 FUN393200:FUO393203 GEJ393200:GEK393203 GOF393200:GOG393203 GYB393200:GYC393203 HHX393200:HHY393203 HRT393200:HRU393203 IBP393200:IBQ393203 ILL393200:ILM393203 IVH393200:IVI393203 JFD393200:JFE393203 JOZ393200:JPA393203 JYV393200:JYW393203 KIR393200:KIS393203 KSN393200:KSO393203 LCJ393200:LCK393203 LMF393200:LMG393203 LWB393200:LWC393203 MFX393200:MFY393203 MPT393200:MPU393203 MZP393200:MZQ393203 NJL393200:NJM393203 NTH393200:NTI393203 ODD393200:ODE393203 OMZ393200:ONA393203 OWV393200:OWW393203 PGR393200:PGS393203 PQN393200:PQO393203 QAJ393200:QAK393203 QKF393200:QKG393203 QUB393200:QUC393203 RDX393200:RDY393203 RNT393200:RNU393203 RXP393200:RXQ393203 SHL393200:SHM393203 SRH393200:SRI393203 TBD393200:TBE393203 TKZ393200:TLA393203 TUV393200:TUW393203 UER393200:UES393203 UON393200:UOO393203 UYJ393200:UYK393203 VIF393200:VIG393203 VSB393200:VSC393203 WBX393200:WBY393203 WLT393200:WLU393203 WVP393200:WVQ393203 H458736:I458739 JD458736:JE458739 SZ458736:TA458739 ACV458736:ACW458739 AMR458736:AMS458739 AWN458736:AWO458739 BGJ458736:BGK458739 BQF458736:BQG458739 CAB458736:CAC458739 CJX458736:CJY458739 CTT458736:CTU458739 DDP458736:DDQ458739 DNL458736:DNM458739 DXH458736:DXI458739 EHD458736:EHE458739 EQZ458736:ERA458739 FAV458736:FAW458739 FKR458736:FKS458739 FUN458736:FUO458739 GEJ458736:GEK458739 GOF458736:GOG458739 GYB458736:GYC458739 HHX458736:HHY458739 HRT458736:HRU458739 IBP458736:IBQ458739 ILL458736:ILM458739 IVH458736:IVI458739 JFD458736:JFE458739 JOZ458736:JPA458739 JYV458736:JYW458739 KIR458736:KIS458739 KSN458736:KSO458739 LCJ458736:LCK458739 LMF458736:LMG458739 LWB458736:LWC458739 MFX458736:MFY458739 MPT458736:MPU458739 MZP458736:MZQ458739 NJL458736:NJM458739 NTH458736:NTI458739 ODD458736:ODE458739 OMZ458736:ONA458739 OWV458736:OWW458739 PGR458736:PGS458739 PQN458736:PQO458739 QAJ458736:QAK458739 QKF458736:QKG458739 QUB458736:QUC458739 RDX458736:RDY458739 RNT458736:RNU458739 RXP458736:RXQ458739 SHL458736:SHM458739 SRH458736:SRI458739 TBD458736:TBE458739 TKZ458736:TLA458739 TUV458736:TUW458739 UER458736:UES458739 UON458736:UOO458739 UYJ458736:UYK458739 VIF458736:VIG458739 VSB458736:VSC458739 WBX458736:WBY458739 WLT458736:WLU458739 WVP458736:WVQ458739 H524272:I524275 JD524272:JE524275 SZ524272:TA524275 ACV524272:ACW524275 AMR524272:AMS524275 AWN524272:AWO524275 BGJ524272:BGK524275 BQF524272:BQG524275 CAB524272:CAC524275 CJX524272:CJY524275 CTT524272:CTU524275 DDP524272:DDQ524275 DNL524272:DNM524275 DXH524272:DXI524275 EHD524272:EHE524275 EQZ524272:ERA524275 FAV524272:FAW524275 FKR524272:FKS524275 FUN524272:FUO524275 GEJ524272:GEK524275 GOF524272:GOG524275 GYB524272:GYC524275 HHX524272:HHY524275 HRT524272:HRU524275 IBP524272:IBQ524275 ILL524272:ILM524275 IVH524272:IVI524275 JFD524272:JFE524275 JOZ524272:JPA524275 JYV524272:JYW524275 KIR524272:KIS524275 KSN524272:KSO524275 LCJ524272:LCK524275 LMF524272:LMG524275 LWB524272:LWC524275 MFX524272:MFY524275 MPT524272:MPU524275 MZP524272:MZQ524275 NJL524272:NJM524275 NTH524272:NTI524275 ODD524272:ODE524275 OMZ524272:ONA524275 OWV524272:OWW524275 PGR524272:PGS524275 PQN524272:PQO524275 QAJ524272:QAK524275 QKF524272:QKG524275 QUB524272:QUC524275 RDX524272:RDY524275 RNT524272:RNU524275 RXP524272:RXQ524275 SHL524272:SHM524275 SRH524272:SRI524275 TBD524272:TBE524275 TKZ524272:TLA524275 TUV524272:TUW524275 UER524272:UES524275 UON524272:UOO524275 UYJ524272:UYK524275 VIF524272:VIG524275 VSB524272:VSC524275 WBX524272:WBY524275 WLT524272:WLU524275 WVP524272:WVQ524275 H589808:I589811 JD589808:JE589811 SZ589808:TA589811 ACV589808:ACW589811 AMR589808:AMS589811 AWN589808:AWO589811 BGJ589808:BGK589811 BQF589808:BQG589811 CAB589808:CAC589811 CJX589808:CJY589811 CTT589808:CTU589811 DDP589808:DDQ589811 DNL589808:DNM589811 DXH589808:DXI589811 EHD589808:EHE589811 EQZ589808:ERA589811 FAV589808:FAW589811 FKR589808:FKS589811 FUN589808:FUO589811 GEJ589808:GEK589811 GOF589808:GOG589811 GYB589808:GYC589811 HHX589808:HHY589811 HRT589808:HRU589811 IBP589808:IBQ589811 ILL589808:ILM589811 IVH589808:IVI589811 JFD589808:JFE589811 JOZ589808:JPA589811 JYV589808:JYW589811 KIR589808:KIS589811 KSN589808:KSO589811 LCJ589808:LCK589811 LMF589808:LMG589811 LWB589808:LWC589811 MFX589808:MFY589811 MPT589808:MPU589811 MZP589808:MZQ589811 NJL589808:NJM589811 NTH589808:NTI589811 ODD589808:ODE589811 OMZ589808:ONA589811 OWV589808:OWW589811 PGR589808:PGS589811 PQN589808:PQO589811 QAJ589808:QAK589811 QKF589808:QKG589811 QUB589808:QUC589811 RDX589808:RDY589811 RNT589808:RNU589811 RXP589808:RXQ589811 SHL589808:SHM589811 SRH589808:SRI589811 TBD589808:TBE589811 TKZ589808:TLA589811 TUV589808:TUW589811 UER589808:UES589811 UON589808:UOO589811 UYJ589808:UYK589811 VIF589808:VIG589811 VSB589808:VSC589811 WBX589808:WBY589811 WLT589808:WLU589811 WVP589808:WVQ589811 H655344:I655347 JD655344:JE655347 SZ655344:TA655347 ACV655344:ACW655347 AMR655344:AMS655347 AWN655344:AWO655347 BGJ655344:BGK655347 BQF655344:BQG655347 CAB655344:CAC655347 CJX655344:CJY655347 CTT655344:CTU655347 DDP655344:DDQ655347 DNL655344:DNM655347 DXH655344:DXI655347 EHD655344:EHE655347 EQZ655344:ERA655347 FAV655344:FAW655347 FKR655344:FKS655347 FUN655344:FUO655347 GEJ655344:GEK655347 GOF655344:GOG655347 GYB655344:GYC655347 HHX655344:HHY655347 HRT655344:HRU655347 IBP655344:IBQ655347 ILL655344:ILM655347 IVH655344:IVI655347 JFD655344:JFE655347 JOZ655344:JPA655347 JYV655344:JYW655347 KIR655344:KIS655347 KSN655344:KSO655347 LCJ655344:LCK655347 LMF655344:LMG655347 LWB655344:LWC655347 MFX655344:MFY655347 MPT655344:MPU655347 MZP655344:MZQ655347 NJL655344:NJM655347 NTH655344:NTI655347 ODD655344:ODE655347 OMZ655344:ONA655347 OWV655344:OWW655347 PGR655344:PGS655347 PQN655344:PQO655347 QAJ655344:QAK655347 QKF655344:QKG655347 QUB655344:QUC655347 RDX655344:RDY655347 RNT655344:RNU655347 RXP655344:RXQ655347 SHL655344:SHM655347 SRH655344:SRI655347 TBD655344:TBE655347 TKZ655344:TLA655347 TUV655344:TUW655347 UER655344:UES655347 UON655344:UOO655347 UYJ655344:UYK655347 VIF655344:VIG655347 VSB655344:VSC655347 WBX655344:WBY655347 WLT655344:WLU655347 WVP655344:WVQ655347 H720880:I720883 JD720880:JE720883 SZ720880:TA720883 ACV720880:ACW720883 AMR720880:AMS720883 AWN720880:AWO720883 BGJ720880:BGK720883 BQF720880:BQG720883 CAB720880:CAC720883 CJX720880:CJY720883 CTT720880:CTU720883 DDP720880:DDQ720883 DNL720880:DNM720883 DXH720880:DXI720883 EHD720880:EHE720883 EQZ720880:ERA720883 FAV720880:FAW720883 FKR720880:FKS720883 FUN720880:FUO720883 GEJ720880:GEK720883 GOF720880:GOG720883 GYB720880:GYC720883 HHX720880:HHY720883 HRT720880:HRU720883 IBP720880:IBQ720883 ILL720880:ILM720883 IVH720880:IVI720883 JFD720880:JFE720883 JOZ720880:JPA720883 JYV720880:JYW720883 KIR720880:KIS720883 KSN720880:KSO720883 LCJ720880:LCK720883 LMF720880:LMG720883 LWB720880:LWC720883 MFX720880:MFY720883 MPT720880:MPU720883 MZP720880:MZQ720883 NJL720880:NJM720883 NTH720880:NTI720883 ODD720880:ODE720883 OMZ720880:ONA720883 OWV720880:OWW720883 PGR720880:PGS720883 PQN720880:PQO720883 QAJ720880:QAK720883 QKF720880:QKG720883 QUB720880:QUC720883 RDX720880:RDY720883 RNT720880:RNU720883 RXP720880:RXQ720883 SHL720880:SHM720883 SRH720880:SRI720883 TBD720880:TBE720883 TKZ720880:TLA720883 TUV720880:TUW720883 UER720880:UES720883 UON720880:UOO720883 UYJ720880:UYK720883 VIF720880:VIG720883 VSB720880:VSC720883 WBX720880:WBY720883 WLT720880:WLU720883 WVP720880:WVQ720883 H786416:I786419 JD786416:JE786419 SZ786416:TA786419 ACV786416:ACW786419 AMR786416:AMS786419 AWN786416:AWO786419 BGJ786416:BGK786419 BQF786416:BQG786419 CAB786416:CAC786419 CJX786416:CJY786419 CTT786416:CTU786419 DDP786416:DDQ786419 DNL786416:DNM786419 DXH786416:DXI786419 EHD786416:EHE786419 EQZ786416:ERA786419 FAV786416:FAW786419 FKR786416:FKS786419 FUN786416:FUO786419 GEJ786416:GEK786419 GOF786416:GOG786419 GYB786416:GYC786419 HHX786416:HHY786419 HRT786416:HRU786419 IBP786416:IBQ786419 ILL786416:ILM786419 IVH786416:IVI786419 JFD786416:JFE786419 JOZ786416:JPA786419 JYV786416:JYW786419 KIR786416:KIS786419 KSN786416:KSO786419 LCJ786416:LCK786419 LMF786416:LMG786419 LWB786416:LWC786419 MFX786416:MFY786419 MPT786416:MPU786419 MZP786416:MZQ786419 NJL786416:NJM786419 NTH786416:NTI786419 ODD786416:ODE786419 OMZ786416:ONA786419 OWV786416:OWW786419 PGR786416:PGS786419 PQN786416:PQO786419 QAJ786416:QAK786419 QKF786416:QKG786419 QUB786416:QUC786419 RDX786416:RDY786419 RNT786416:RNU786419 RXP786416:RXQ786419 SHL786416:SHM786419 SRH786416:SRI786419 TBD786416:TBE786419 TKZ786416:TLA786419 TUV786416:TUW786419 UER786416:UES786419 UON786416:UOO786419 UYJ786416:UYK786419 VIF786416:VIG786419 VSB786416:VSC786419 WBX786416:WBY786419 WLT786416:WLU786419 WVP786416:WVQ786419 H851952:I851955 JD851952:JE851955 SZ851952:TA851955 ACV851952:ACW851955 AMR851952:AMS851955 AWN851952:AWO851955 BGJ851952:BGK851955 BQF851952:BQG851955 CAB851952:CAC851955 CJX851952:CJY851955 CTT851952:CTU851955 DDP851952:DDQ851955 DNL851952:DNM851955 DXH851952:DXI851955 EHD851952:EHE851955 EQZ851952:ERA851955 FAV851952:FAW851955 FKR851952:FKS851955 FUN851952:FUO851955 GEJ851952:GEK851955 GOF851952:GOG851955 GYB851952:GYC851955 HHX851952:HHY851955 HRT851952:HRU851955 IBP851952:IBQ851955 ILL851952:ILM851955 IVH851952:IVI851955 JFD851952:JFE851955 JOZ851952:JPA851955 JYV851952:JYW851955 KIR851952:KIS851955 KSN851952:KSO851955 LCJ851952:LCK851955 LMF851952:LMG851955 LWB851952:LWC851955 MFX851952:MFY851955 MPT851952:MPU851955 MZP851952:MZQ851955 NJL851952:NJM851955 NTH851952:NTI851955 ODD851952:ODE851955 OMZ851952:ONA851955 OWV851952:OWW851955 PGR851952:PGS851955 PQN851952:PQO851955 QAJ851952:QAK851955 QKF851952:QKG851955 QUB851952:QUC851955 RDX851952:RDY851955 RNT851952:RNU851955 RXP851952:RXQ851955 SHL851952:SHM851955 SRH851952:SRI851955 TBD851952:TBE851955 TKZ851952:TLA851955 TUV851952:TUW851955 UER851952:UES851955 UON851952:UOO851955 UYJ851952:UYK851955 VIF851952:VIG851955 VSB851952:VSC851955 WBX851952:WBY851955 WLT851952:WLU851955 WVP851952:WVQ851955 H917488:I917491 JD917488:JE917491 SZ917488:TA917491 ACV917488:ACW917491 AMR917488:AMS917491 AWN917488:AWO917491 BGJ917488:BGK917491 BQF917488:BQG917491 CAB917488:CAC917491 CJX917488:CJY917491 CTT917488:CTU917491 DDP917488:DDQ917491 DNL917488:DNM917491 DXH917488:DXI917491 EHD917488:EHE917491 EQZ917488:ERA917491 FAV917488:FAW917491 FKR917488:FKS917491 FUN917488:FUO917491 GEJ917488:GEK917491 GOF917488:GOG917491 GYB917488:GYC917491 HHX917488:HHY917491 HRT917488:HRU917491 IBP917488:IBQ917491 ILL917488:ILM917491 IVH917488:IVI917491 JFD917488:JFE917491 JOZ917488:JPA917491 JYV917488:JYW917491 KIR917488:KIS917491 KSN917488:KSO917491 LCJ917488:LCK917491 LMF917488:LMG917491 LWB917488:LWC917491 MFX917488:MFY917491 MPT917488:MPU917491 MZP917488:MZQ917491 NJL917488:NJM917491 NTH917488:NTI917491 ODD917488:ODE917491 OMZ917488:ONA917491 OWV917488:OWW917491 PGR917488:PGS917491 PQN917488:PQO917491 QAJ917488:QAK917491 QKF917488:QKG917491 QUB917488:QUC917491 RDX917488:RDY917491 RNT917488:RNU917491 RXP917488:RXQ917491 SHL917488:SHM917491 SRH917488:SRI917491 TBD917488:TBE917491 TKZ917488:TLA917491 TUV917488:TUW917491 UER917488:UES917491 UON917488:UOO917491 UYJ917488:UYK917491 VIF917488:VIG917491 VSB917488:VSC917491 WBX917488:WBY917491 WLT917488:WLU917491 WVP917488:WVQ917491 H983024:I983027 JD983024:JE983027 SZ983024:TA983027 ACV983024:ACW983027 AMR983024:AMS983027 AWN983024:AWO983027 BGJ983024:BGK983027 BQF983024:BQG983027 CAB983024:CAC983027 CJX983024:CJY983027 CTT983024:CTU983027 DDP983024:DDQ983027 DNL983024:DNM983027 DXH983024:DXI983027 EHD983024:EHE983027 EQZ983024:ERA983027 FAV983024:FAW983027 FKR983024:FKS983027 FUN983024:FUO983027 GEJ983024:GEK983027 GOF983024:GOG983027 GYB983024:GYC983027 HHX983024:HHY983027 HRT983024:HRU983027 IBP983024:IBQ983027 ILL983024:ILM983027 IVH983024:IVI983027 JFD983024:JFE983027 JOZ983024:JPA983027 JYV983024:JYW983027 KIR983024:KIS983027 KSN983024:KSO983027 LCJ983024:LCK983027 LMF983024:LMG983027 LWB983024:LWC983027 MFX983024:MFY983027 MPT983024:MPU983027 MZP983024:MZQ983027 NJL983024:NJM983027 NTH983024:NTI983027 ODD983024:ODE983027 OMZ983024:ONA983027 OWV983024:OWW983027 PGR983024:PGS983027 PQN983024:PQO983027 QAJ983024:QAK983027 QKF983024:QKG983027 QUB983024:QUC983027 RDX983024:RDY983027 RNT983024:RNU983027 RXP983024:RXQ983027 SHL983024:SHM983027 SRH983024:SRI983027 TBD983024:TBE983027 TKZ983024:TLA983027 TUV983024:TUW983027 UER983024:UES983027 UON983024:UOO983027 UYJ983024:UYK983027 VIF983024:VIG983027 VSB983024:VSC983027 WBX983024:WBY983027 WLT983024:WLU983027 WVP983024:WVQ983027 H65533:I65537 JD65533:JE65537 SZ65533:TA65537 ACV65533:ACW65537 AMR65533:AMS65537 AWN65533:AWO65537 BGJ65533:BGK65537 BQF65533:BQG65537 CAB65533:CAC65537 CJX65533:CJY65537 CTT65533:CTU65537 DDP65533:DDQ65537 DNL65533:DNM65537 DXH65533:DXI65537 EHD65533:EHE65537 EQZ65533:ERA65537 FAV65533:FAW65537 FKR65533:FKS65537 FUN65533:FUO65537 GEJ65533:GEK65537 GOF65533:GOG65537 GYB65533:GYC65537 HHX65533:HHY65537 HRT65533:HRU65537 IBP65533:IBQ65537 ILL65533:ILM65537 IVH65533:IVI65537 JFD65533:JFE65537 JOZ65533:JPA65537 JYV65533:JYW65537 KIR65533:KIS65537 KSN65533:KSO65537 LCJ65533:LCK65537 LMF65533:LMG65537 LWB65533:LWC65537 MFX65533:MFY65537 MPT65533:MPU65537 MZP65533:MZQ65537 NJL65533:NJM65537 NTH65533:NTI65537 ODD65533:ODE65537 OMZ65533:ONA65537 OWV65533:OWW65537 PGR65533:PGS65537 PQN65533:PQO65537 QAJ65533:QAK65537 QKF65533:QKG65537 QUB65533:QUC65537 RDX65533:RDY65537 RNT65533:RNU65537 RXP65533:RXQ65537 SHL65533:SHM65537 SRH65533:SRI65537 TBD65533:TBE65537 TKZ65533:TLA65537 TUV65533:TUW65537 UER65533:UES65537 UON65533:UOO65537 UYJ65533:UYK65537 VIF65533:VIG65537 VSB65533:VSC65537 WBX65533:WBY65537 WLT65533:WLU65537 WVP65533:WVQ65537 H131069:I131073 JD131069:JE131073 SZ131069:TA131073 ACV131069:ACW131073 AMR131069:AMS131073 AWN131069:AWO131073 BGJ131069:BGK131073 BQF131069:BQG131073 CAB131069:CAC131073 CJX131069:CJY131073 CTT131069:CTU131073 DDP131069:DDQ131073 DNL131069:DNM131073 DXH131069:DXI131073 EHD131069:EHE131073 EQZ131069:ERA131073 FAV131069:FAW131073 FKR131069:FKS131073 FUN131069:FUO131073 GEJ131069:GEK131073 GOF131069:GOG131073 GYB131069:GYC131073 HHX131069:HHY131073 HRT131069:HRU131073 IBP131069:IBQ131073 ILL131069:ILM131073 IVH131069:IVI131073 JFD131069:JFE131073 JOZ131069:JPA131073 JYV131069:JYW131073 KIR131069:KIS131073 KSN131069:KSO131073 LCJ131069:LCK131073 LMF131069:LMG131073 LWB131069:LWC131073 MFX131069:MFY131073 MPT131069:MPU131073 MZP131069:MZQ131073 NJL131069:NJM131073 NTH131069:NTI131073 ODD131069:ODE131073 OMZ131069:ONA131073 OWV131069:OWW131073 PGR131069:PGS131073 PQN131069:PQO131073 QAJ131069:QAK131073 QKF131069:QKG131073 QUB131069:QUC131073 RDX131069:RDY131073 RNT131069:RNU131073 RXP131069:RXQ131073 SHL131069:SHM131073 SRH131069:SRI131073 TBD131069:TBE131073 TKZ131069:TLA131073 TUV131069:TUW131073 UER131069:UES131073 UON131069:UOO131073 UYJ131069:UYK131073 VIF131069:VIG131073 VSB131069:VSC131073 WBX131069:WBY131073 WLT131069:WLU131073 WVP131069:WVQ131073 H196605:I196609 JD196605:JE196609 SZ196605:TA196609 ACV196605:ACW196609 AMR196605:AMS196609 AWN196605:AWO196609 BGJ196605:BGK196609 BQF196605:BQG196609 CAB196605:CAC196609 CJX196605:CJY196609 CTT196605:CTU196609 DDP196605:DDQ196609 DNL196605:DNM196609 DXH196605:DXI196609 EHD196605:EHE196609 EQZ196605:ERA196609 FAV196605:FAW196609 FKR196605:FKS196609 FUN196605:FUO196609 GEJ196605:GEK196609 GOF196605:GOG196609 GYB196605:GYC196609 HHX196605:HHY196609 HRT196605:HRU196609 IBP196605:IBQ196609 ILL196605:ILM196609 IVH196605:IVI196609 JFD196605:JFE196609 JOZ196605:JPA196609 JYV196605:JYW196609 KIR196605:KIS196609 KSN196605:KSO196609 LCJ196605:LCK196609 LMF196605:LMG196609 LWB196605:LWC196609 MFX196605:MFY196609 MPT196605:MPU196609 MZP196605:MZQ196609 NJL196605:NJM196609 NTH196605:NTI196609 ODD196605:ODE196609 OMZ196605:ONA196609 OWV196605:OWW196609 PGR196605:PGS196609 PQN196605:PQO196609 QAJ196605:QAK196609 QKF196605:QKG196609 QUB196605:QUC196609 RDX196605:RDY196609 RNT196605:RNU196609 RXP196605:RXQ196609 SHL196605:SHM196609 SRH196605:SRI196609 TBD196605:TBE196609 TKZ196605:TLA196609 TUV196605:TUW196609 UER196605:UES196609 UON196605:UOO196609 UYJ196605:UYK196609 VIF196605:VIG196609 VSB196605:VSC196609 WBX196605:WBY196609 WLT196605:WLU196609 WVP196605:WVQ196609 H262141:I262145 JD262141:JE262145 SZ262141:TA262145 ACV262141:ACW262145 AMR262141:AMS262145 AWN262141:AWO262145 BGJ262141:BGK262145 BQF262141:BQG262145 CAB262141:CAC262145 CJX262141:CJY262145 CTT262141:CTU262145 DDP262141:DDQ262145 DNL262141:DNM262145 DXH262141:DXI262145 EHD262141:EHE262145 EQZ262141:ERA262145 FAV262141:FAW262145 FKR262141:FKS262145 FUN262141:FUO262145 GEJ262141:GEK262145 GOF262141:GOG262145 GYB262141:GYC262145 HHX262141:HHY262145 HRT262141:HRU262145 IBP262141:IBQ262145 ILL262141:ILM262145 IVH262141:IVI262145 JFD262141:JFE262145 JOZ262141:JPA262145 JYV262141:JYW262145 KIR262141:KIS262145 KSN262141:KSO262145 LCJ262141:LCK262145 LMF262141:LMG262145 LWB262141:LWC262145 MFX262141:MFY262145 MPT262141:MPU262145 MZP262141:MZQ262145 NJL262141:NJM262145 NTH262141:NTI262145 ODD262141:ODE262145 OMZ262141:ONA262145 OWV262141:OWW262145 PGR262141:PGS262145 PQN262141:PQO262145 QAJ262141:QAK262145 QKF262141:QKG262145 QUB262141:QUC262145 RDX262141:RDY262145 RNT262141:RNU262145 RXP262141:RXQ262145 SHL262141:SHM262145 SRH262141:SRI262145 TBD262141:TBE262145 TKZ262141:TLA262145 TUV262141:TUW262145 UER262141:UES262145 UON262141:UOO262145 UYJ262141:UYK262145 VIF262141:VIG262145 VSB262141:VSC262145 WBX262141:WBY262145 WLT262141:WLU262145 WVP262141:WVQ262145 H327677:I327681 JD327677:JE327681 SZ327677:TA327681 ACV327677:ACW327681 AMR327677:AMS327681 AWN327677:AWO327681 BGJ327677:BGK327681 BQF327677:BQG327681 CAB327677:CAC327681 CJX327677:CJY327681 CTT327677:CTU327681 DDP327677:DDQ327681 DNL327677:DNM327681 DXH327677:DXI327681 EHD327677:EHE327681 EQZ327677:ERA327681 FAV327677:FAW327681 FKR327677:FKS327681 FUN327677:FUO327681 GEJ327677:GEK327681 GOF327677:GOG327681 GYB327677:GYC327681 HHX327677:HHY327681 HRT327677:HRU327681 IBP327677:IBQ327681 ILL327677:ILM327681 IVH327677:IVI327681 JFD327677:JFE327681 JOZ327677:JPA327681 JYV327677:JYW327681 KIR327677:KIS327681 KSN327677:KSO327681 LCJ327677:LCK327681 LMF327677:LMG327681 LWB327677:LWC327681 MFX327677:MFY327681 MPT327677:MPU327681 MZP327677:MZQ327681 NJL327677:NJM327681 NTH327677:NTI327681 ODD327677:ODE327681 OMZ327677:ONA327681 OWV327677:OWW327681 PGR327677:PGS327681 PQN327677:PQO327681 QAJ327677:QAK327681 QKF327677:QKG327681 QUB327677:QUC327681 RDX327677:RDY327681 RNT327677:RNU327681 RXP327677:RXQ327681 SHL327677:SHM327681 SRH327677:SRI327681 TBD327677:TBE327681 TKZ327677:TLA327681 TUV327677:TUW327681 UER327677:UES327681 UON327677:UOO327681 UYJ327677:UYK327681 VIF327677:VIG327681 VSB327677:VSC327681 WBX327677:WBY327681 WLT327677:WLU327681 WVP327677:WVQ327681 H393213:I393217 JD393213:JE393217 SZ393213:TA393217 ACV393213:ACW393217 AMR393213:AMS393217 AWN393213:AWO393217 BGJ393213:BGK393217 BQF393213:BQG393217 CAB393213:CAC393217 CJX393213:CJY393217 CTT393213:CTU393217 DDP393213:DDQ393217 DNL393213:DNM393217 DXH393213:DXI393217 EHD393213:EHE393217 EQZ393213:ERA393217 FAV393213:FAW393217 FKR393213:FKS393217 FUN393213:FUO393217 GEJ393213:GEK393217 GOF393213:GOG393217 GYB393213:GYC393217 HHX393213:HHY393217 HRT393213:HRU393217 IBP393213:IBQ393217 ILL393213:ILM393217 IVH393213:IVI393217 JFD393213:JFE393217 JOZ393213:JPA393217 JYV393213:JYW393217 KIR393213:KIS393217 KSN393213:KSO393217 LCJ393213:LCK393217 LMF393213:LMG393217 LWB393213:LWC393217 MFX393213:MFY393217 MPT393213:MPU393217 MZP393213:MZQ393217 NJL393213:NJM393217 NTH393213:NTI393217 ODD393213:ODE393217 OMZ393213:ONA393217 OWV393213:OWW393217 PGR393213:PGS393217 PQN393213:PQO393217 QAJ393213:QAK393217 QKF393213:QKG393217 QUB393213:QUC393217 RDX393213:RDY393217 RNT393213:RNU393217 RXP393213:RXQ393217 SHL393213:SHM393217 SRH393213:SRI393217 TBD393213:TBE393217 TKZ393213:TLA393217 TUV393213:TUW393217 UER393213:UES393217 UON393213:UOO393217 UYJ393213:UYK393217 VIF393213:VIG393217 VSB393213:VSC393217 WBX393213:WBY393217 WLT393213:WLU393217 WVP393213:WVQ393217 H458749:I458753 JD458749:JE458753 SZ458749:TA458753 ACV458749:ACW458753 AMR458749:AMS458753 AWN458749:AWO458753 BGJ458749:BGK458753 BQF458749:BQG458753 CAB458749:CAC458753 CJX458749:CJY458753 CTT458749:CTU458753 DDP458749:DDQ458753 DNL458749:DNM458753 DXH458749:DXI458753 EHD458749:EHE458753 EQZ458749:ERA458753 FAV458749:FAW458753 FKR458749:FKS458753 FUN458749:FUO458753 GEJ458749:GEK458753 GOF458749:GOG458753 GYB458749:GYC458753 HHX458749:HHY458753 HRT458749:HRU458753 IBP458749:IBQ458753 ILL458749:ILM458753 IVH458749:IVI458753 JFD458749:JFE458753 JOZ458749:JPA458753 JYV458749:JYW458753 KIR458749:KIS458753 KSN458749:KSO458753 LCJ458749:LCK458753 LMF458749:LMG458753 LWB458749:LWC458753 MFX458749:MFY458753 MPT458749:MPU458753 MZP458749:MZQ458753 NJL458749:NJM458753 NTH458749:NTI458753 ODD458749:ODE458753 OMZ458749:ONA458753 OWV458749:OWW458753 PGR458749:PGS458753 PQN458749:PQO458753 QAJ458749:QAK458753 QKF458749:QKG458753 QUB458749:QUC458753 RDX458749:RDY458753 RNT458749:RNU458753 RXP458749:RXQ458753 SHL458749:SHM458753 SRH458749:SRI458753 TBD458749:TBE458753 TKZ458749:TLA458753 TUV458749:TUW458753 UER458749:UES458753 UON458749:UOO458753 UYJ458749:UYK458753 VIF458749:VIG458753 VSB458749:VSC458753 WBX458749:WBY458753 WLT458749:WLU458753 WVP458749:WVQ458753 H524285:I524289 JD524285:JE524289 SZ524285:TA524289 ACV524285:ACW524289 AMR524285:AMS524289 AWN524285:AWO524289 BGJ524285:BGK524289 BQF524285:BQG524289 CAB524285:CAC524289 CJX524285:CJY524289 CTT524285:CTU524289 DDP524285:DDQ524289 DNL524285:DNM524289 DXH524285:DXI524289 EHD524285:EHE524289 EQZ524285:ERA524289 FAV524285:FAW524289 FKR524285:FKS524289 FUN524285:FUO524289 GEJ524285:GEK524289 GOF524285:GOG524289 GYB524285:GYC524289 HHX524285:HHY524289 HRT524285:HRU524289 IBP524285:IBQ524289 ILL524285:ILM524289 IVH524285:IVI524289 JFD524285:JFE524289 JOZ524285:JPA524289 JYV524285:JYW524289 KIR524285:KIS524289 KSN524285:KSO524289 LCJ524285:LCK524289 LMF524285:LMG524289 LWB524285:LWC524289 MFX524285:MFY524289 MPT524285:MPU524289 MZP524285:MZQ524289 NJL524285:NJM524289 NTH524285:NTI524289 ODD524285:ODE524289 OMZ524285:ONA524289 OWV524285:OWW524289 PGR524285:PGS524289 PQN524285:PQO524289 QAJ524285:QAK524289 QKF524285:QKG524289 QUB524285:QUC524289 RDX524285:RDY524289 RNT524285:RNU524289 RXP524285:RXQ524289 SHL524285:SHM524289 SRH524285:SRI524289 TBD524285:TBE524289 TKZ524285:TLA524289 TUV524285:TUW524289 UER524285:UES524289 UON524285:UOO524289 UYJ524285:UYK524289 VIF524285:VIG524289 VSB524285:VSC524289 WBX524285:WBY524289 WLT524285:WLU524289 WVP524285:WVQ524289 H589821:I589825 JD589821:JE589825 SZ589821:TA589825 ACV589821:ACW589825 AMR589821:AMS589825 AWN589821:AWO589825 BGJ589821:BGK589825 BQF589821:BQG589825 CAB589821:CAC589825 CJX589821:CJY589825 CTT589821:CTU589825 DDP589821:DDQ589825 DNL589821:DNM589825 DXH589821:DXI589825 EHD589821:EHE589825 EQZ589821:ERA589825 FAV589821:FAW589825 FKR589821:FKS589825 FUN589821:FUO589825 GEJ589821:GEK589825 GOF589821:GOG589825 GYB589821:GYC589825 HHX589821:HHY589825 HRT589821:HRU589825 IBP589821:IBQ589825 ILL589821:ILM589825 IVH589821:IVI589825 JFD589821:JFE589825 JOZ589821:JPA589825 JYV589821:JYW589825 KIR589821:KIS589825 KSN589821:KSO589825 LCJ589821:LCK589825 LMF589821:LMG589825 LWB589821:LWC589825 MFX589821:MFY589825 MPT589821:MPU589825 MZP589821:MZQ589825 NJL589821:NJM589825 NTH589821:NTI589825 ODD589821:ODE589825 OMZ589821:ONA589825 OWV589821:OWW589825 PGR589821:PGS589825 PQN589821:PQO589825 QAJ589821:QAK589825 QKF589821:QKG589825 QUB589821:QUC589825 RDX589821:RDY589825 RNT589821:RNU589825 RXP589821:RXQ589825 SHL589821:SHM589825 SRH589821:SRI589825 TBD589821:TBE589825 TKZ589821:TLA589825 TUV589821:TUW589825 UER589821:UES589825 UON589821:UOO589825 UYJ589821:UYK589825 VIF589821:VIG589825 VSB589821:VSC589825 WBX589821:WBY589825 WLT589821:WLU589825 WVP589821:WVQ589825 H655357:I655361 JD655357:JE655361 SZ655357:TA655361 ACV655357:ACW655361 AMR655357:AMS655361 AWN655357:AWO655361 BGJ655357:BGK655361 BQF655357:BQG655361 CAB655357:CAC655361 CJX655357:CJY655361 CTT655357:CTU655361 DDP655357:DDQ655361 DNL655357:DNM655361 DXH655357:DXI655361 EHD655357:EHE655361 EQZ655357:ERA655361 FAV655357:FAW655361 FKR655357:FKS655361 FUN655357:FUO655361 GEJ655357:GEK655361 GOF655357:GOG655361 GYB655357:GYC655361 HHX655357:HHY655361 HRT655357:HRU655361 IBP655357:IBQ655361 ILL655357:ILM655361 IVH655357:IVI655361 JFD655357:JFE655361 JOZ655357:JPA655361 JYV655357:JYW655361 KIR655357:KIS655361 KSN655357:KSO655361 LCJ655357:LCK655361 LMF655357:LMG655361 LWB655357:LWC655361 MFX655357:MFY655361 MPT655357:MPU655361 MZP655357:MZQ655361 NJL655357:NJM655361 NTH655357:NTI655361 ODD655357:ODE655361 OMZ655357:ONA655361 OWV655357:OWW655361 PGR655357:PGS655361 PQN655357:PQO655361 QAJ655357:QAK655361 QKF655357:QKG655361 QUB655357:QUC655361 RDX655357:RDY655361 RNT655357:RNU655361 RXP655357:RXQ655361 SHL655357:SHM655361 SRH655357:SRI655361 TBD655357:TBE655361 TKZ655357:TLA655361 TUV655357:TUW655361 UER655357:UES655361 UON655357:UOO655361 UYJ655357:UYK655361 VIF655357:VIG655361 VSB655357:VSC655361 WBX655357:WBY655361 WLT655357:WLU655361 WVP655357:WVQ655361 H720893:I720897 JD720893:JE720897 SZ720893:TA720897 ACV720893:ACW720897 AMR720893:AMS720897 AWN720893:AWO720897 BGJ720893:BGK720897 BQF720893:BQG720897 CAB720893:CAC720897 CJX720893:CJY720897 CTT720893:CTU720897 DDP720893:DDQ720897 DNL720893:DNM720897 DXH720893:DXI720897 EHD720893:EHE720897 EQZ720893:ERA720897 FAV720893:FAW720897 FKR720893:FKS720897 FUN720893:FUO720897 GEJ720893:GEK720897 GOF720893:GOG720897 GYB720893:GYC720897 HHX720893:HHY720897 HRT720893:HRU720897 IBP720893:IBQ720897 ILL720893:ILM720897 IVH720893:IVI720897 JFD720893:JFE720897 JOZ720893:JPA720897 JYV720893:JYW720897 KIR720893:KIS720897 KSN720893:KSO720897 LCJ720893:LCK720897 LMF720893:LMG720897 LWB720893:LWC720897 MFX720893:MFY720897 MPT720893:MPU720897 MZP720893:MZQ720897 NJL720893:NJM720897 NTH720893:NTI720897 ODD720893:ODE720897 OMZ720893:ONA720897 OWV720893:OWW720897 PGR720893:PGS720897 PQN720893:PQO720897 QAJ720893:QAK720897 QKF720893:QKG720897 QUB720893:QUC720897 RDX720893:RDY720897 RNT720893:RNU720897 RXP720893:RXQ720897 SHL720893:SHM720897 SRH720893:SRI720897 TBD720893:TBE720897 TKZ720893:TLA720897 TUV720893:TUW720897 UER720893:UES720897 UON720893:UOO720897 UYJ720893:UYK720897 VIF720893:VIG720897 VSB720893:VSC720897 WBX720893:WBY720897 WLT720893:WLU720897 WVP720893:WVQ720897 H786429:I786433 JD786429:JE786433 SZ786429:TA786433 ACV786429:ACW786433 AMR786429:AMS786433 AWN786429:AWO786433 BGJ786429:BGK786433 BQF786429:BQG786433 CAB786429:CAC786433 CJX786429:CJY786433 CTT786429:CTU786433 DDP786429:DDQ786433 DNL786429:DNM786433 DXH786429:DXI786433 EHD786429:EHE786433 EQZ786429:ERA786433 FAV786429:FAW786433 FKR786429:FKS786433 FUN786429:FUO786433 GEJ786429:GEK786433 GOF786429:GOG786433 GYB786429:GYC786433 HHX786429:HHY786433 HRT786429:HRU786433 IBP786429:IBQ786433 ILL786429:ILM786433 IVH786429:IVI786433 JFD786429:JFE786433 JOZ786429:JPA786433 JYV786429:JYW786433 KIR786429:KIS786433 KSN786429:KSO786433 LCJ786429:LCK786433 LMF786429:LMG786433 LWB786429:LWC786433 MFX786429:MFY786433 MPT786429:MPU786433 MZP786429:MZQ786433 NJL786429:NJM786433 NTH786429:NTI786433 ODD786429:ODE786433 OMZ786429:ONA786433 OWV786429:OWW786433 PGR786429:PGS786433 PQN786429:PQO786433 QAJ786429:QAK786433 QKF786429:QKG786433 QUB786429:QUC786433 RDX786429:RDY786433 RNT786429:RNU786433 RXP786429:RXQ786433 SHL786429:SHM786433 SRH786429:SRI786433 TBD786429:TBE786433 TKZ786429:TLA786433 TUV786429:TUW786433 UER786429:UES786433 UON786429:UOO786433 UYJ786429:UYK786433 VIF786429:VIG786433 VSB786429:VSC786433 WBX786429:WBY786433 WLT786429:WLU786433 WVP786429:WVQ786433 H851965:I851969 JD851965:JE851969 SZ851965:TA851969 ACV851965:ACW851969 AMR851965:AMS851969 AWN851965:AWO851969 BGJ851965:BGK851969 BQF851965:BQG851969 CAB851965:CAC851969 CJX851965:CJY851969 CTT851965:CTU851969 DDP851965:DDQ851969 DNL851965:DNM851969 DXH851965:DXI851969 EHD851965:EHE851969 EQZ851965:ERA851969 FAV851965:FAW851969 FKR851965:FKS851969 FUN851965:FUO851969 GEJ851965:GEK851969 GOF851965:GOG851969 GYB851965:GYC851969 HHX851965:HHY851969 HRT851965:HRU851969 IBP851965:IBQ851969 ILL851965:ILM851969 IVH851965:IVI851969 JFD851965:JFE851969 JOZ851965:JPA851969 JYV851965:JYW851969 KIR851965:KIS851969 KSN851965:KSO851969 LCJ851965:LCK851969 LMF851965:LMG851969 LWB851965:LWC851969 MFX851965:MFY851969 MPT851965:MPU851969 MZP851965:MZQ851969 NJL851965:NJM851969 NTH851965:NTI851969 ODD851965:ODE851969 OMZ851965:ONA851969 OWV851965:OWW851969 PGR851965:PGS851969 PQN851965:PQO851969 QAJ851965:QAK851969 QKF851965:QKG851969 QUB851965:QUC851969 RDX851965:RDY851969 RNT851965:RNU851969 RXP851965:RXQ851969 SHL851965:SHM851969 SRH851965:SRI851969 TBD851965:TBE851969 TKZ851965:TLA851969 TUV851965:TUW851969 UER851965:UES851969 UON851965:UOO851969 UYJ851965:UYK851969 VIF851965:VIG851969 VSB851965:VSC851969 WBX851965:WBY851969 WLT851965:WLU851969 WVP851965:WVQ851969 H917501:I917505 JD917501:JE917505 SZ917501:TA917505 ACV917501:ACW917505 AMR917501:AMS917505 AWN917501:AWO917505 BGJ917501:BGK917505 BQF917501:BQG917505 CAB917501:CAC917505 CJX917501:CJY917505 CTT917501:CTU917505 DDP917501:DDQ917505 DNL917501:DNM917505 DXH917501:DXI917505 EHD917501:EHE917505 EQZ917501:ERA917505 FAV917501:FAW917505 FKR917501:FKS917505 FUN917501:FUO917505 GEJ917501:GEK917505 GOF917501:GOG917505 GYB917501:GYC917505 HHX917501:HHY917505 HRT917501:HRU917505 IBP917501:IBQ917505 ILL917501:ILM917505 IVH917501:IVI917505 JFD917501:JFE917505 JOZ917501:JPA917505 JYV917501:JYW917505 KIR917501:KIS917505 KSN917501:KSO917505 LCJ917501:LCK917505 LMF917501:LMG917505 LWB917501:LWC917505 MFX917501:MFY917505 MPT917501:MPU917505 MZP917501:MZQ917505 NJL917501:NJM917505 NTH917501:NTI917505 ODD917501:ODE917505 OMZ917501:ONA917505 OWV917501:OWW917505 PGR917501:PGS917505 PQN917501:PQO917505 QAJ917501:QAK917505 QKF917501:QKG917505 QUB917501:QUC917505 RDX917501:RDY917505 RNT917501:RNU917505 RXP917501:RXQ917505 SHL917501:SHM917505 SRH917501:SRI917505 TBD917501:TBE917505 TKZ917501:TLA917505 TUV917501:TUW917505 UER917501:UES917505 UON917501:UOO917505 UYJ917501:UYK917505 VIF917501:VIG917505 VSB917501:VSC917505 WBX917501:WBY917505 WLT917501:WLU917505 WVP917501:WVQ917505 H983037:I983041 JD983037:JE983041 SZ983037:TA983041 ACV983037:ACW983041 AMR983037:AMS983041 AWN983037:AWO983041 BGJ983037:BGK983041 BQF983037:BQG983041 CAB983037:CAC983041 CJX983037:CJY983041 CTT983037:CTU983041 DDP983037:DDQ983041 DNL983037:DNM983041 DXH983037:DXI983041 EHD983037:EHE983041 EQZ983037:ERA983041 FAV983037:FAW983041 FKR983037:FKS983041 FUN983037:FUO983041 GEJ983037:GEK983041 GOF983037:GOG983041 GYB983037:GYC983041 HHX983037:HHY983041 HRT983037:HRU983041 IBP983037:IBQ983041 ILL983037:ILM983041 IVH983037:IVI983041 JFD983037:JFE983041 JOZ983037:JPA983041 JYV983037:JYW983041 KIR983037:KIS983041 KSN983037:KSO983041 LCJ983037:LCK983041 LMF983037:LMG983041 LWB983037:LWC983041 MFX983037:MFY983041 MPT983037:MPU983041 MZP983037:MZQ983041 NJL983037:NJM983041 NTH983037:NTI983041 ODD983037:ODE983041 OMZ983037:ONA983041 OWV983037:OWW983041 PGR983037:PGS983041 PQN983037:PQO983041 QAJ983037:QAK983041 QKF983037:QKG983041 QUB983037:QUC983041 RDX983037:RDY983041 RNT983037:RNU983041 RXP983037:RXQ983041 SHL983037:SHM983041 SRH983037:SRI983041 TBD983037:TBE983041 TKZ983037:TLA983041 TUV983037:TUW983041 UER983037:UES983041 UON983037:UOO983041 UYJ983037:UYK983041 VIF983037:VIG983041 VSB983037:VSC983041 WBX983037:WBY983041 WLT983037:WLU983041 WVP983037:WVQ983041 H20:I20 H35:I35">
      <formula1>0</formula1>
    </dataValidation>
    <dataValidation type="whole" operator="notEqual" allowBlank="1" showInputMessage="1" showErrorMessage="1" errorTitle="Pogrešan unos" error="Mogu se unijeti samo cjelobrojne vrijednosti." sqref="H65538:I65540 JD65538:JE65540 SZ65538:TA65540 ACV65538:ACW65540 AMR65538:AMS65540 AWN65538:AWO65540 BGJ65538:BGK65540 BQF65538:BQG65540 CAB65538:CAC65540 CJX65538:CJY65540 CTT65538:CTU65540 DDP65538:DDQ65540 DNL65538:DNM65540 DXH65538:DXI65540 EHD65538:EHE65540 EQZ65538:ERA65540 FAV65538:FAW65540 FKR65538:FKS65540 FUN65538:FUO65540 GEJ65538:GEK65540 GOF65538:GOG65540 GYB65538:GYC65540 HHX65538:HHY65540 HRT65538:HRU65540 IBP65538:IBQ65540 ILL65538:ILM65540 IVH65538:IVI65540 JFD65538:JFE65540 JOZ65538:JPA65540 JYV65538:JYW65540 KIR65538:KIS65540 KSN65538:KSO65540 LCJ65538:LCK65540 LMF65538:LMG65540 LWB65538:LWC65540 MFX65538:MFY65540 MPT65538:MPU65540 MZP65538:MZQ65540 NJL65538:NJM65540 NTH65538:NTI65540 ODD65538:ODE65540 OMZ65538:ONA65540 OWV65538:OWW65540 PGR65538:PGS65540 PQN65538:PQO65540 QAJ65538:QAK65540 QKF65538:QKG65540 QUB65538:QUC65540 RDX65538:RDY65540 RNT65538:RNU65540 RXP65538:RXQ65540 SHL65538:SHM65540 SRH65538:SRI65540 TBD65538:TBE65540 TKZ65538:TLA65540 TUV65538:TUW65540 UER65538:UES65540 UON65538:UOO65540 UYJ65538:UYK65540 VIF65538:VIG65540 VSB65538:VSC65540 WBX65538:WBY65540 WLT65538:WLU65540 WVP65538:WVQ65540 H131074:I131076 JD131074:JE131076 SZ131074:TA131076 ACV131074:ACW131076 AMR131074:AMS131076 AWN131074:AWO131076 BGJ131074:BGK131076 BQF131074:BQG131076 CAB131074:CAC131076 CJX131074:CJY131076 CTT131074:CTU131076 DDP131074:DDQ131076 DNL131074:DNM131076 DXH131074:DXI131076 EHD131074:EHE131076 EQZ131074:ERA131076 FAV131074:FAW131076 FKR131074:FKS131076 FUN131074:FUO131076 GEJ131074:GEK131076 GOF131074:GOG131076 GYB131074:GYC131076 HHX131074:HHY131076 HRT131074:HRU131076 IBP131074:IBQ131076 ILL131074:ILM131076 IVH131074:IVI131076 JFD131074:JFE131076 JOZ131074:JPA131076 JYV131074:JYW131076 KIR131074:KIS131076 KSN131074:KSO131076 LCJ131074:LCK131076 LMF131074:LMG131076 LWB131074:LWC131076 MFX131074:MFY131076 MPT131074:MPU131076 MZP131074:MZQ131076 NJL131074:NJM131076 NTH131074:NTI131076 ODD131074:ODE131076 OMZ131074:ONA131076 OWV131074:OWW131076 PGR131074:PGS131076 PQN131074:PQO131076 QAJ131074:QAK131076 QKF131074:QKG131076 QUB131074:QUC131076 RDX131074:RDY131076 RNT131074:RNU131076 RXP131074:RXQ131076 SHL131074:SHM131076 SRH131074:SRI131076 TBD131074:TBE131076 TKZ131074:TLA131076 TUV131074:TUW131076 UER131074:UES131076 UON131074:UOO131076 UYJ131074:UYK131076 VIF131074:VIG131076 VSB131074:VSC131076 WBX131074:WBY131076 WLT131074:WLU131076 WVP131074:WVQ131076 H196610:I196612 JD196610:JE196612 SZ196610:TA196612 ACV196610:ACW196612 AMR196610:AMS196612 AWN196610:AWO196612 BGJ196610:BGK196612 BQF196610:BQG196612 CAB196610:CAC196612 CJX196610:CJY196612 CTT196610:CTU196612 DDP196610:DDQ196612 DNL196610:DNM196612 DXH196610:DXI196612 EHD196610:EHE196612 EQZ196610:ERA196612 FAV196610:FAW196612 FKR196610:FKS196612 FUN196610:FUO196612 GEJ196610:GEK196612 GOF196610:GOG196612 GYB196610:GYC196612 HHX196610:HHY196612 HRT196610:HRU196612 IBP196610:IBQ196612 ILL196610:ILM196612 IVH196610:IVI196612 JFD196610:JFE196612 JOZ196610:JPA196612 JYV196610:JYW196612 KIR196610:KIS196612 KSN196610:KSO196612 LCJ196610:LCK196612 LMF196610:LMG196612 LWB196610:LWC196612 MFX196610:MFY196612 MPT196610:MPU196612 MZP196610:MZQ196612 NJL196610:NJM196612 NTH196610:NTI196612 ODD196610:ODE196612 OMZ196610:ONA196612 OWV196610:OWW196612 PGR196610:PGS196612 PQN196610:PQO196612 QAJ196610:QAK196612 QKF196610:QKG196612 QUB196610:QUC196612 RDX196610:RDY196612 RNT196610:RNU196612 RXP196610:RXQ196612 SHL196610:SHM196612 SRH196610:SRI196612 TBD196610:TBE196612 TKZ196610:TLA196612 TUV196610:TUW196612 UER196610:UES196612 UON196610:UOO196612 UYJ196610:UYK196612 VIF196610:VIG196612 VSB196610:VSC196612 WBX196610:WBY196612 WLT196610:WLU196612 WVP196610:WVQ196612 H262146:I262148 JD262146:JE262148 SZ262146:TA262148 ACV262146:ACW262148 AMR262146:AMS262148 AWN262146:AWO262148 BGJ262146:BGK262148 BQF262146:BQG262148 CAB262146:CAC262148 CJX262146:CJY262148 CTT262146:CTU262148 DDP262146:DDQ262148 DNL262146:DNM262148 DXH262146:DXI262148 EHD262146:EHE262148 EQZ262146:ERA262148 FAV262146:FAW262148 FKR262146:FKS262148 FUN262146:FUO262148 GEJ262146:GEK262148 GOF262146:GOG262148 GYB262146:GYC262148 HHX262146:HHY262148 HRT262146:HRU262148 IBP262146:IBQ262148 ILL262146:ILM262148 IVH262146:IVI262148 JFD262146:JFE262148 JOZ262146:JPA262148 JYV262146:JYW262148 KIR262146:KIS262148 KSN262146:KSO262148 LCJ262146:LCK262148 LMF262146:LMG262148 LWB262146:LWC262148 MFX262146:MFY262148 MPT262146:MPU262148 MZP262146:MZQ262148 NJL262146:NJM262148 NTH262146:NTI262148 ODD262146:ODE262148 OMZ262146:ONA262148 OWV262146:OWW262148 PGR262146:PGS262148 PQN262146:PQO262148 QAJ262146:QAK262148 QKF262146:QKG262148 QUB262146:QUC262148 RDX262146:RDY262148 RNT262146:RNU262148 RXP262146:RXQ262148 SHL262146:SHM262148 SRH262146:SRI262148 TBD262146:TBE262148 TKZ262146:TLA262148 TUV262146:TUW262148 UER262146:UES262148 UON262146:UOO262148 UYJ262146:UYK262148 VIF262146:VIG262148 VSB262146:VSC262148 WBX262146:WBY262148 WLT262146:WLU262148 WVP262146:WVQ262148 H327682:I327684 JD327682:JE327684 SZ327682:TA327684 ACV327682:ACW327684 AMR327682:AMS327684 AWN327682:AWO327684 BGJ327682:BGK327684 BQF327682:BQG327684 CAB327682:CAC327684 CJX327682:CJY327684 CTT327682:CTU327684 DDP327682:DDQ327684 DNL327682:DNM327684 DXH327682:DXI327684 EHD327682:EHE327684 EQZ327682:ERA327684 FAV327682:FAW327684 FKR327682:FKS327684 FUN327682:FUO327684 GEJ327682:GEK327684 GOF327682:GOG327684 GYB327682:GYC327684 HHX327682:HHY327684 HRT327682:HRU327684 IBP327682:IBQ327684 ILL327682:ILM327684 IVH327682:IVI327684 JFD327682:JFE327684 JOZ327682:JPA327684 JYV327682:JYW327684 KIR327682:KIS327684 KSN327682:KSO327684 LCJ327682:LCK327684 LMF327682:LMG327684 LWB327682:LWC327684 MFX327682:MFY327684 MPT327682:MPU327684 MZP327682:MZQ327684 NJL327682:NJM327684 NTH327682:NTI327684 ODD327682:ODE327684 OMZ327682:ONA327684 OWV327682:OWW327684 PGR327682:PGS327684 PQN327682:PQO327684 QAJ327682:QAK327684 QKF327682:QKG327684 QUB327682:QUC327684 RDX327682:RDY327684 RNT327682:RNU327684 RXP327682:RXQ327684 SHL327682:SHM327684 SRH327682:SRI327684 TBD327682:TBE327684 TKZ327682:TLA327684 TUV327682:TUW327684 UER327682:UES327684 UON327682:UOO327684 UYJ327682:UYK327684 VIF327682:VIG327684 VSB327682:VSC327684 WBX327682:WBY327684 WLT327682:WLU327684 WVP327682:WVQ327684 H393218:I393220 JD393218:JE393220 SZ393218:TA393220 ACV393218:ACW393220 AMR393218:AMS393220 AWN393218:AWO393220 BGJ393218:BGK393220 BQF393218:BQG393220 CAB393218:CAC393220 CJX393218:CJY393220 CTT393218:CTU393220 DDP393218:DDQ393220 DNL393218:DNM393220 DXH393218:DXI393220 EHD393218:EHE393220 EQZ393218:ERA393220 FAV393218:FAW393220 FKR393218:FKS393220 FUN393218:FUO393220 GEJ393218:GEK393220 GOF393218:GOG393220 GYB393218:GYC393220 HHX393218:HHY393220 HRT393218:HRU393220 IBP393218:IBQ393220 ILL393218:ILM393220 IVH393218:IVI393220 JFD393218:JFE393220 JOZ393218:JPA393220 JYV393218:JYW393220 KIR393218:KIS393220 KSN393218:KSO393220 LCJ393218:LCK393220 LMF393218:LMG393220 LWB393218:LWC393220 MFX393218:MFY393220 MPT393218:MPU393220 MZP393218:MZQ393220 NJL393218:NJM393220 NTH393218:NTI393220 ODD393218:ODE393220 OMZ393218:ONA393220 OWV393218:OWW393220 PGR393218:PGS393220 PQN393218:PQO393220 QAJ393218:QAK393220 QKF393218:QKG393220 QUB393218:QUC393220 RDX393218:RDY393220 RNT393218:RNU393220 RXP393218:RXQ393220 SHL393218:SHM393220 SRH393218:SRI393220 TBD393218:TBE393220 TKZ393218:TLA393220 TUV393218:TUW393220 UER393218:UES393220 UON393218:UOO393220 UYJ393218:UYK393220 VIF393218:VIG393220 VSB393218:VSC393220 WBX393218:WBY393220 WLT393218:WLU393220 WVP393218:WVQ393220 H458754:I458756 JD458754:JE458756 SZ458754:TA458756 ACV458754:ACW458756 AMR458754:AMS458756 AWN458754:AWO458756 BGJ458754:BGK458756 BQF458754:BQG458756 CAB458754:CAC458756 CJX458754:CJY458756 CTT458754:CTU458756 DDP458754:DDQ458756 DNL458754:DNM458756 DXH458754:DXI458756 EHD458754:EHE458756 EQZ458754:ERA458756 FAV458754:FAW458756 FKR458754:FKS458756 FUN458754:FUO458756 GEJ458754:GEK458756 GOF458754:GOG458756 GYB458754:GYC458756 HHX458754:HHY458756 HRT458754:HRU458756 IBP458754:IBQ458756 ILL458754:ILM458756 IVH458754:IVI458756 JFD458754:JFE458756 JOZ458754:JPA458756 JYV458754:JYW458756 KIR458754:KIS458756 KSN458754:KSO458756 LCJ458754:LCK458756 LMF458754:LMG458756 LWB458754:LWC458756 MFX458754:MFY458756 MPT458754:MPU458756 MZP458754:MZQ458756 NJL458754:NJM458756 NTH458754:NTI458756 ODD458754:ODE458756 OMZ458754:ONA458756 OWV458754:OWW458756 PGR458754:PGS458756 PQN458754:PQO458756 QAJ458754:QAK458756 QKF458754:QKG458756 QUB458754:QUC458756 RDX458754:RDY458756 RNT458754:RNU458756 RXP458754:RXQ458756 SHL458754:SHM458756 SRH458754:SRI458756 TBD458754:TBE458756 TKZ458754:TLA458756 TUV458754:TUW458756 UER458754:UES458756 UON458754:UOO458756 UYJ458754:UYK458756 VIF458754:VIG458756 VSB458754:VSC458756 WBX458754:WBY458756 WLT458754:WLU458756 WVP458754:WVQ458756 H524290:I524292 JD524290:JE524292 SZ524290:TA524292 ACV524290:ACW524292 AMR524290:AMS524292 AWN524290:AWO524292 BGJ524290:BGK524292 BQF524290:BQG524292 CAB524290:CAC524292 CJX524290:CJY524292 CTT524290:CTU524292 DDP524290:DDQ524292 DNL524290:DNM524292 DXH524290:DXI524292 EHD524290:EHE524292 EQZ524290:ERA524292 FAV524290:FAW524292 FKR524290:FKS524292 FUN524290:FUO524292 GEJ524290:GEK524292 GOF524290:GOG524292 GYB524290:GYC524292 HHX524290:HHY524292 HRT524290:HRU524292 IBP524290:IBQ524292 ILL524290:ILM524292 IVH524290:IVI524292 JFD524290:JFE524292 JOZ524290:JPA524292 JYV524290:JYW524292 KIR524290:KIS524292 KSN524290:KSO524292 LCJ524290:LCK524292 LMF524290:LMG524292 LWB524290:LWC524292 MFX524290:MFY524292 MPT524290:MPU524292 MZP524290:MZQ524292 NJL524290:NJM524292 NTH524290:NTI524292 ODD524290:ODE524292 OMZ524290:ONA524292 OWV524290:OWW524292 PGR524290:PGS524292 PQN524290:PQO524292 QAJ524290:QAK524292 QKF524290:QKG524292 QUB524290:QUC524292 RDX524290:RDY524292 RNT524290:RNU524292 RXP524290:RXQ524292 SHL524290:SHM524292 SRH524290:SRI524292 TBD524290:TBE524292 TKZ524290:TLA524292 TUV524290:TUW524292 UER524290:UES524292 UON524290:UOO524292 UYJ524290:UYK524292 VIF524290:VIG524292 VSB524290:VSC524292 WBX524290:WBY524292 WLT524290:WLU524292 WVP524290:WVQ524292 H589826:I589828 JD589826:JE589828 SZ589826:TA589828 ACV589826:ACW589828 AMR589826:AMS589828 AWN589826:AWO589828 BGJ589826:BGK589828 BQF589826:BQG589828 CAB589826:CAC589828 CJX589826:CJY589828 CTT589826:CTU589828 DDP589826:DDQ589828 DNL589826:DNM589828 DXH589826:DXI589828 EHD589826:EHE589828 EQZ589826:ERA589828 FAV589826:FAW589828 FKR589826:FKS589828 FUN589826:FUO589828 GEJ589826:GEK589828 GOF589826:GOG589828 GYB589826:GYC589828 HHX589826:HHY589828 HRT589826:HRU589828 IBP589826:IBQ589828 ILL589826:ILM589828 IVH589826:IVI589828 JFD589826:JFE589828 JOZ589826:JPA589828 JYV589826:JYW589828 KIR589826:KIS589828 KSN589826:KSO589828 LCJ589826:LCK589828 LMF589826:LMG589828 LWB589826:LWC589828 MFX589826:MFY589828 MPT589826:MPU589828 MZP589826:MZQ589828 NJL589826:NJM589828 NTH589826:NTI589828 ODD589826:ODE589828 OMZ589826:ONA589828 OWV589826:OWW589828 PGR589826:PGS589828 PQN589826:PQO589828 QAJ589826:QAK589828 QKF589826:QKG589828 QUB589826:QUC589828 RDX589826:RDY589828 RNT589826:RNU589828 RXP589826:RXQ589828 SHL589826:SHM589828 SRH589826:SRI589828 TBD589826:TBE589828 TKZ589826:TLA589828 TUV589826:TUW589828 UER589826:UES589828 UON589826:UOO589828 UYJ589826:UYK589828 VIF589826:VIG589828 VSB589826:VSC589828 WBX589826:WBY589828 WLT589826:WLU589828 WVP589826:WVQ589828 H655362:I655364 JD655362:JE655364 SZ655362:TA655364 ACV655362:ACW655364 AMR655362:AMS655364 AWN655362:AWO655364 BGJ655362:BGK655364 BQF655362:BQG655364 CAB655362:CAC655364 CJX655362:CJY655364 CTT655362:CTU655364 DDP655362:DDQ655364 DNL655362:DNM655364 DXH655362:DXI655364 EHD655362:EHE655364 EQZ655362:ERA655364 FAV655362:FAW655364 FKR655362:FKS655364 FUN655362:FUO655364 GEJ655362:GEK655364 GOF655362:GOG655364 GYB655362:GYC655364 HHX655362:HHY655364 HRT655362:HRU655364 IBP655362:IBQ655364 ILL655362:ILM655364 IVH655362:IVI655364 JFD655362:JFE655364 JOZ655362:JPA655364 JYV655362:JYW655364 KIR655362:KIS655364 KSN655362:KSO655364 LCJ655362:LCK655364 LMF655362:LMG655364 LWB655362:LWC655364 MFX655362:MFY655364 MPT655362:MPU655364 MZP655362:MZQ655364 NJL655362:NJM655364 NTH655362:NTI655364 ODD655362:ODE655364 OMZ655362:ONA655364 OWV655362:OWW655364 PGR655362:PGS655364 PQN655362:PQO655364 QAJ655362:QAK655364 QKF655362:QKG655364 QUB655362:QUC655364 RDX655362:RDY655364 RNT655362:RNU655364 RXP655362:RXQ655364 SHL655362:SHM655364 SRH655362:SRI655364 TBD655362:TBE655364 TKZ655362:TLA655364 TUV655362:TUW655364 UER655362:UES655364 UON655362:UOO655364 UYJ655362:UYK655364 VIF655362:VIG655364 VSB655362:VSC655364 WBX655362:WBY655364 WLT655362:WLU655364 WVP655362:WVQ655364 H720898:I720900 JD720898:JE720900 SZ720898:TA720900 ACV720898:ACW720900 AMR720898:AMS720900 AWN720898:AWO720900 BGJ720898:BGK720900 BQF720898:BQG720900 CAB720898:CAC720900 CJX720898:CJY720900 CTT720898:CTU720900 DDP720898:DDQ720900 DNL720898:DNM720900 DXH720898:DXI720900 EHD720898:EHE720900 EQZ720898:ERA720900 FAV720898:FAW720900 FKR720898:FKS720900 FUN720898:FUO720900 GEJ720898:GEK720900 GOF720898:GOG720900 GYB720898:GYC720900 HHX720898:HHY720900 HRT720898:HRU720900 IBP720898:IBQ720900 ILL720898:ILM720900 IVH720898:IVI720900 JFD720898:JFE720900 JOZ720898:JPA720900 JYV720898:JYW720900 KIR720898:KIS720900 KSN720898:KSO720900 LCJ720898:LCK720900 LMF720898:LMG720900 LWB720898:LWC720900 MFX720898:MFY720900 MPT720898:MPU720900 MZP720898:MZQ720900 NJL720898:NJM720900 NTH720898:NTI720900 ODD720898:ODE720900 OMZ720898:ONA720900 OWV720898:OWW720900 PGR720898:PGS720900 PQN720898:PQO720900 QAJ720898:QAK720900 QKF720898:QKG720900 QUB720898:QUC720900 RDX720898:RDY720900 RNT720898:RNU720900 RXP720898:RXQ720900 SHL720898:SHM720900 SRH720898:SRI720900 TBD720898:TBE720900 TKZ720898:TLA720900 TUV720898:TUW720900 UER720898:UES720900 UON720898:UOO720900 UYJ720898:UYK720900 VIF720898:VIG720900 VSB720898:VSC720900 WBX720898:WBY720900 WLT720898:WLU720900 WVP720898:WVQ720900 H786434:I786436 JD786434:JE786436 SZ786434:TA786436 ACV786434:ACW786436 AMR786434:AMS786436 AWN786434:AWO786436 BGJ786434:BGK786436 BQF786434:BQG786436 CAB786434:CAC786436 CJX786434:CJY786436 CTT786434:CTU786436 DDP786434:DDQ786436 DNL786434:DNM786436 DXH786434:DXI786436 EHD786434:EHE786436 EQZ786434:ERA786436 FAV786434:FAW786436 FKR786434:FKS786436 FUN786434:FUO786436 GEJ786434:GEK786436 GOF786434:GOG786436 GYB786434:GYC786436 HHX786434:HHY786436 HRT786434:HRU786436 IBP786434:IBQ786436 ILL786434:ILM786436 IVH786434:IVI786436 JFD786434:JFE786436 JOZ786434:JPA786436 JYV786434:JYW786436 KIR786434:KIS786436 KSN786434:KSO786436 LCJ786434:LCK786436 LMF786434:LMG786436 LWB786434:LWC786436 MFX786434:MFY786436 MPT786434:MPU786436 MZP786434:MZQ786436 NJL786434:NJM786436 NTH786434:NTI786436 ODD786434:ODE786436 OMZ786434:ONA786436 OWV786434:OWW786436 PGR786434:PGS786436 PQN786434:PQO786436 QAJ786434:QAK786436 QKF786434:QKG786436 QUB786434:QUC786436 RDX786434:RDY786436 RNT786434:RNU786436 RXP786434:RXQ786436 SHL786434:SHM786436 SRH786434:SRI786436 TBD786434:TBE786436 TKZ786434:TLA786436 TUV786434:TUW786436 UER786434:UES786436 UON786434:UOO786436 UYJ786434:UYK786436 VIF786434:VIG786436 VSB786434:VSC786436 WBX786434:WBY786436 WLT786434:WLU786436 WVP786434:WVQ786436 H851970:I851972 JD851970:JE851972 SZ851970:TA851972 ACV851970:ACW851972 AMR851970:AMS851972 AWN851970:AWO851972 BGJ851970:BGK851972 BQF851970:BQG851972 CAB851970:CAC851972 CJX851970:CJY851972 CTT851970:CTU851972 DDP851970:DDQ851972 DNL851970:DNM851972 DXH851970:DXI851972 EHD851970:EHE851972 EQZ851970:ERA851972 FAV851970:FAW851972 FKR851970:FKS851972 FUN851970:FUO851972 GEJ851970:GEK851972 GOF851970:GOG851972 GYB851970:GYC851972 HHX851970:HHY851972 HRT851970:HRU851972 IBP851970:IBQ851972 ILL851970:ILM851972 IVH851970:IVI851972 JFD851970:JFE851972 JOZ851970:JPA851972 JYV851970:JYW851972 KIR851970:KIS851972 KSN851970:KSO851972 LCJ851970:LCK851972 LMF851970:LMG851972 LWB851970:LWC851972 MFX851970:MFY851972 MPT851970:MPU851972 MZP851970:MZQ851972 NJL851970:NJM851972 NTH851970:NTI851972 ODD851970:ODE851972 OMZ851970:ONA851972 OWV851970:OWW851972 PGR851970:PGS851972 PQN851970:PQO851972 QAJ851970:QAK851972 QKF851970:QKG851972 QUB851970:QUC851972 RDX851970:RDY851972 RNT851970:RNU851972 RXP851970:RXQ851972 SHL851970:SHM851972 SRH851970:SRI851972 TBD851970:TBE851972 TKZ851970:TLA851972 TUV851970:TUW851972 UER851970:UES851972 UON851970:UOO851972 UYJ851970:UYK851972 VIF851970:VIG851972 VSB851970:VSC851972 WBX851970:WBY851972 WLT851970:WLU851972 WVP851970:WVQ851972 H917506:I917508 JD917506:JE917508 SZ917506:TA917508 ACV917506:ACW917508 AMR917506:AMS917508 AWN917506:AWO917508 BGJ917506:BGK917508 BQF917506:BQG917508 CAB917506:CAC917508 CJX917506:CJY917508 CTT917506:CTU917508 DDP917506:DDQ917508 DNL917506:DNM917508 DXH917506:DXI917508 EHD917506:EHE917508 EQZ917506:ERA917508 FAV917506:FAW917508 FKR917506:FKS917508 FUN917506:FUO917508 GEJ917506:GEK917508 GOF917506:GOG917508 GYB917506:GYC917508 HHX917506:HHY917508 HRT917506:HRU917508 IBP917506:IBQ917508 ILL917506:ILM917508 IVH917506:IVI917508 JFD917506:JFE917508 JOZ917506:JPA917508 JYV917506:JYW917508 KIR917506:KIS917508 KSN917506:KSO917508 LCJ917506:LCK917508 LMF917506:LMG917508 LWB917506:LWC917508 MFX917506:MFY917508 MPT917506:MPU917508 MZP917506:MZQ917508 NJL917506:NJM917508 NTH917506:NTI917508 ODD917506:ODE917508 OMZ917506:ONA917508 OWV917506:OWW917508 PGR917506:PGS917508 PQN917506:PQO917508 QAJ917506:QAK917508 QKF917506:QKG917508 QUB917506:QUC917508 RDX917506:RDY917508 RNT917506:RNU917508 RXP917506:RXQ917508 SHL917506:SHM917508 SRH917506:SRI917508 TBD917506:TBE917508 TKZ917506:TLA917508 TUV917506:TUW917508 UER917506:UES917508 UON917506:UOO917508 UYJ917506:UYK917508 VIF917506:VIG917508 VSB917506:VSC917508 WBX917506:WBY917508 WLT917506:WLU917508 WVP917506:WVQ917508 H983042:I983044 JD983042:JE983044 SZ983042:TA983044 ACV983042:ACW983044 AMR983042:AMS983044 AWN983042:AWO983044 BGJ983042:BGK983044 BQF983042:BQG983044 CAB983042:CAC983044 CJX983042:CJY983044 CTT983042:CTU983044 DDP983042:DDQ983044 DNL983042:DNM983044 DXH983042:DXI983044 EHD983042:EHE983044 EQZ983042:ERA983044 FAV983042:FAW983044 FKR983042:FKS983044 FUN983042:FUO983044 GEJ983042:GEK983044 GOF983042:GOG983044 GYB983042:GYC983044 HHX983042:HHY983044 HRT983042:HRU983044 IBP983042:IBQ983044 ILL983042:ILM983044 IVH983042:IVI983044 JFD983042:JFE983044 JOZ983042:JPA983044 JYV983042:JYW983044 KIR983042:KIS983044 KSN983042:KSO983044 LCJ983042:LCK983044 LMF983042:LMG983044 LWB983042:LWC983044 MFX983042:MFY983044 MPT983042:MPU983044 MZP983042:MZQ983044 NJL983042:NJM983044 NTH983042:NTI983044 ODD983042:ODE983044 OMZ983042:ONA983044 OWV983042:OWW983044 PGR983042:PGS983044 PQN983042:PQO983044 QAJ983042:QAK983044 QKF983042:QKG983044 QUB983042:QUC983044 RDX983042:RDY983044 RNT983042:RNU983044 RXP983042:RXQ983044 SHL983042:SHM983044 SRH983042:SRI983044 TBD983042:TBE983044 TKZ983042:TLA983044 TUV983042:TUW983044 UER983042:UES983044 UON983042:UOO983044 UYJ983042:UYK983044 VIF983042:VIG983044 VSB983042:VSC983044 WBX983042:WBY983044 WLT983042:WLU983044 WVP983042:WVQ983044 H65511:I65515 JD65511:JE65515 SZ65511:TA65515 ACV65511:ACW65515 AMR65511:AMS65515 AWN65511:AWO65515 BGJ65511:BGK65515 BQF65511:BQG65515 CAB65511:CAC65515 CJX65511:CJY65515 CTT65511:CTU65515 DDP65511:DDQ65515 DNL65511:DNM65515 DXH65511:DXI65515 EHD65511:EHE65515 EQZ65511:ERA65515 FAV65511:FAW65515 FKR65511:FKS65515 FUN65511:FUO65515 GEJ65511:GEK65515 GOF65511:GOG65515 GYB65511:GYC65515 HHX65511:HHY65515 HRT65511:HRU65515 IBP65511:IBQ65515 ILL65511:ILM65515 IVH65511:IVI65515 JFD65511:JFE65515 JOZ65511:JPA65515 JYV65511:JYW65515 KIR65511:KIS65515 KSN65511:KSO65515 LCJ65511:LCK65515 LMF65511:LMG65515 LWB65511:LWC65515 MFX65511:MFY65515 MPT65511:MPU65515 MZP65511:MZQ65515 NJL65511:NJM65515 NTH65511:NTI65515 ODD65511:ODE65515 OMZ65511:ONA65515 OWV65511:OWW65515 PGR65511:PGS65515 PQN65511:PQO65515 QAJ65511:QAK65515 QKF65511:QKG65515 QUB65511:QUC65515 RDX65511:RDY65515 RNT65511:RNU65515 RXP65511:RXQ65515 SHL65511:SHM65515 SRH65511:SRI65515 TBD65511:TBE65515 TKZ65511:TLA65515 TUV65511:TUW65515 UER65511:UES65515 UON65511:UOO65515 UYJ65511:UYK65515 VIF65511:VIG65515 VSB65511:VSC65515 WBX65511:WBY65515 WLT65511:WLU65515 WVP65511:WVQ65515 H131047:I131051 JD131047:JE131051 SZ131047:TA131051 ACV131047:ACW131051 AMR131047:AMS131051 AWN131047:AWO131051 BGJ131047:BGK131051 BQF131047:BQG131051 CAB131047:CAC131051 CJX131047:CJY131051 CTT131047:CTU131051 DDP131047:DDQ131051 DNL131047:DNM131051 DXH131047:DXI131051 EHD131047:EHE131051 EQZ131047:ERA131051 FAV131047:FAW131051 FKR131047:FKS131051 FUN131047:FUO131051 GEJ131047:GEK131051 GOF131047:GOG131051 GYB131047:GYC131051 HHX131047:HHY131051 HRT131047:HRU131051 IBP131047:IBQ131051 ILL131047:ILM131051 IVH131047:IVI131051 JFD131047:JFE131051 JOZ131047:JPA131051 JYV131047:JYW131051 KIR131047:KIS131051 KSN131047:KSO131051 LCJ131047:LCK131051 LMF131047:LMG131051 LWB131047:LWC131051 MFX131047:MFY131051 MPT131047:MPU131051 MZP131047:MZQ131051 NJL131047:NJM131051 NTH131047:NTI131051 ODD131047:ODE131051 OMZ131047:ONA131051 OWV131047:OWW131051 PGR131047:PGS131051 PQN131047:PQO131051 QAJ131047:QAK131051 QKF131047:QKG131051 QUB131047:QUC131051 RDX131047:RDY131051 RNT131047:RNU131051 RXP131047:RXQ131051 SHL131047:SHM131051 SRH131047:SRI131051 TBD131047:TBE131051 TKZ131047:TLA131051 TUV131047:TUW131051 UER131047:UES131051 UON131047:UOO131051 UYJ131047:UYK131051 VIF131047:VIG131051 VSB131047:VSC131051 WBX131047:WBY131051 WLT131047:WLU131051 WVP131047:WVQ131051 H196583:I196587 JD196583:JE196587 SZ196583:TA196587 ACV196583:ACW196587 AMR196583:AMS196587 AWN196583:AWO196587 BGJ196583:BGK196587 BQF196583:BQG196587 CAB196583:CAC196587 CJX196583:CJY196587 CTT196583:CTU196587 DDP196583:DDQ196587 DNL196583:DNM196587 DXH196583:DXI196587 EHD196583:EHE196587 EQZ196583:ERA196587 FAV196583:FAW196587 FKR196583:FKS196587 FUN196583:FUO196587 GEJ196583:GEK196587 GOF196583:GOG196587 GYB196583:GYC196587 HHX196583:HHY196587 HRT196583:HRU196587 IBP196583:IBQ196587 ILL196583:ILM196587 IVH196583:IVI196587 JFD196583:JFE196587 JOZ196583:JPA196587 JYV196583:JYW196587 KIR196583:KIS196587 KSN196583:KSO196587 LCJ196583:LCK196587 LMF196583:LMG196587 LWB196583:LWC196587 MFX196583:MFY196587 MPT196583:MPU196587 MZP196583:MZQ196587 NJL196583:NJM196587 NTH196583:NTI196587 ODD196583:ODE196587 OMZ196583:ONA196587 OWV196583:OWW196587 PGR196583:PGS196587 PQN196583:PQO196587 QAJ196583:QAK196587 QKF196583:QKG196587 QUB196583:QUC196587 RDX196583:RDY196587 RNT196583:RNU196587 RXP196583:RXQ196587 SHL196583:SHM196587 SRH196583:SRI196587 TBD196583:TBE196587 TKZ196583:TLA196587 TUV196583:TUW196587 UER196583:UES196587 UON196583:UOO196587 UYJ196583:UYK196587 VIF196583:VIG196587 VSB196583:VSC196587 WBX196583:WBY196587 WLT196583:WLU196587 WVP196583:WVQ196587 H262119:I262123 JD262119:JE262123 SZ262119:TA262123 ACV262119:ACW262123 AMR262119:AMS262123 AWN262119:AWO262123 BGJ262119:BGK262123 BQF262119:BQG262123 CAB262119:CAC262123 CJX262119:CJY262123 CTT262119:CTU262123 DDP262119:DDQ262123 DNL262119:DNM262123 DXH262119:DXI262123 EHD262119:EHE262123 EQZ262119:ERA262123 FAV262119:FAW262123 FKR262119:FKS262123 FUN262119:FUO262123 GEJ262119:GEK262123 GOF262119:GOG262123 GYB262119:GYC262123 HHX262119:HHY262123 HRT262119:HRU262123 IBP262119:IBQ262123 ILL262119:ILM262123 IVH262119:IVI262123 JFD262119:JFE262123 JOZ262119:JPA262123 JYV262119:JYW262123 KIR262119:KIS262123 KSN262119:KSO262123 LCJ262119:LCK262123 LMF262119:LMG262123 LWB262119:LWC262123 MFX262119:MFY262123 MPT262119:MPU262123 MZP262119:MZQ262123 NJL262119:NJM262123 NTH262119:NTI262123 ODD262119:ODE262123 OMZ262119:ONA262123 OWV262119:OWW262123 PGR262119:PGS262123 PQN262119:PQO262123 QAJ262119:QAK262123 QKF262119:QKG262123 QUB262119:QUC262123 RDX262119:RDY262123 RNT262119:RNU262123 RXP262119:RXQ262123 SHL262119:SHM262123 SRH262119:SRI262123 TBD262119:TBE262123 TKZ262119:TLA262123 TUV262119:TUW262123 UER262119:UES262123 UON262119:UOO262123 UYJ262119:UYK262123 VIF262119:VIG262123 VSB262119:VSC262123 WBX262119:WBY262123 WLT262119:WLU262123 WVP262119:WVQ262123 H327655:I327659 JD327655:JE327659 SZ327655:TA327659 ACV327655:ACW327659 AMR327655:AMS327659 AWN327655:AWO327659 BGJ327655:BGK327659 BQF327655:BQG327659 CAB327655:CAC327659 CJX327655:CJY327659 CTT327655:CTU327659 DDP327655:DDQ327659 DNL327655:DNM327659 DXH327655:DXI327659 EHD327655:EHE327659 EQZ327655:ERA327659 FAV327655:FAW327659 FKR327655:FKS327659 FUN327655:FUO327659 GEJ327655:GEK327659 GOF327655:GOG327659 GYB327655:GYC327659 HHX327655:HHY327659 HRT327655:HRU327659 IBP327655:IBQ327659 ILL327655:ILM327659 IVH327655:IVI327659 JFD327655:JFE327659 JOZ327655:JPA327659 JYV327655:JYW327659 KIR327655:KIS327659 KSN327655:KSO327659 LCJ327655:LCK327659 LMF327655:LMG327659 LWB327655:LWC327659 MFX327655:MFY327659 MPT327655:MPU327659 MZP327655:MZQ327659 NJL327655:NJM327659 NTH327655:NTI327659 ODD327655:ODE327659 OMZ327655:ONA327659 OWV327655:OWW327659 PGR327655:PGS327659 PQN327655:PQO327659 QAJ327655:QAK327659 QKF327655:QKG327659 QUB327655:QUC327659 RDX327655:RDY327659 RNT327655:RNU327659 RXP327655:RXQ327659 SHL327655:SHM327659 SRH327655:SRI327659 TBD327655:TBE327659 TKZ327655:TLA327659 TUV327655:TUW327659 UER327655:UES327659 UON327655:UOO327659 UYJ327655:UYK327659 VIF327655:VIG327659 VSB327655:VSC327659 WBX327655:WBY327659 WLT327655:WLU327659 WVP327655:WVQ327659 H393191:I393195 JD393191:JE393195 SZ393191:TA393195 ACV393191:ACW393195 AMR393191:AMS393195 AWN393191:AWO393195 BGJ393191:BGK393195 BQF393191:BQG393195 CAB393191:CAC393195 CJX393191:CJY393195 CTT393191:CTU393195 DDP393191:DDQ393195 DNL393191:DNM393195 DXH393191:DXI393195 EHD393191:EHE393195 EQZ393191:ERA393195 FAV393191:FAW393195 FKR393191:FKS393195 FUN393191:FUO393195 GEJ393191:GEK393195 GOF393191:GOG393195 GYB393191:GYC393195 HHX393191:HHY393195 HRT393191:HRU393195 IBP393191:IBQ393195 ILL393191:ILM393195 IVH393191:IVI393195 JFD393191:JFE393195 JOZ393191:JPA393195 JYV393191:JYW393195 KIR393191:KIS393195 KSN393191:KSO393195 LCJ393191:LCK393195 LMF393191:LMG393195 LWB393191:LWC393195 MFX393191:MFY393195 MPT393191:MPU393195 MZP393191:MZQ393195 NJL393191:NJM393195 NTH393191:NTI393195 ODD393191:ODE393195 OMZ393191:ONA393195 OWV393191:OWW393195 PGR393191:PGS393195 PQN393191:PQO393195 QAJ393191:QAK393195 QKF393191:QKG393195 QUB393191:QUC393195 RDX393191:RDY393195 RNT393191:RNU393195 RXP393191:RXQ393195 SHL393191:SHM393195 SRH393191:SRI393195 TBD393191:TBE393195 TKZ393191:TLA393195 TUV393191:TUW393195 UER393191:UES393195 UON393191:UOO393195 UYJ393191:UYK393195 VIF393191:VIG393195 VSB393191:VSC393195 WBX393191:WBY393195 WLT393191:WLU393195 WVP393191:WVQ393195 H458727:I458731 JD458727:JE458731 SZ458727:TA458731 ACV458727:ACW458731 AMR458727:AMS458731 AWN458727:AWO458731 BGJ458727:BGK458731 BQF458727:BQG458731 CAB458727:CAC458731 CJX458727:CJY458731 CTT458727:CTU458731 DDP458727:DDQ458731 DNL458727:DNM458731 DXH458727:DXI458731 EHD458727:EHE458731 EQZ458727:ERA458731 FAV458727:FAW458731 FKR458727:FKS458731 FUN458727:FUO458731 GEJ458727:GEK458731 GOF458727:GOG458731 GYB458727:GYC458731 HHX458727:HHY458731 HRT458727:HRU458731 IBP458727:IBQ458731 ILL458727:ILM458731 IVH458727:IVI458731 JFD458727:JFE458731 JOZ458727:JPA458731 JYV458727:JYW458731 KIR458727:KIS458731 KSN458727:KSO458731 LCJ458727:LCK458731 LMF458727:LMG458731 LWB458727:LWC458731 MFX458727:MFY458731 MPT458727:MPU458731 MZP458727:MZQ458731 NJL458727:NJM458731 NTH458727:NTI458731 ODD458727:ODE458731 OMZ458727:ONA458731 OWV458727:OWW458731 PGR458727:PGS458731 PQN458727:PQO458731 QAJ458727:QAK458731 QKF458727:QKG458731 QUB458727:QUC458731 RDX458727:RDY458731 RNT458727:RNU458731 RXP458727:RXQ458731 SHL458727:SHM458731 SRH458727:SRI458731 TBD458727:TBE458731 TKZ458727:TLA458731 TUV458727:TUW458731 UER458727:UES458731 UON458727:UOO458731 UYJ458727:UYK458731 VIF458727:VIG458731 VSB458727:VSC458731 WBX458727:WBY458731 WLT458727:WLU458731 WVP458727:WVQ458731 H524263:I524267 JD524263:JE524267 SZ524263:TA524267 ACV524263:ACW524267 AMR524263:AMS524267 AWN524263:AWO524267 BGJ524263:BGK524267 BQF524263:BQG524267 CAB524263:CAC524267 CJX524263:CJY524267 CTT524263:CTU524267 DDP524263:DDQ524267 DNL524263:DNM524267 DXH524263:DXI524267 EHD524263:EHE524267 EQZ524263:ERA524267 FAV524263:FAW524267 FKR524263:FKS524267 FUN524263:FUO524267 GEJ524263:GEK524267 GOF524263:GOG524267 GYB524263:GYC524267 HHX524263:HHY524267 HRT524263:HRU524267 IBP524263:IBQ524267 ILL524263:ILM524267 IVH524263:IVI524267 JFD524263:JFE524267 JOZ524263:JPA524267 JYV524263:JYW524267 KIR524263:KIS524267 KSN524263:KSO524267 LCJ524263:LCK524267 LMF524263:LMG524267 LWB524263:LWC524267 MFX524263:MFY524267 MPT524263:MPU524267 MZP524263:MZQ524267 NJL524263:NJM524267 NTH524263:NTI524267 ODD524263:ODE524267 OMZ524263:ONA524267 OWV524263:OWW524267 PGR524263:PGS524267 PQN524263:PQO524267 QAJ524263:QAK524267 QKF524263:QKG524267 QUB524263:QUC524267 RDX524263:RDY524267 RNT524263:RNU524267 RXP524263:RXQ524267 SHL524263:SHM524267 SRH524263:SRI524267 TBD524263:TBE524267 TKZ524263:TLA524267 TUV524263:TUW524267 UER524263:UES524267 UON524263:UOO524267 UYJ524263:UYK524267 VIF524263:VIG524267 VSB524263:VSC524267 WBX524263:WBY524267 WLT524263:WLU524267 WVP524263:WVQ524267 H589799:I589803 JD589799:JE589803 SZ589799:TA589803 ACV589799:ACW589803 AMR589799:AMS589803 AWN589799:AWO589803 BGJ589799:BGK589803 BQF589799:BQG589803 CAB589799:CAC589803 CJX589799:CJY589803 CTT589799:CTU589803 DDP589799:DDQ589803 DNL589799:DNM589803 DXH589799:DXI589803 EHD589799:EHE589803 EQZ589799:ERA589803 FAV589799:FAW589803 FKR589799:FKS589803 FUN589799:FUO589803 GEJ589799:GEK589803 GOF589799:GOG589803 GYB589799:GYC589803 HHX589799:HHY589803 HRT589799:HRU589803 IBP589799:IBQ589803 ILL589799:ILM589803 IVH589799:IVI589803 JFD589799:JFE589803 JOZ589799:JPA589803 JYV589799:JYW589803 KIR589799:KIS589803 KSN589799:KSO589803 LCJ589799:LCK589803 LMF589799:LMG589803 LWB589799:LWC589803 MFX589799:MFY589803 MPT589799:MPU589803 MZP589799:MZQ589803 NJL589799:NJM589803 NTH589799:NTI589803 ODD589799:ODE589803 OMZ589799:ONA589803 OWV589799:OWW589803 PGR589799:PGS589803 PQN589799:PQO589803 QAJ589799:QAK589803 QKF589799:QKG589803 QUB589799:QUC589803 RDX589799:RDY589803 RNT589799:RNU589803 RXP589799:RXQ589803 SHL589799:SHM589803 SRH589799:SRI589803 TBD589799:TBE589803 TKZ589799:TLA589803 TUV589799:TUW589803 UER589799:UES589803 UON589799:UOO589803 UYJ589799:UYK589803 VIF589799:VIG589803 VSB589799:VSC589803 WBX589799:WBY589803 WLT589799:WLU589803 WVP589799:WVQ589803 H655335:I655339 JD655335:JE655339 SZ655335:TA655339 ACV655335:ACW655339 AMR655335:AMS655339 AWN655335:AWO655339 BGJ655335:BGK655339 BQF655335:BQG655339 CAB655335:CAC655339 CJX655335:CJY655339 CTT655335:CTU655339 DDP655335:DDQ655339 DNL655335:DNM655339 DXH655335:DXI655339 EHD655335:EHE655339 EQZ655335:ERA655339 FAV655335:FAW655339 FKR655335:FKS655339 FUN655335:FUO655339 GEJ655335:GEK655339 GOF655335:GOG655339 GYB655335:GYC655339 HHX655335:HHY655339 HRT655335:HRU655339 IBP655335:IBQ655339 ILL655335:ILM655339 IVH655335:IVI655339 JFD655335:JFE655339 JOZ655335:JPA655339 JYV655335:JYW655339 KIR655335:KIS655339 KSN655335:KSO655339 LCJ655335:LCK655339 LMF655335:LMG655339 LWB655335:LWC655339 MFX655335:MFY655339 MPT655335:MPU655339 MZP655335:MZQ655339 NJL655335:NJM655339 NTH655335:NTI655339 ODD655335:ODE655339 OMZ655335:ONA655339 OWV655335:OWW655339 PGR655335:PGS655339 PQN655335:PQO655339 QAJ655335:QAK655339 QKF655335:QKG655339 QUB655335:QUC655339 RDX655335:RDY655339 RNT655335:RNU655339 RXP655335:RXQ655339 SHL655335:SHM655339 SRH655335:SRI655339 TBD655335:TBE655339 TKZ655335:TLA655339 TUV655335:TUW655339 UER655335:UES655339 UON655335:UOO655339 UYJ655335:UYK655339 VIF655335:VIG655339 VSB655335:VSC655339 WBX655335:WBY655339 WLT655335:WLU655339 WVP655335:WVQ655339 H720871:I720875 JD720871:JE720875 SZ720871:TA720875 ACV720871:ACW720875 AMR720871:AMS720875 AWN720871:AWO720875 BGJ720871:BGK720875 BQF720871:BQG720875 CAB720871:CAC720875 CJX720871:CJY720875 CTT720871:CTU720875 DDP720871:DDQ720875 DNL720871:DNM720875 DXH720871:DXI720875 EHD720871:EHE720875 EQZ720871:ERA720875 FAV720871:FAW720875 FKR720871:FKS720875 FUN720871:FUO720875 GEJ720871:GEK720875 GOF720871:GOG720875 GYB720871:GYC720875 HHX720871:HHY720875 HRT720871:HRU720875 IBP720871:IBQ720875 ILL720871:ILM720875 IVH720871:IVI720875 JFD720871:JFE720875 JOZ720871:JPA720875 JYV720871:JYW720875 KIR720871:KIS720875 KSN720871:KSO720875 LCJ720871:LCK720875 LMF720871:LMG720875 LWB720871:LWC720875 MFX720871:MFY720875 MPT720871:MPU720875 MZP720871:MZQ720875 NJL720871:NJM720875 NTH720871:NTI720875 ODD720871:ODE720875 OMZ720871:ONA720875 OWV720871:OWW720875 PGR720871:PGS720875 PQN720871:PQO720875 QAJ720871:QAK720875 QKF720871:QKG720875 QUB720871:QUC720875 RDX720871:RDY720875 RNT720871:RNU720875 RXP720871:RXQ720875 SHL720871:SHM720875 SRH720871:SRI720875 TBD720871:TBE720875 TKZ720871:TLA720875 TUV720871:TUW720875 UER720871:UES720875 UON720871:UOO720875 UYJ720871:UYK720875 VIF720871:VIG720875 VSB720871:VSC720875 WBX720871:WBY720875 WLT720871:WLU720875 WVP720871:WVQ720875 H786407:I786411 JD786407:JE786411 SZ786407:TA786411 ACV786407:ACW786411 AMR786407:AMS786411 AWN786407:AWO786411 BGJ786407:BGK786411 BQF786407:BQG786411 CAB786407:CAC786411 CJX786407:CJY786411 CTT786407:CTU786411 DDP786407:DDQ786411 DNL786407:DNM786411 DXH786407:DXI786411 EHD786407:EHE786411 EQZ786407:ERA786411 FAV786407:FAW786411 FKR786407:FKS786411 FUN786407:FUO786411 GEJ786407:GEK786411 GOF786407:GOG786411 GYB786407:GYC786411 HHX786407:HHY786411 HRT786407:HRU786411 IBP786407:IBQ786411 ILL786407:ILM786411 IVH786407:IVI786411 JFD786407:JFE786411 JOZ786407:JPA786411 JYV786407:JYW786411 KIR786407:KIS786411 KSN786407:KSO786411 LCJ786407:LCK786411 LMF786407:LMG786411 LWB786407:LWC786411 MFX786407:MFY786411 MPT786407:MPU786411 MZP786407:MZQ786411 NJL786407:NJM786411 NTH786407:NTI786411 ODD786407:ODE786411 OMZ786407:ONA786411 OWV786407:OWW786411 PGR786407:PGS786411 PQN786407:PQO786411 QAJ786407:QAK786411 QKF786407:QKG786411 QUB786407:QUC786411 RDX786407:RDY786411 RNT786407:RNU786411 RXP786407:RXQ786411 SHL786407:SHM786411 SRH786407:SRI786411 TBD786407:TBE786411 TKZ786407:TLA786411 TUV786407:TUW786411 UER786407:UES786411 UON786407:UOO786411 UYJ786407:UYK786411 VIF786407:VIG786411 VSB786407:VSC786411 WBX786407:WBY786411 WLT786407:WLU786411 WVP786407:WVQ786411 H851943:I851947 JD851943:JE851947 SZ851943:TA851947 ACV851943:ACW851947 AMR851943:AMS851947 AWN851943:AWO851947 BGJ851943:BGK851947 BQF851943:BQG851947 CAB851943:CAC851947 CJX851943:CJY851947 CTT851943:CTU851947 DDP851943:DDQ851947 DNL851943:DNM851947 DXH851943:DXI851947 EHD851943:EHE851947 EQZ851943:ERA851947 FAV851943:FAW851947 FKR851943:FKS851947 FUN851943:FUO851947 GEJ851943:GEK851947 GOF851943:GOG851947 GYB851943:GYC851947 HHX851943:HHY851947 HRT851943:HRU851947 IBP851943:IBQ851947 ILL851943:ILM851947 IVH851943:IVI851947 JFD851943:JFE851947 JOZ851943:JPA851947 JYV851943:JYW851947 KIR851943:KIS851947 KSN851943:KSO851947 LCJ851943:LCK851947 LMF851943:LMG851947 LWB851943:LWC851947 MFX851943:MFY851947 MPT851943:MPU851947 MZP851943:MZQ851947 NJL851943:NJM851947 NTH851943:NTI851947 ODD851943:ODE851947 OMZ851943:ONA851947 OWV851943:OWW851947 PGR851943:PGS851947 PQN851943:PQO851947 QAJ851943:QAK851947 QKF851943:QKG851947 QUB851943:QUC851947 RDX851943:RDY851947 RNT851943:RNU851947 RXP851943:RXQ851947 SHL851943:SHM851947 SRH851943:SRI851947 TBD851943:TBE851947 TKZ851943:TLA851947 TUV851943:TUW851947 UER851943:UES851947 UON851943:UOO851947 UYJ851943:UYK851947 VIF851943:VIG851947 VSB851943:VSC851947 WBX851943:WBY851947 WLT851943:WLU851947 WVP851943:WVQ851947 H917479:I917483 JD917479:JE917483 SZ917479:TA917483 ACV917479:ACW917483 AMR917479:AMS917483 AWN917479:AWO917483 BGJ917479:BGK917483 BQF917479:BQG917483 CAB917479:CAC917483 CJX917479:CJY917483 CTT917479:CTU917483 DDP917479:DDQ917483 DNL917479:DNM917483 DXH917479:DXI917483 EHD917479:EHE917483 EQZ917479:ERA917483 FAV917479:FAW917483 FKR917479:FKS917483 FUN917479:FUO917483 GEJ917479:GEK917483 GOF917479:GOG917483 GYB917479:GYC917483 HHX917479:HHY917483 HRT917479:HRU917483 IBP917479:IBQ917483 ILL917479:ILM917483 IVH917479:IVI917483 JFD917479:JFE917483 JOZ917479:JPA917483 JYV917479:JYW917483 KIR917479:KIS917483 KSN917479:KSO917483 LCJ917479:LCK917483 LMF917479:LMG917483 LWB917479:LWC917483 MFX917479:MFY917483 MPT917479:MPU917483 MZP917479:MZQ917483 NJL917479:NJM917483 NTH917479:NTI917483 ODD917479:ODE917483 OMZ917479:ONA917483 OWV917479:OWW917483 PGR917479:PGS917483 PQN917479:PQO917483 QAJ917479:QAK917483 QKF917479:QKG917483 QUB917479:QUC917483 RDX917479:RDY917483 RNT917479:RNU917483 RXP917479:RXQ917483 SHL917479:SHM917483 SRH917479:SRI917483 TBD917479:TBE917483 TKZ917479:TLA917483 TUV917479:TUW917483 UER917479:UES917483 UON917479:UOO917483 UYJ917479:UYK917483 VIF917479:VIG917483 VSB917479:VSC917483 WBX917479:WBY917483 WLT917479:WLU917483 WVP917479:WVQ917483 H983015:I983019 JD983015:JE983019 SZ983015:TA983019 ACV983015:ACW983019 AMR983015:AMS983019 AWN983015:AWO983019 BGJ983015:BGK983019 BQF983015:BQG983019 CAB983015:CAC983019 CJX983015:CJY983019 CTT983015:CTU983019 DDP983015:DDQ983019 DNL983015:DNM983019 DXH983015:DXI983019 EHD983015:EHE983019 EQZ983015:ERA983019 FAV983015:FAW983019 FKR983015:FKS983019 FUN983015:FUO983019 GEJ983015:GEK983019 GOF983015:GOG983019 GYB983015:GYC983019 HHX983015:HHY983019 HRT983015:HRU983019 IBP983015:IBQ983019 ILL983015:ILM983019 IVH983015:IVI983019 JFD983015:JFE983019 JOZ983015:JPA983019 JYV983015:JYW983019 KIR983015:KIS983019 KSN983015:KSO983019 LCJ983015:LCK983019 LMF983015:LMG983019 LWB983015:LWC983019 MFX983015:MFY983019 MPT983015:MPU983019 MZP983015:MZQ983019 NJL983015:NJM983019 NTH983015:NTI983019 ODD983015:ODE983019 OMZ983015:ONA983019 OWV983015:OWW983019 PGR983015:PGS983019 PQN983015:PQO983019 QAJ983015:QAK983019 QKF983015:QKG983019 QUB983015:QUC983019 RDX983015:RDY983019 RNT983015:RNU983019 RXP983015:RXQ983019 SHL983015:SHM983019 SRH983015:SRI983019 TBD983015:TBE983019 TKZ983015:TLA983019 TUV983015:TUW983019 UER983015:UES983019 UON983015:UOO983019 UYJ983015:UYK983019 VIF983015:VIG983019 VSB983015:VSC983019 WBX983015:WBY983019 WLT983015:WLU983019 WVP983015:WVQ983019 H65495:I65499 JD65495:JE65499 SZ65495:TA65499 ACV65495:ACW65499 AMR65495:AMS65499 AWN65495:AWO65499 BGJ65495:BGK65499 BQF65495:BQG65499 CAB65495:CAC65499 CJX65495:CJY65499 CTT65495:CTU65499 DDP65495:DDQ65499 DNL65495:DNM65499 DXH65495:DXI65499 EHD65495:EHE65499 EQZ65495:ERA65499 FAV65495:FAW65499 FKR65495:FKS65499 FUN65495:FUO65499 GEJ65495:GEK65499 GOF65495:GOG65499 GYB65495:GYC65499 HHX65495:HHY65499 HRT65495:HRU65499 IBP65495:IBQ65499 ILL65495:ILM65499 IVH65495:IVI65499 JFD65495:JFE65499 JOZ65495:JPA65499 JYV65495:JYW65499 KIR65495:KIS65499 KSN65495:KSO65499 LCJ65495:LCK65499 LMF65495:LMG65499 LWB65495:LWC65499 MFX65495:MFY65499 MPT65495:MPU65499 MZP65495:MZQ65499 NJL65495:NJM65499 NTH65495:NTI65499 ODD65495:ODE65499 OMZ65495:ONA65499 OWV65495:OWW65499 PGR65495:PGS65499 PQN65495:PQO65499 QAJ65495:QAK65499 QKF65495:QKG65499 QUB65495:QUC65499 RDX65495:RDY65499 RNT65495:RNU65499 RXP65495:RXQ65499 SHL65495:SHM65499 SRH65495:SRI65499 TBD65495:TBE65499 TKZ65495:TLA65499 TUV65495:TUW65499 UER65495:UES65499 UON65495:UOO65499 UYJ65495:UYK65499 VIF65495:VIG65499 VSB65495:VSC65499 WBX65495:WBY65499 WLT65495:WLU65499 WVP65495:WVQ65499 H131031:I131035 JD131031:JE131035 SZ131031:TA131035 ACV131031:ACW131035 AMR131031:AMS131035 AWN131031:AWO131035 BGJ131031:BGK131035 BQF131031:BQG131035 CAB131031:CAC131035 CJX131031:CJY131035 CTT131031:CTU131035 DDP131031:DDQ131035 DNL131031:DNM131035 DXH131031:DXI131035 EHD131031:EHE131035 EQZ131031:ERA131035 FAV131031:FAW131035 FKR131031:FKS131035 FUN131031:FUO131035 GEJ131031:GEK131035 GOF131031:GOG131035 GYB131031:GYC131035 HHX131031:HHY131035 HRT131031:HRU131035 IBP131031:IBQ131035 ILL131031:ILM131035 IVH131031:IVI131035 JFD131031:JFE131035 JOZ131031:JPA131035 JYV131031:JYW131035 KIR131031:KIS131035 KSN131031:KSO131035 LCJ131031:LCK131035 LMF131031:LMG131035 LWB131031:LWC131035 MFX131031:MFY131035 MPT131031:MPU131035 MZP131031:MZQ131035 NJL131031:NJM131035 NTH131031:NTI131035 ODD131031:ODE131035 OMZ131031:ONA131035 OWV131031:OWW131035 PGR131031:PGS131035 PQN131031:PQO131035 QAJ131031:QAK131035 QKF131031:QKG131035 QUB131031:QUC131035 RDX131031:RDY131035 RNT131031:RNU131035 RXP131031:RXQ131035 SHL131031:SHM131035 SRH131031:SRI131035 TBD131031:TBE131035 TKZ131031:TLA131035 TUV131031:TUW131035 UER131031:UES131035 UON131031:UOO131035 UYJ131031:UYK131035 VIF131031:VIG131035 VSB131031:VSC131035 WBX131031:WBY131035 WLT131031:WLU131035 WVP131031:WVQ131035 H196567:I196571 JD196567:JE196571 SZ196567:TA196571 ACV196567:ACW196571 AMR196567:AMS196571 AWN196567:AWO196571 BGJ196567:BGK196571 BQF196567:BQG196571 CAB196567:CAC196571 CJX196567:CJY196571 CTT196567:CTU196571 DDP196567:DDQ196571 DNL196567:DNM196571 DXH196567:DXI196571 EHD196567:EHE196571 EQZ196567:ERA196571 FAV196567:FAW196571 FKR196567:FKS196571 FUN196567:FUO196571 GEJ196567:GEK196571 GOF196567:GOG196571 GYB196567:GYC196571 HHX196567:HHY196571 HRT196567:HRU196571 IBP196567:IBQ196571 ILL196567:ILM196571 IVH196567:IVI196571 JFD196567:JFE196571 JOZ196567:JPA196571 JYV196567:JYW196571 KIR196567:KIS196571 KSN196567:KSO196571 LCJ196567:LCK196571 LMF196567:LMG196571 LWB196567:LWC196571 MFX196567:MFY196571 MPT196567:MPU196571 MZP196567:MZQ196571 NJL196567:NJM196571 NTH196567:NTI196571 ODD196567:ODE196571 OMZ196567:ONA196571 OWV196567:OWW196571 PGR196567:PGS196571 PQN196567:PQO196571 QAJ196567:QAK196571 QKF196567:QKG196571 QUB196567:QUC196571 RDX196567:RDY196571 RNT196567:RNU196571 RXP196567:RXQ196571 SHL196567:SHM196571 SRH196567:SRI196571 TBD196567:TBE196571 TKZ196567:TLA196571 TUV196567:TUW196571 UER196567:UES196571 UON196567:UOO196571 UYJ196567:UYK196571 VIF196567:VIG196571 VSB196567:VSC196571 WBX196567:WBY196571 WLT196567:WLU196571 WVP196567:WVQ196571 H262103:I262107 JD262103:JE262107 SZ262103:TA262107 ACV262103:ACW262107 AMR262103:AMS262107 AWN262103:AWO262107 BGJ262103:BGK262107 BQF262103:BQG262107 CAB262103:CAC262107 CJX262103:CJY262107 CTT262103:CTU262107 DDP262103:DDQ262107 DNL262103:DNM262107 DXH262103:DXI262107 EHD262103:EHE262107 EQZ262103:ERA262107 FAV262103:FAW262107 FKR262103:FKS262107 FUN262103:FUO262107 GEJ262103:GEK262107 GOF262103:GOG262107 GYB262103:GYC262107 HHX262103:HHY262107 HRT262103:HRU262107 IBP262103:IBQ262107 ILL262103:ILM262107 IVH262103:IVI262107 JFD262103:JFE262107 JOZ262103:JPA262107 JYV262103:JYW262107 KIR262103:KIS262107 KSN262103:KSO262107 LCJ262103:LCK262107 LMF262103:LMG262107 LWB262103:LWC262107 MFX262103:MFY262107 MPT262103:MPU262107 MZP262103:MZQ262107 NJL262103:NJM262107 NTH262103:NTI262107 ODD262103:ODE262107 OMZ262103:ONA262107 OWV262103:OWW262107 PGR262103:PGS262107 PQN262103:PQO262107 QAJ262103:QAK262107 QKF262103:QKG262107 QUB262103:QUC262107 RDX262103:RDY262107 RNT262103:RNU262107 RXP262103:RXQ262107 SHL262103:SHM262107 SRH262103:SRI262107 TBD262103:TBE262107 TKZ262103:TLA262107 TUV262103:TUW262107 UER262103:UES262107 UON262103:UOO262107 UYJ262103:UYK262107 VIF262103:VIG262107 VSB262103:VSC262107 WBX262103:WBY262107 WLT262103:WLU262107 WVP262103:WVQ262107 H327639:I327643 JD327639:JE327643 SZ327639:TA327643 ACV327639:ACW327643 AMR327639:AMS327643 AWN327639:AWO327643 BGJ327639:BGK327643 BQF327639:BQG327643 CAB327639:CAC327643 CJX327639:CJY327643 CTT327639:CTU327643 DDP327639:DDQ327643 DNL327639:DNM327643 DXH327639:DXI327643 EHD327639:EHE327643 EQZ327639:ERA327643 FAV327639:FAW327643 FKR327639:FKS327643 FUN327639:FUO327643 GEJ327639:GEK327643 GOF327639:GOG327643 GYB327639:GYC327643 HHX327639:HHY327643 HRT327639:HRU327643 IBP327639:IBQ327643 ILL327639:ILM327643 IVH327639:IVI327643 JFD327639:JFE327643 JOZ327639:JPA327643 JYV327639:JYW327643 KIR327639:KIS327643 KSN327639:KSO327643 LCJ327639:LCK327643 LMF327639:LMG327643 LWB327639:LWC327643 MFX327639:MFY327643 MPT327639:MPU327643 MZP327639:MZQ327643 NJL327639:NJM327643 NTH327639:NTI327643 ODD327639:ODE327643 OMZ327639:ONA327643 OWV327639:OWW327643 PGR327639:PGS327643 PQN327639:PQO327643 QAJ327639:QAK327643 QKF327639:QKG327643 QUB327639:QUC327643 RDX327639:RDY327643 RNT327639:RNU327643 RXP327639:RXQ327643 SHL327639:SHM327643 SRH327639:SRI327643 TBD327639:TBE327643 TKZ327639:TLA327643 TUV327639:TUW327643 UER327639:UES327643 UON327639:UOO327643 UYJ327639:UYK327643 VIF327639:VIG327643 VSB327639:VSC327643 WBX327639:WBY327643 WLT327639:WLU327643 WVP327639:WVQ327643 H393175:I393179 JD393175:JE393179 SZ393175:TA393179 ACV393175:ACW393179 AMR393175:AMS393179 AWN393175:AWO393179 BGJ393175:BGK393179 BQF393175:BQG393179 CAB393175:CAC393179 CJX393175:CJY393179 CTT393175:CTU393179 DDP393175:DDQ393179 DNL393175:DNM393179 DXH393175:DXI393179 EHD393175:EHE393179 EQZ393175:ERA393179 FAV393175:FAW393179 FKR393175:FKS393179 FUN393175:FUO393179 GEJ393175:GEK393179 GOF393175:GOG393179 GYB393175:GYC393179 HHX393175:HHY393179 HRT393175:HRU393179 IBP393175:IBQ393179 ILL393175:ILM393179 IVH393175:IVI393179 JFD393175:JFE393179 JOZ393175:JPA393179 JYV393175:JYW393179 KIR393175:KIS393179 KSN393175:KSO393179 LCJ393175:LCK393179 LMF393175:LMG393179 LWB393175:LWC393179 MFX393175:MFY393179 MPT393175:MPU393179 MZP393175:MZQ393179 NJL393175:NJM393179 NTH393175:NTI393179 ODD393175:ODE393179 OMZ393175:ONA393179 OWV393175:OWW393179 PGR393175:PGS393179 PQN393175:PQO393179 QAJ393175:QAK393179 QKF393175:QKG393179 QUB393175:QUC393179 RDX393175:RDY393179 RNT393175:RNU393179 RXP393175:RXQ393179 SHL393175:SHM393179 SRH393175:SRI393179 TBD393175:TBE393179 TKZ393175:TLA393179 TUV393175:TUW393179 UER393175:UES393179 UON393175:UOO393179 UYJ393175:UYK393179 VIF393175:VIG393179 VSB393175:VSC393179 WBX393175:WBY393179 WLT393175:WLU393179 WVP393175:WVQ393179 H458711:I458715 JD458711:JE458715 SZ458711:TA458715 ACV458711:ACW458715 AMR458711:AMS458715 AWN458711:AWO458715 BGJ458711:BGK458715 BQF458711:BQG458715 CAB458711:CAC458715 CJX458711:CJY458715 CTT458711:CTU458715 DDP458711:DDQ458715 DNL458711:DNM458715 DXH458711:DXI458715 EHD458711:EHE458715 EQZ458711:ERA458715 FAV458711:FAW458715 FKR458711:FKS458715 FUN458711:FUO458715 GEJ458711:GEK458715 GOF458711:GOG458715 GYB458711:GYC458715 HHX458711:HHY458715 HRT458711:HRU458715 IBP458711:IBQ458715 ILL458711:ILM458715 IVH458711:IVI458715 JFD458711:JFE458715 JOZ458711:JPA458715 JYV458711:JYW458715 KIR458711:KIS458715 KSN458711:KSO458715 LCJ458711:LCK458715 LMF458711:LMG458715 LWB458711:LWC458715 MFX458711:MFY458715 MPT458711:MPU458715 MZP458711:MZQ458715 NJL458711:NJM458715 NTH458711:NTI458715 ODD458711:ODE458715 OMZ458711:ONA458715 OWV458711:OWW458715 PGR458711:PGS458715 PQN458711:PQO458715 QAJ458711:QAK458715 QKF458711:QKG458715 QUB458711:QUC458715 RDX458711:RDY458715 RNT458711:RNU458715 RXP458711:RXQ458715 SHL458711:SHM458715 SRH458711:SRI458715 TBD458711:TBE458715 TKZ458711:TLA458715 TUV458711:TUW458715 UER458711:UES458715 UON458711:UOO458715 UYJ458711:UYK458715 VIF458711:VIG458715 VSB458711:VSC458715 WBX458711:WBY458715 WLT458711:WLU458715 WVP458711:WVQ458715 H524247:I524251 JD524247:JE524251 SZ524247:TA524251 ACV524247:ACW524251 AMR524247:AMS524251 AWN524247:AWO524251 BGJ524247:BGK524251 BQF524247:BQG524251 CAB524247:CAC524251 CJX524247:CJY524251 CTT524247:CTU524251 DDP524247:DDQ524251 DNL524247:DNM524251 DXH524247:DXI524251 EHD524247:EHE524251 EQZ524247:ERA524251 FAV524247:FAW524251 FKR524247:FKS524251 FUN524247:FUO524251 GEJ524247:GEK524251 GOF524247:GOG524251 GYB524247:GYC524251 HHX524247:HHY524251 HRT524247:HRU524251 IBP524247:IBQ524251 ILL524247:ILM524251 IVH524247:IVI524251 JFD524247:JFE524251 JOZ524247:JPA524251 JYV524247:JYW524251 KIR524247:KIS524251 KSN524247:KSO524251 LCJ524247:LCK524251 LMF524247:LMG524251 LWB524247:LWC524251 MFX524247:MFY524251 MPT524247:MPU524251 MZP524247:MZQ524251 NJL524247:NJM524251 NTH524247:NTI524251 ODD524247:ODE524251 OMZ524247:ONA524251 OWV524247:OWW524251 PGR524247:PGS524251 PQN524247:PQO524251 QAJ524247:QAK524251 QKF524247:QKG524251 QUB524247:QUC524251 RDX524247:RDY524251 RNT524247:RNU524251 RXP524247:RXQ524251 SHL524247:SHM524251 SRH524247:SRI524251 TBD524247:TBE524251 TKZ524247:TLA524251 TUV524247:TUW524251 UER524247:UES524251 UON524247:UOO524251 UYJ524247:UYK524251 VIF524247:VIG524251 VSB524247:VSC524251 WBX524247:WBY524251 WLT524247:WLU524251 WVP524247:WVQ524251 H589783:I589787 JD589783:JE589787 SZ589783:TA589787 ACV589783:ACW589787 AMR589783:AMS589787 AWN589783:AWO589787 BGJ589783:BGK589787 BQF589783:BQG589787 CAB589783:CAC589787 CJX589783:CJY589787 CTT589783:CTU589787 DDP589783:DDQ589787 DNL589783:DNM589787 DXH589783:DXI589787 EHD589783:EHE589787 EQZ589783:ERA589787 FAV589783:FAW589787 FKR589783:FKS589787 FUN589783:FUO589787 GEJ589783:GEK589787 GOF589783:GOG589787 GYB589783:GYC589787 HHX589783:HHY589787 HRT589783:HRU589787 IBP589783:IBQ589787 ILL589783:ILM589787 IVH589783:IVI589787 JFD589783:JFE589787 JOZ589783:JPA589787 JYV589783:JYW589787 KIR589783:KIS589787 KSN589783:KSO589787 LCJ589783:LCK589787 LMF589783:LMG589787 LWB589783:LWC589787 MFX589783:MFY589787 MPT589783:MPU589787 MZP589783:MZQ589787 NJL589783:NJM589787 NTH589783:NTI589787 ODD589783:ODE589787 OMZ589783:ONA589787 OWV589783:OWW589787 PGR589783:PGS589787 PQN589783:PQO589787 QAJ589783:QAK589787 QKF589783:QKG589787 QUB589783:QUC589787 RDX589783:RDY589787 RNT589783:RNU589787 RXP589783:RXQ589787 SHL589783:SHM589787 SRH589783:SRI589787 TBD589783:TBE589787 TKZ589783:TLA589787 TUV589783:TUW589787 UER589783:UES589787 UON589783:UOO589787 UYJ589783:UYK589787 VIF589783:VIG589787 VSB589783:VSC589787 WBX589783:WBY589787 WLT589783:WLU589787 WVP589783:WVQ589787 H655319:I655323 JD655319:JE655323 SZ655319:TA655323 ACV655319:ACW655323 AMR655319:AMS655323 AWN655319:AWO655323 BGJ655319:BGK655323 BQF655319:BQG655323 CAB655319:CAC655323 CJX655319:CJY655323 CTT655319:CTU655323 DDP655319:DDQ655323 DNL655319:DNM655323 DXH655319:DXI655323 EHD655319:EHE655323 EQZ655319:ERA655323 FAV655319:FAW655323 FKR655319:FKS655323 FUN655319:FUO655323 GEJ655319:GEK655323 GOF655319:GOG655323 GYB655319:GYC655323 HHX655319:HHY655323 HRT655319:HRU655323 IBP655319:IBQ655323 ILL655319:ILM655323 IVH655319:IVI655323 JFD655319:JFE655323 JOZ655319:JPA655323 JYV655319:JYW655323 KIR655319:KIS655323 KSN655319:KSO655323 LCJ655319:LCK655323 LMF655319:LMG655323 LWB655319:LWC655323 MFX655319:MFY655323 MPT655319:MPU655323 MZP655319:MZQ655323 NJL655319:NJM655323 NTH655319:NTI655323 ODD655319:ODE655323 OMZ655319:ONA655323 OWV655319:OWW655323 PGR655319:PGS655323 PQN655319:PQO655323 QAJ655319:QAK655323 QKF655319:QKG655323 QUB655319:QUC655323 RDX655319:RDY655323 RNT655319:RNU655323 RXP655319:RXQ655323 SHL655319:SHM655323 SRH655319:SRI655323 TBD655319:TBE655323 TKZ655319:TLA655323 TUV655319:TUW655323 UER655319:UES655323 UON655319:UOO655323 UYJ655319:UYK655323 VIF655319:VIG655323 VSB655319:VSC655323 WBX655319:WBY655323 WLT655319:WLU655323 WVP655319:WVQ655323 H720855:I720859 JD720855:JE720859 SZ720855:TA720859 ACV720855:ACW720859 AMR720855:AMS720859 AWN720855:AWO720859 BGJ720855:BGK720859 BQF720855:BQG720859 CAB720855:CAC720859 CJX720855:CJY720859 CTT720855:CTU720859 DDP720855:DDQ720859 DNL720855:DNM720859 DXH720855:DXI720859 EHD720855:EHE720859 EQZ720855:ERA720859 FAV720855:FAW720859 FKR720855:FKS720859 FUN720855:FUO720859 GEJ720855:GEK720859 GOF720855:GOG720859 GYB720855:GYC720859 HHX720855:HHY720859 HRT720855:HRU720859 IBP720855:IBQ720859 ILL720855:ILM720859 IVH720855:IVI720859 JFD720855:JFE720859 JOZ720855:JPA720859 JYV720855:JYW720859 KIR720855:KIS720859 KSN720855:KSO720859 LCJ720855:LCK720859 LMF720855:LMG720859 LWB720855:LWC720859 MFX720855:MFY720859 MPT720855:MPU720859 MZP720855:MZQ720859 NJL720855:NJM720859 NTH720855:NTI720859 ODD720855:ODE720859 OMZ720855:ONA720859 OWV720855:OWW720859 PGR720855:PGS720859 PQN720855:PQO720859 QAJ720855:QAK720859 QKF720855:QKG720859 QUB720855:QUC720859 RDX720855:RDY720859 RNT720855:RNU720859 RXP720855:RXQ720859 SHL720855:SHM720859 SRH720855:SRI720859 TBD720855:TBE720859 TKZ720855:TLA720859 TUV720855:TUW720859 UER720855:UES720859 UON720855:UOO720859 UYJ720855:UYK720859 VIF720855:VIG720859 VSB720855:VSC720859 WBX720855:WBY720859 WLT720855:WLU720859 WVP720855:WVQ720859 H786391:I786395 JD786391:JE786395 SZ786391:TA786395 ACV786391:ACW786395 AMR786391:AMS786395 AWN786391:AWO786395 BGJ786391:BGK786395 BQF786391:BQG786395 CAB786391:CAC786395 CJX786391:CJY786395 CTT786391:CTU786395 DDP786391:DDQ786395 DNL786391:DNM786395 DXH786391:DXI786395 EHD786391:EHE786395 EQZ786391:ERA786395 FAV786391:FAW786395 FKR786391:FKS786395 FUN786391:FUO786395 GEJ786391:GEK786395 GOF786391:GOG786395 GYB786391:GYC786395 HHX786391:HHY786395 HRT786391:HRU786395 IBP786391:IBQ786395 ILL786391:ILM786395 IVH786391:IVI786395 JFD786391:JFE786395 JOZ786391:JPA786395 JYV786391:JYW786395 KIR786391:KIS786395 KSN786391:KSO786395 LCJ786391:LCK786395 LMF786391:LMG786395 LWB786391:LWC786395 MFX786391:MFY786395 MPT786391:MPU786395 MZP786391:MZQ786395 NJL786391:NJM786395 NTH786391:NTI786395 ODD786391:ODE786395 OMZ786391:ONA786395 OWV786391:OWW786395 PGR786391:PGS786395 PQN786391:PQO786395 QAJ786391:QAK786395 QKF786391:QKG786395 QUB786391:QUC786395 RDX786391:RDY786395 RNT786391:RNU786395 RXP786391:RXQ786395 SHL786391:SHM786395 SRH786391:SRI786395 TBD786391:TBE786395 TKZ786391:TLA786395 TUV786391:TUW786395 UER786391:UES786395 UON786391:UOO786395 UYJ786391:UYK786395 VIF786391:VIG786395 VSB786391:VSC786395 WBX786391:WBY786395 WLT786391:WLU786395 WVP786391:WVQ786395 H851927:I851931 JD851927:JE851931 SZ851927:TA851931 ACV851927:ACW851931 AMR851927:AMS851931 AWN851927:AWO851931 BGJ851927:BGK851931 BQF851927:BQG851931 CAB851927:CAC851931 CJX851927:CJY851931 CTT851927:CTU851931 DDP851927:DDQ851931 DNL851927:DNM851931 DXH851927:DXI851931 EHD851927:EHE851931 EQZ851927:ERA851931 FAV851927:FAW851931 FKR851927:FKS851931 FUN851927:FUO851931 GEJ851927:GEK851931 GOF851927:GOG851931 GYB851927:GYC851931 HHX851927:HHY851931 HRT851927:HRU851931 IBP851927:IBQ851931 ILL851927:ILM851931 IVH851927:IVI851931 JFD851927:JFE851931 JOZ851927:JPA851931 JYV851927:JYW851931 KIR851927:KIS851931 KSN851927:KSO851931 LCJ851927:LCK851931 LMF851927:LMG851931 LWB851927:LWC851931 MFX851927:MFY851931 MPT851927:MPU851931 MZP851927:MZQ851931 NJL851927:NJM851931 NTH851927:NTI851931 ODD851927:ODE851931 OMZ851927:ONA851931 OWV851927:OWW851931 PGR851927:PGS851931 PQN851927:PQO851931 QAJ851927:QAK851931 QKF851927:QKG851931 QUB851927:QUC851931 RDX851927:RDY851931 RNT851927:RNU851931 RXP851927:RXQ851931 SHL851927:SHM851931 SRH851927:SRI851931 TBD851927:TBE851931 TKZ851927:TLA851931 TUV851927:TUW851931 UER851927:UES851931 UON851927:UOO851931 UYJ851927:UYK851931 VIF851927:VIG851931 VSB851927:VSC851931 WBX851927:WBY851931 WLT851927:WLU851931 WVP851927:WVQ851931 H917463:I917467 JD917463:JE917467 SZ917463:TA917467 ACV917463:ACW917467 AMR917463:AMS917467 AWN917463:AWO917467 BGJ917463:BGK917467 BQF917463:BQG917467 CAB917463:CAC917467 CJX917463:CJY917467 CTT917463:CTU917467 DDP917463:DDQ917467 DNL917463:DNM917467 DXH917463:DXI917467 EHD917463:EHE917467 EQZ917463:ERA917467 FAV917463:FAW917467 FKR917463:FKS917467 FUN917463:FUO917467 GEJ917463:GEK917467 GOF917463:GOG917467 GYB917463:GYC917467 HHX917463:HHY917467 HRT917463:HRU917467 IBP917463:IBQ917467 ILL917463:ILM917467 IVH917463:IVI917467 JFD917463:JFE917467 JOZ917463:JPA917467 JYV917463:JYW917467 KIR917463:KIS917467 KSN917463:KSO917467 LCJ917463:LCK917467 LMF917463:LMG917467 LWB917463:LWC917467 MFX917463:MFY917467 MPT917463:MPU917467 MZP917463:MZQ917467 NJL917463:NJM917467 NTH917463:NTI917467 ODD917463:ODE917467 OMZ917463:ONA917467 OWV917463:OWW917467 PGR917463:PGS917467 PQN917463:PQO917467 QAJ917463:QAK917467 QKF917463:QKG917467 QUB917463:QUC917467 RDX917463:RDY917467 RNT917463:RNU917467 RXP917463:RXQ917467 SHL917463:SHM917467 SRH917463:SRI917467 TBD917463:TBE917467 TKZ917463:TLA917467 TUV917463:TUW917467 UER917463:UES917467 UON917463:UOO917467 UYJ917463:UYK917467 VIF917463:VIG917467 VSB917463:VSC917467 WBX917463:WBY917467 WLT917463:WLU917467 WVP917463:WVQ917467 H982999:I983003 JD982999:JE983003 SZ982999:TA983003 ACV982999:ACW983003 AMR982999:AMS983003 AWN982999:AWO983003 BGJ982999:BGK983003 BQF982999:BQG983003 CAB982999:CAC983003 CJX982999:CJY983003 CTT982999:CTU983003 DDP982999:DDQ983003 DNL982999:DNM983003 DXH982999:DXI983003 EHD982999:EHE983003 EQZ982999:ERA983003 FAV982999:FAW983003 FKR982999:FKS983003 FUN982999:FUO983003 GEJ982999:GEK983003 GOF982999:GOG983003 GYB982999:GYC983003 HHX982999:HHY983003 HRT982999:HRU983003 IBP982999:IBQ983003 ILL982999:ILM983003 IVH982999:IVI983003 JFD982999:JFE983003 JOZ982999:JPA983003 JYV982999:JYW983003 KIR982999:KIS983003 KSN982999:KSO983003 LCJ982999:LCK983003 LMF982999:LMG983003 LWB982999:LWC983003 MFX982999:MFY983003 MPT982999:MPU983003 MZP982999:MZQ983003 NJL982999:NJM983003 NTH982999:NTI983003 ODD982999:ODE983003 OMZ982999:ONA983003 OWV982999:OWW983003 PGR982999:PGS983003 PQN982999:PQO983003 QAJ982999:QAK983003 QKF982999:QKG983003 QUB982999:QUC983003 RDX982999:RDY983003 RNT982999:RNU983003 RXP982999:RXQ983003 SHL982999:SHM983003 SRH982999:SRI983003 TBD982999:TBE983003 TKZ982999:TLA983003 TUV982999:TUW983003 UER982999:UES983003 UON982999:UOO983003 UYJ982999:UYK983003 VIF982999:VIG983003 VSB982999:VSC983003 WBX982999:WBY983003 WLT982999:WLU983003 WVP982999:WVQ983003 H65524:I65526 JD65524:JE65526 SZ65524:TA65526 ACV65524:ACW65526 AMR65524:AMS65526 AWN65524:AWO65526 BGJ65524:BGK65526 BQF65524:BQG65526 CAB65524:CAC65526 CJX65524:CJY65526 CTT65524:CTU65526 DDP65524:DDQ65526 DNL65524:DNM65526 DXH65524:DXI65526 EHD65524:EHE65526 EQZ65524:ERA65526 FAV65524:FAW65526 FKR65524:FKS65526 FUN65524:FUO65526 GEJ65524:GEK65526 GOF65524:GOG65526 GYB65524:GYC65526 HHX65524:HHY65526 HRT65524:HRU65526 IBP65524:IBQ65526 ILL65524:ILM65526 IVH65524:IVI65526 JFD65524:JFE65526 JOZ65524:JPA65526 JYV65524:JYW65526 KIR65524:KIS65526 KSN65524:KSO65526 LCJ65524:LCK65526 LMF65524:LMG65526 LWB65524:LWC65526 MFX65524:MFY65526 MPT65524:MPU65526 MZP65524:MZQ65526 NJL65524:NJM65526 NTH65524:NTI65526 ODD65524:ODE65526 OMZ65524:ONA65526 OWV65524:OWW65526 PGR65524:PGS65526 PQN65524:PQO65526 QAJ65524:QAK65526 QKF65524:QKG65526 QUB65524:QUC65526 RDX65524:RDY65526 RNT65524:RNU65526 RXP65524:RXQ65526 SHL65524:SHM65526 SRH65524:SRI65526 TBD65524:TBE65526 TKZ65524:TLA65526 TUV65524:TUW65526 UER65524:UES65526 UON65524:UOO65526 UYJ65524:UYK65526 VIF65524:VIG65526 VSB65524:VSC65526 WBX65524:WBY65526 WLT65524:WLU65526 WVP65524:WVQ65526 H131060:I131062 JD131060:JE131062 SZ131060:TA131062 ACV131060:ACW131062 AMR131060:AMS131062 AWN131060:AWO131062 BGJ131060:BGK131062 BQF131060:BQG131062 CAB131060:CAC131062 CJX131060:CJY131062 CTT131060:CTU131062 DDP131060:DDQ131062 DNL131060:DNM131062 DXH131060:DXI131062 EHD131060:EHE131062 EQZ131060:ERA131062 FAV131060:FAW131062 FKR131060:FKS131062 FUN131060:FUO131062 GEJ131060:GEK131062 GOF131060:GOG131062 GYB131060:GYC131062 HHX131060:HHY131062 HRT131060:HRU131062 IBP131060:IBQ131062 ILL131060:ILM131062 IVH131060:IVI131062 JFD131060:JFE131062 JOZ131060:JPA131062 JYV131060:JYW131062 KIR131060:KIS131062 KSN131060:KSO131062 LCJ131060:LCK131062 LMF131060:LMG131062 LWB131060:LWC131062 MFX131060:MFY131062 MPT131060:MPU131062 MZP131060:MZQ131062 NJL131060:NJM131062 NTH131060:NTI131062 ODD131060:ODE131062 OMZ131060:ONA131062 OWV131060:OWW131062 PGR131060:PGS131062 PQN131060:PQO131062 QAJ131060:QAK131062 QKF131060:QKG131062 QUB131060:QUC131062 RDX131060:RDY131062 RNT131060:RNU131062 RXP131060:RXQ131062 SHL131060:SHM131062 SRH131060:SRI131062 TBD131060:TBE131062 TKZ131060:TLA131062 TUV131060:TUW131062 UER131060:UES131062 UON131060:UOO131062 UYJ131060:UYK131062 VIF131060:VIG131062 VSB131060:VSC131062 WBX131060:WBY131062 WLT131060:WLU131062 WVP131060:WVQ131062 H196596:I196598 JD196596:JE196598 SZ196596:TA196598 ACV196596:ACW196598 AMR196596:AMS196598 AWN196596:AWO196598 BGJ196596:BGK196598 BQF196596:BQG196598 CAB196596:CAC196598 CJX196596:CJY196598 CTT196596:CTU196598 DDP196596:DDQ196598 DNL196596:DNM196598 DXH196596:DXI196598 EHD196596:EHE196598 EQZ196596:ERA196598 FAV196596:FAW196598 FKR196596:FKS196598 FUN196596:FUO196598 GEJ196596:GEK196598 GOF196596:GOG196598 GYB196596:GYC196598 HHX196596:HHY196598 HRT196596:HRU196598 IBP196596:IBQ196598 ILL196596:ILM196598 IVH196596:IVI196598 JFD196596:JFE196598 JOZ196596:JPA196598 JYV196596:JYW196598 KIR196596:KIS196598 KSN196596:KSO196598 LCJ196596:LCK196598 LMF196596:LMG196598 LWB196596:LWC196598 MFX196596:MFY196598 MPT196596:MPU196598 MZP196596:MZQ196598 NJL196596:NJM196598 NTH196596:NTI196598 ODD196596:ODE196598 OMZ196596:ONA196598 OWV196596:OWW196598 PGR196596:PGS196598 PQN196596:PQO196598 QAJ196596:QAK196598 QKF196596:QKG196598 QUB196596:QUC196598 RDX196596:RDY196598 RNT196596:RNU196598 RXP196596:RXQ196598 SHL196596:SHM196598 SRH196596:SRI196598 TBD196596:TBE196598 TKZ196596:TLA196598 TUV196596:TUW196598 UER196596:UES196598 UON196596:UOO196598 UYJ196596:UYK196598 VIF196596:VIG196598 VSB196596:VSC196598 WBX196596:WBY196598 WLT196596:WLU196598 WVP196596:WVQ196598 H262132:I262134 JD262132:JE262134 SZ262132:TA262134 ACV262132:ACW262134 AMR262132:AMS262134 AWN262132:AWO262134 BGJ262132:BGK262134 BQF262132:BQG262134 CAB262132:CAC262134 CJX262132:CJY262134 CTT262132:CTU262134 DDP262132:DDQ262134 DNL262132:DNM262134 DXH262132:DXI262134 EHD262132:EHE262134 EQZ262132:ERA262134 FAV262132:FAW262134 FKR262132:FKS262134 FUN262132:FUO262134 GEJ262132:GEK262134 GOF262132:GOG262134 GYB262132:GYC262134 HHX262132:HHY262134 HRT262132:HRU262134 IBP262132:IBQ262134 ILL262132:ILM262134 IVH262132:IVI262134 JFD262132:JFE262134 JOZ262132:JPA262134 JYV262132:JYW262134 KIR262132:KIS262134 KSN262132:KSO262134 LCJ262132:LCK262134 LMF262132:LMG262134 LWB262132:LWC262134 MFX262132:MFY262134 MPT262132:MPU262134 MZP262132:MZQ262134 NJL262132:NJM262134 NTH262132:NTI262134 ODD262132:ODE262134 OMZ262132:ONA262134 OWV262132:OWW262134 PGR262132:PGS262134 PQN262132:PQO262134 QAJ262132:QAK262134 QKF262132:QKG262134 QUB262132:QUC262134 RDX262132:RDY262134 RNT262132:RNU262134 RXP262132:RXQ262134 SHL262132:SHM262134 SRH262132:SRI262134 TBD262132:TBE262134 TKZ262132:TLA262134 TUV262132:TUW262134 UER262132:UES262134 UON262132:UOO262134 UYJ262132:UYK262134 VIF262132:VIG262134 VSB262132:VSC262134 WBX262132:WBY262134 WLT262132:WLU262134 WVP262132:WVQ262134 H327668:I327670 JD327668:JE327670 SZ327668:TA327670 ACV327668:ACW327670 AMR327668:AMS327670 AWN327668:AWO327670 BGJ327668:BGK327670 BQF327668:BQG327670 CAB327668:CAC327670 CJX327668:CJY327670 CTT327668:CTU327670 DDP327668:DDQ327670 DNL327668:DNM327670 DXH327668:DXI327670 EHD327668:EHE327670 EQZ327668:ERA327670 FAV327668:FAW327670 FKR327668:FKS327670 FUN327668:FUO327670 GEJ327668:GEK327670 GOF327668:GOG327670 GYB327668:GYC327670 HHX327668:HHY327670 HRT327668:HRU327670 IBP327668:IBQ327670 ILL327668:ILM327670 IVH327668:IVI327670 JFD327668:JFE327670 JOZ327668:JPA327670 JYV327668:JYW327670 KIR327668:KIS327670 KSN327668:KSO327670 LCJ327668:LCK327670 LMF327668:LMG327670 LWB327668:LWC327670 MFX327668:MFY327670 MPT327668:MPU327670 MZP327668:MZQ327670 NJL327668:NJM327670 NTH327668:NTI327670 ODD327668:ODE327670 OMZ327668:ONA327670 OWV327668:OWW327670 PGR327668:PGS327670 PQN327668:PQO327670 QAJ327668:QAK327670 QKF327668:QKG327670 QUB327668:QUC327670 RDX327668:RDY327670 RNT327668:RNU327670 RXP327668:RXQ327670 SHL327668:SHM327670 SRH327668:SRI327670 TBD327668:TBE327670 TKZ327668:TLA327670 TUV327668:TUW327670 UER327668:UES327670 UON327668:UOO327670 UYJ327668:UYK327670 VIF327668:VIG327670 VSB327668:VSC327670 WBX327668:WBY327670 WLT327668:WLU327670 WVP327668:WVQ327670 H393204:I393206 JD393204:JE393206 SZ393204:TA393206 ACV393204:ACW393206 AMR393204:AMS393206 AWN393204:AWO393206 BGJ393204:BGK393206 BQF393204:BQG393206 CAB393204:CAC393206 CJX393204:CJY393206 CTT393204:CTU393206 DDP393204:DDQ393206 DNL393204:DNM393206 DXH393204:DXI393206 EHD393204:EHE393206 EQZ393204:ERA393206 FAV393204:FAW393206 FKR393204:FKS393206 FUN393204:FUO393206 GEJ393204:GEK393206 GOF393204:GOG393206 GYB393204:GYC393206 HHX393204:HHY393206 HRT393204:HRU393206 IBP393204:IBQ393206 ILL393204:ILM393206 IVH393204:IVI393206 JFD393204:JFE393206 JOZ393204:JPA393206 JYV393204:JYW393206 KIR393204:KIS393206 KSN393204:KSO393206 LCJ393204:LCK393206 LMF393204:LMG393206 LWB393204:LWC393206 MFX393204:MFY393206 MPT393204:MPU393206 MZP393204:MZQ393206 NJL393204:NJM393206 NTH393204:NTI393206 ODD393204:ODE393206 OMZ393204:ONA393206 OWV393204:OWW393206 PGR393204:PGS393206 PQN393204:PQO393206 QAJ393204:QAK393206 QKF393204:QKG393206 QUB393204:QUC393206 RDX393204:RDY393206 RNT393204:RNU393206 RXP393204:RXQ393206 SHL393204:SHM393206 SRH393204:SRI393206 TBD393204:TBE393206 TKZ393204:TLA393206 TUV393204:TUW393206 UER393204:UES393206 UON393204:UOO393206 UYJ393204:UYK393206 VIF393204:VIG393206 VSB393204:VSC393206 WBX393204:WBY393206 WLT393204:WLU393206 WVP393204:WVQ393206 H458740:I458742 JD458740:JE458742 SZ458740:TA458742 ACV458740:ACW458742 AMR458740:AMS458742 AWN458740:AWO458742 BGJ458740:BGK458742 BQF458740:BQG458742 CAB458740:CAC458742 CJX458740:CJY458742 CTT458740:CTU458742 DDP458740:DDQ458742 DNL458740:DNM458742 DXH458740:DXI458742 EHD458740:EHE458742 EQZ458740:ERA458742 FAV458740:FAW458742 FKR458740:FKS458742 FUN458740:FUO458742 GEJ458740:GEK458742 GOF458740:GOG458742 GYB458740:GYC458742 HHX458740:HHY458742 HRT458740:HRU458742 IBP458740:IBQ458742 ILL458740:ILM458742 IVH458740:IVI458742 JFD458740:JFE458742 JOZ458740:JPA458742 JYV458740:JYW458742 KIR458740:KIS458742 KSN458740:KSO458742 LCJ458740:LCK458742 LMF458740:LMG458742 LWB458740:LWC458742 MFX458740:MFY458742 MPT458740:MPU458742 MZP458740:MZQ458742 NJL458740:NJM458742 NTH458740:NTI458742 ODD458740:ODE458742 OMZ458740:ONA458742 OWV458740:OWW458742 PGR458740:PGS458742 PQN458740:PQO458742 QAJ458740:QAK458742 QKF458740:QKG458742 QUB458740:QUC458742 RDX458740:RDY458742 RNT458740:RNU458742 RXP458740:RXQ458742 SHL458740:SHM458742 SRH458740:SRI458742 TBD458740:TBE458742 TKZ458740:TLA458742 TUV458740:TUW458742 UER458740:UES458742 UON458740:UOO458742 UYJ458740:UYK458742 VIF458740:VIG458742 VSB458740:VSC458742 WBX458740:WBY458742 WLT458740:WLU458742 WVP458740:WVQ458742 H524276:I524278 JD524276:JE524278 SZ524276:TA524278 ACV524276:ACW524278 AMR524276:AMS524278 AWN524276:AWO524278 BGJ524276:BGK524278 BQF524276:BQG524278 CAB524276:CAC524278 CJX524276:CJY524278 CTT524276:CTU524278 DDP524276:DDQ524278 DNL524276:DNM524278 DXH524276:DXI524278 EHD524276:EHE524278 EQZ524276:ERA524278 FAV524276:FAW524278 FKR524276:FKS524278 FUN524276:FUO524278 GEJ524276:GEK524278 GOF524276:GOG524278 GYB524276:GYC524278 HHX524276:HHY524278 HRT524276:HRU524278 IBP524276:IBQ524278 ILL524276:ILM524278 IVH524276:IVI524278 JFD524276:JFE524278 JOZ524276:JPA524278 JYV524276:JYW524278 KIR524276:KIS524278 KSN524276:KSO524278 LCJ524276:LCK524278 LMF524276:LMG524278 LWB524276:LWC524278 MFX524276:MFY524278 MPT524276:MPU524278 MZP524276:MZQ524278 NJL524276:NJM524278 NTH524276:NTI524278 ODD524276:ODE524278 OMZ524276:ONA524278 OWV524276:OWW524278 PGR524276:PGS524278 PQN524276:PQO524278 QAJ524276:QAK524278 QKF524276:QKG524278 QUB524276:QUC524278 RDX524276:RDY524278 RNT524276:RNU524278 RXP524276:RXQ524278 SHL524276:SHM524278 SRH524276:SRI524278 TBD524276:TBE524278 TKZ524276:TLA524278 TUV524276:TUW524278 UER524276:UES524278 UON524276:UOO524278 UYJ524276:UYK524278 VIF524276:VIG524278 VSB524276:VSC524278 WBX524276:WBY524278 WLT524276:WLU524278 WVP524276:WVQ524278 H589812:I589814 JD589812:JE589814 SZ589812:TA589814 ACV589812:ACW589814 AMR589812:AMS589814 AWN589812:AWO589814 BGJ589812:BGK589814 BQF589812:BQG589814 CAB589812:CAC589814 CJX589812:CJY589814 CTT589812:CTU589814 DDP589812:DDQ589814 DNL589812:DNM589814 DXH589812:DXI589814 EHD589812:EHE589814 EQZ589812:ERA589814 FAV589812:FAW589814 FKR589812:FKS589814 FUN589812:FUO589814 GEJ589812:GEK589814 GOF589812:GOG589814 GYB589812:GYC589814 HHX589812:HHY589814 HRT589812:HRU589814 IBP589812:IBQ589814 ILL589812:ILM589814 IVH589812:IVI589814 JFD589812:JFE589814 JOZ589812:JPA589814 JYV589812:JYW589814 KIR589812:KIS589814 KSN589812:KSO589814 LCJ589812:LCK589814 LMF589812:LMG589814 LWB589812:LWC589814 MFX589812:MFY589814 MPT589812:MPU589814 MZP589812:MZQ589814 NJL589812:NJM589814 NTH589812:NTI589814 ODD589812:ODE589814 OMZ589812:ONA589814 OWV589812:OWW589814 PGR589812:PGS589814 PQN589812:PQO589814 QAJ589812:QAK589814 QKF589812:QKG589814 QUB589812:QUC589814 RDX589812:RDY589814 RNT589812:RNU589814 RXP589812:RXQ589814 SHL589812:SHM589814 SRH589812:SRI589814 TBD589812:TBE589814 TKZ589812:TLA589814 TUV589812:TUW589814 UER589812:UES589814 UON589812:UOO589814 UYJ589812:UYK589814 VIF589812:VIG589814 VSB589812:VSC589814 WBX589812:WBY589814 WLT589812:WLU589814 WVP589812:WVQ589814 H655348:I655350 JD655348:JE655350 SZ655348:TA655350 ACV655348:ACW655350 AMR655348:AMS655350 AWN655348:AWO655350 BGJ655348:BGK655350 BQF655348:BQG655350 CAB655348:CAC655350 CJX655348:CJY655350 CTT655348:CTU655350 DDP655348:DDQ655350 DNL655348:DNM655350 DXH655348:DXI655350 EHD655348:EHE655350 EQZ655348:ERA655350 FAV655348:FAW655350 FKR655348:FKS655350 FUN655348:FUO655350 GEJ655348:GEK655350 GOF655348:GOG655350 GYB655348:GYC655350 HHX655348:HHY655350 HRT655348:HRU655350 IBP655348:IBQ655350 ILL655348:ILM655350 IVH655348:IVI655350 JFD655348:JFE655350 JOZ655348:JPA655350 JYV655348:JYW655350 KIR655348:KIS655350 KSN655348:KSO655350 LCJ655348:LCK655350 LMF655348:LMG655350 LWB655348:LWC655350 MFX655348:MFY655350 MPT655348:MPU655350 MZP655348:MZQ655350 NJL655348:NJM655350 NTH655348:NTI655350 ODD655348:ODE655350 OMZ655348:ONA655350 OWV655348:OWW655350 PGR655348:PGS655350 PQN655348:PQO655350 QAJ655348:QAK655350 QKF655348:QKG655350 QUB655348:QUC655350 RDX655348:RDY655350 RNT655348:RNU655350 RXP655348:RXQ655350 SHL655348:SHM655350 SRH655348:SRI655350 TBD655348:TBE655350 TKZ655348:TLA655350 TUV655348:TUW655350 UER655348:UES655350 UON655348:UOO655350 UYJ655348:UYK655350 VIF655348:VIG655350 VSB655348:VSC655350 WBX655348:WBY655350 WLT655348:WLU655350 WVP655348:WVQ655350 H720884:I720886 JD720884:JE720886 SZ720884:TA720886 ACV720884:ACW720886 AMR720884:AMS720886 AWN720884:AWO720886 BGJ720884:BGK720886 BQF720884:BQG720886 CAB720884:CAC720886 CJX720884:CJY720886 CTT720884:CTU720886 DDP720884:DDQ720886 DNL720884:DNM720886 DXH720884:DXI720886 EHD720884:EHE720886 EQZ720884:ERA720886 FAV720884:FAW720886 FKR720884:FKS720886 FUN720884:FUO720886 GEJ720884:GEK720886 GOF720884:GOG720886 GYB720884:GYC720886 HHX720884:HHY720886 HRT720884:HRU720886 IBP720884:IBQ720886 ILL720884:ILM720886 IVH720884:IVI720886 JFD720884:JFE720886 JOZ720884:JPA720886 JYV720884:JYW720886 KIR720884:KIS720886 KSN720884:KSO720886 LCJ720884:LCK720886 LMF720884:LMG720886 LWB720884:LWC720886 MFX720884:MFY720886 MPT720884:MPU720886 MZP720884:MZQ720886 NJL720884:NJM720886 NTH720884:NTI720886 ODD720884:ODE720886 OMZ720884:ONA720886 OWV720884:OWW720886 PGR720884:PGS720886 PQN720884:PQO720886 QAJ720884:QAK720886 QKF720884:QKG720886 QUB720884:QUC720886 RDX720884:RDY720886 RNT720884:RNU720886 RXP720884:RXQ720886 SHL720884:SHM720886 SRH720884:SRI720886 TBD720884:TBE720886 TKZ720884:TLA720886 TUV720884:TUW720886 UER720884:UES720886 UON720884:UOO720886 UYJ720884:UYK720886 VIF720884:VIG720886 VSB720884:VSC720886 WBX720884:WBY720886 WLT720884:WLU720886 WVP720884:WVQ720886 H786420:I786422 JD786420:JE786422 SZ786420:TA786422 ACV786420:ACW786422 AMR786420:AMS786422 AWN786420:AWO786422 BGJ786420:BGK786422 BQF786420:BQG786422 CAB786420:CAC786422 CJX786420:CJY786422 CTT786420:CTU786422 DDP786420:DDQ786422 DNL786420:DNM786422 DXH786420:DXI786422 EHD786420:EHE786422 EQZ786420:ERA786422 FAV786420:FAW786422 FKR786420:FKS786422 FUN786420:FUO786422 GEJ786420:GEK786422 GOF786420:GOG786422 GYB786420:GYC786422 HHX786420:HHY786422 HRT786420:HRU786422 IBP786420:IBQ786422 ILL786420:ILM786422 IVH786420:IVI786422 JFD786420:JFE786422 JOZ786420:JPA786422 JYV786420:JYW786422 KIR786420:KIS786422 KSN786420:KSO786422 LCJ786420:LCK786422 LMF786420:LMG786422 LWB786420:LWC786422 MFX786420:MFY786422 MPT786420:MPU786422 MZP786420:MZQ786422 NJL786420:NJM786422 NTH786420:NTI786422 ODD786420:ODE786422 OMZ786420:ONA786422 OWV786420:OWW786422 PGR786420:PGS786422 PQN786420:PQO786422 QAJ786420:QAK786422 QKF786420:QKG786422 QUB786420:QUC786422 RDX786420:RDY786422 RNT786420:RNU786422 RXP786420:RXQ786422 SHL786420:SHM786422 SRH786420:SRI786422 TBD786420:TBE786422 TKZ786420:TLA786422 TUV786420:TUW786422 UER786420:UES786422 UON786420:UOO786422 UYJ786420:UYK786422 VIF786420:VIG786422 VSB786420:VSC786422 WBX786420:WBY786422 WLT786420:WLU786422 WVP786420:WVQ786422 H851956:I851958 JD851956:JE851958 SZ851956:TA851958 ACV851956:ACW851958 AMR851956:AMS851958 AWN851956:AWO851958 BGJ851956:BGK851958 BQF851956:BQG851958 CAB851956:CAC851958 CJX851956:CJY851958 CTT851956:CTU851958 DDP851956:DDQ851958 DNL851956:DNM851958 DXH851956:DXI851958 EHD851956:EHE851958 EQZ851956:ERA851958 FAV851956:FAW851958 FKR851956:FKS851958 FUN851956:FUO851958 GEJ851956:GEK851958 GOF851956:GOG851958 GYB851956:GYC851958 HHX851956:HHY851958 HRT851956:HRU851958 IBP851956:IBQ851958 ILL851956:ILM851958 IVH851956:IVI851958 JFD851956:JFE851958 JOZ851956:JPA851958 JYV851956:JYW851958 KIR851956:KIS851958 KSN851956:KSO851958 LCJ851956:LCK851958 LMF851956:LMG851958 LWB851956:LWC851958 MFX851956:MFY851958 MPT851956:MPU851958 MZP851956:MZQ851958 NJL851956:NJM851958 NTH851956:NTI851958 ODD851956:ODE851958 OMZ851956:ONA851958 OWV851956:OWW851958 PGR851956:PGS851958 PQN851956:PQO851958 QAJ851956:QAK851958 QKF851956:QKG851958 QUB851956:QUC851958 RDX851956:RDY851958 RNT851956:RNU851958 RXP851956:RXQ851958 SHL851956:SHM851958 SRH851956:SRI851958 TBD851956:TBE851958 TKZ851956:TLA851958 TUV851956:TUW851958 UER851956:UES851958 UON851956:UOO851958 UYJ851956:UYK851958 VIF851956:VIG851958 VSB851956:VSC851958 WBX851956:WBY851958 WLT851956:WLU851958 WVP851956:WVQ851958 H917492:I917494 JD917492:JE917494 SZ917492:TA917494 ACV917492:ACW917494 AMR917492:AMS917494 AWN917492:AWO917494 BGJ917492:BGK917494 BQF917492:BQG917494 CAB917492:CAC917494 CJX917492:CJY917494 CTT917492:CTU917494 DDP917492:DDQ917494 DNL917492:DNM917494 DXH917492:DXI917494 EHD917492:EHE917494 EQZ917492:ERA917494 FAV917492:FAW917494 FKR917492:FKS917494 FUN917492:FUO917494 GEJ917492:GEK917494 GOF917492:GOG917494 GYB917492:GYC917494 HHX917492:HHY917494 HRT917492:HRU917494 IBP917492:IBQ917494 ILL917492:ILM917494 IVH917492:IVI917494 JFD917492:JFE917494 JOZ917492:JPA917494 JYV917492:JYW917494 KIR917492:KIS917494 KSN917492:KSO917494 LCJ917492:LCK917494 LMF917492:LMG917494 LWB917492:LWC917494 MFX917492:MFY917494 MPT917492:MPU917494 MZP917492:MZQ917494 NJL917492:NJM917494 NTH917492:NTI917494 ODD917492:ODE917494 OMZ917492:ONA917494 OWV917492:OWW917494 PGR917492:PGS917494 PQN917492:PQO917494 QAJ917492:QAK917494 QKF917492:QKG917494 QUB917492:QUC917494 RDX917492:RDY917494 RNT917492:RNU917494 RXP917492:RXQ917494 SHL917492:SHM917494 SRH917492:SRI917494 TBD917492:TBE917494 TKZ917492:TLA917494 TUV917492:TUW917494 UER917492:UES917494 UON917492:UOO917494 UYJ917492:UYK917494 VIF917492:VIG917494 VSB917492:VSC917494 WBX917492:WBY917494 WLT917492:WLU917494 WVP917492:WVQ917494 H983028:I983030 JD983028:JE983030 SZ983028:TA983030 ACV983028:ACW983030 AMR983028:AMS983030 AWN983028:AWO983030 BGJ983028:BGK983030 BQF983028:BQG983030 CAB983028:CAC983030 CJX983028:CJY983030 CTT983028:CTU983030 DDP983028:DDQ983030 DNL983028:DNM983030 DXH983028:DXI983030 EHD983028:EHE983030 EQZ983028:ERA983030 FAV983028:FAW983030 FKR983028:FKS983030 FUN983028:FUO983030 GEJ983028:GEK983030 GOF983028:GOG983030 GYB983028:GYC983030 HHX983028:HHY983030 HRT983028:HRU983030 IBP983028:IBQ983030 ILL983028:ILM983030 IVH983028:IVI983030 JFD983028:JFE983030 JOZ983028:JPA983030 JYV983028:JYW983030 KIR983028:KIS983030 KSN983028:KSO983030 LCJ983028:LCK983030 LMF983028:LMG983030 LWB983028:LWC983030 MFX983028:MFY983030 MPT983028:MPU983030 MZP983028:MZQ983030 NJL983028:NJM983030 NTH983028:NTI983030 ODD983028:ODE983030 OMZ983028:ONA983030 OWV983028:OWW983030 PGR983028:PGS983030 PQN983028:PQO983030 QAJ983028:QAK983030 QKF983028:QKG983030 QUB983028:QUC983030 RDX983028:RDY983030 RNT983028:RNU983030 RXP983028:RXQ983030 SHL983028:SHM983030 SRH983028:SRI983030 TBD983028:TBE983030 TKZ983028:TLA983030 TUV983028:TUW983030 UER983028:UES983030 UON983028:UOO983030 UYJ983028:UYK983030 VIF983028:VIG983030 VSB983028:VSC983030 WBX983028:WBY983030 WLT983028:WLU983030 WVP983028:WVQ983030 H65517:I65519 JD65517:JE65519 SZ65517:TA65519 ACV65517:ACW65519 AMR65517:AMS65519 AWN65517:AWO65519 BGJ65517:BGK65519 BQF65517:BQG65519 CAB65517:CAC65519 CJX65517:CJY65519 CTT65517:CTU65519 DDP65517:DDQ65519 DNL65517:DNM65519 DXH65517:DXI65519 EHD65517:EHE65519 EQZ65517:ERA65519 FAV65517:FAW65519 FKR65517:FKS65519 FUN65517:FUO65519 GEJ65517:GEK65519 GOF65517:GOG65519 GYB65517:GYC65519 HHX65517:HHY65519 HRT65517:HRU65519 IBP65517:IBQ65519 ILL65517:ILM65519 IVH65517:IVI65519 JFD65517:JFE65519 JOZ65517:JPA65519 JYV65517:JYW65519 KIR65517:KIS65519 KSN65517:KSO65519 LCJ65517:LCK65519 LMF65517:LMG65519 LWB65517:LWC65519 MFX65517:MFY65519 MPT65517:MPU65519 MZP65517:MZQ65519 NJL65517:NJM65519 NTH65517:NTI65519 ODD65517:ODE65519 OMZ65517:ONA65519 OWV65517:OWW65519 PGR65517:PGS65519 PQN65517:PQO65519 QAJ65517:QAK65519 QKF65517:QKG65519 QUB65517:QUC65519 RDX65517:RDY65519 RNT65517:RNU65519 RXP65517:RXQ65519 SHL65517:SHM65519 SRH65517:SRI65519 TBD65517:TBE65519 TKZ65517:TLA65519 TUV65517:TUW65519 UER65517:UES65519 UON65517:UOO65519 UYJ65517:UYK65519 VIF65517:VIG65519 VSB65517:VSC65519 WBX65517:WBY65519 WLT65517:WLU65519 WVP65517:WVQ65519 H131053:I131055 JD131053:JE131055 SZ131053:TA131055 ACV131053:ACW131055 AMR131053:AMS131055 AWN131053:AWO131055 BGJ131053:BGK131055 BQF131053:BQG131055 CAB131053:CAC131055 CJX131053:CJY131055 CTT131053:CTU131055 DDP131053:DDQ131055 DNL131053:DNM131055 DXH131053:DXI131055 EHD131053:EHE131055 EQZ131053:ERA131055 FAV131053:FAW131055 FKR131053:FKS131055 FUN131053:FUO131055 GEJ131053:GEK131055 GOF131053:GOG131055 GYB131053:GYC131055 HHX131053:HHY131055 HRT131053:HRU131055 IBP131053:IBQ131055 ILL131053:ILM131055 IVH131053:IVI131055 JFD131053:JFE131055 JOZ131053:JPA131055 JYV131053:JYW131055 KIR131053:KIS131055 KSN131053:KSO131055 LCJ131053:LCK131055 LMF131053:LMG131055 LWB131053:LWC131055 MFX131053:MFY131055 MPT131053:MPU131055 MZP131053:MZQ131055 NJL131053:NJM131055 NTH131053:NTI131055 ODD131053:ODE131055 OMZ131053:ONA131055 OWV131053:OWW131055 PGR131053:PGS131055 PQN131053:PQO131055 QAJ131053:QAK131055 QKF131053:QKG131055 QUB131053:QUC131055 RDX131053:RDY131055 RNT131053:RNU131055 RXP131053:RXQ131055 SHL131053:SHM131055 SRH131053:SRI131055 TBD131053:TBE131055 TKZ131053:TLA131055 TUV131053:TUW131055 UER131053:UES131055 UON131053:UOO131055 UYJ131053:UYK131055 VIF131053:VIG131055 VSB131053:VSC131055 WBX131053:WBY131055 WLT131053:WLU131055 WVP131053:WVQ131055 H196589:I196591 JD196589:JE196591 SZ196589:TA196591 ACV196589:ACW196591 AMR196589:AMS196591 AWN196589:AWO196591 BGJ196589:BGK196591 BQF196589:BQG196591 CAB196589:CAC196591 CJX196589:CJY196591 CTT196589:CTU196591 DDP196589:DDQ196591 DNL196589:DNM196591 DXH196589:DXI196591 EHD196589:EHE196591 EQZ196589:ERA196591 FAV196589:FAW196591 FKR196589:FKS196591 FUN196589:FUO196591 GEJ196589:GEK196591 GOF196589:GOG196591 GYB196589:GYC196591 HHX196589:HHY196591 HRT196589:HRU196591 IBP196589:IBQ196591 ILL196589:ILM196591 IVH196589:IVI196591 JFD196589:JFE196591 JOZ196589:JPA196591 JYV196589:JYW196591 KIR196589:KIS196591 KSN196589:KSO196591 LCJ196589:LCK196591 LMF196589:LMG196591 LWB196589:LWC196591 MFX196589:MFY196591 MPT196589:MPU196591 MZP196589:MZQ196591 NJL196589:NJM196591 NTH196589:NTI196591 ODD196589:ODE196591 OMZ196589:ONA196591 OWV196589:OWW196591 PGR196589:PGS196591 PQN196589:PQO196591 QAJ196589:QAK196591 QKF196589:QKG196591 QUB196589:QUC196591 RDX196589:RDY196591 RNT196589:RNU196591 RXP196589:RXQ196591 SHL196589:SHM196591 SRH196589:SRI196591 TBD196589:TBE196591 TKZ196589:TLA196591 TUV196589:TUW196591 UER196589:UES196591 UON196589:UOO196591 UYJ196589:UYK196591 VIF196589:VIG196591 VSB196589:VSC196591 WBX196589:WBY196591 WLT196589:WLU196591 WVP196589:WVQ196591 H262125:I262127 JD262125:JE262127 SZ262125:TA262127 ACV262125:ACW262127 AMR262125:AMS262127 AWN262125:AWO262127 BGJ262125:BGK262127 BQF262125:BQG262127 CAB262125:CAC262127 CJX262125:CJY262127 CTT262125:CTU262127 DDP262125:DDQ262127 DNL262125:DNM262127 DXH262125:DXI262127 EHD262125:EHE262127 EQZ262125:ERA262127 FAV262125:FAW262127 FKR262125:FKS262127 FUN262125:FUO262127 GEJ262125:GEK262127 GOF262125:GOG262127 GYB262125:GYC262127 HHX262125:HHY262127 HRT262125:HRU262127 IBP262125:IBQ262127 ILL262125:ILM262127 IVH262125:IVI262127 JFD262125:JFE262127 JOZ262125:JPA262127 JYV262125:JYW262127 KIR262125:KIS262127 KSN262125:KSO262127 LCJ262125:LCK262127 LMF262125:LMG262127 LWB262125:LWC262127 MFX262125:MFY262127 MPT262125:MPU262127 MZP262125:MZQ262127 NJL262125:NJM262127 NTH262125:NTI262127 ODD262125:ODE262127 OMZ262125:ONA262127 OWV262125:OWW262127 PGR262125:PGS262127 PQN262125:PQO262127 QAJ262125:QAK262127 QKF262125:QKG262127 QUB262125:QUC262127 RDX262125:RDY262127 RNT262125:RNU262127 RXP262125:RXQ262127 SHL262125:SHM262127 SRH262125:SRI262127 TBD262125:TBE262127 TKZ262125:TLA262127 TUV262125:TUW262127 UER262125:UES262127 UON262125:UOO262127 UYJ262125:UYK262127 VIF262125:VIG262127 VSB262125:VSC262127 WBX262125:WBY262127 WLT262125:WLU262127 WVP262125:WVQ262127 H327661:I327663 JD327661:JE327663 SZ327661:TA327663 ACV327661:ACW327663 AMR327661:AMS327663 AWN327661:AWO327663 BGJ327661:BGK327663 BQF327661:BQG327663 CAB327661:CAC327663 CJX327661:CJY327663 CTT327661:CTU327663 DDP327661:DDQ327663 DNL327661:DNM327663 DXH327661:DXI327663 EHD327661:EHE327663 EQZ327661:ERA327663 FAV327661:FAW327663 FKR327661:FKS327663 FUN327661:FUO327663 GEJ327661:GEK327663 GOF327661:GOG327663 GYB327661:GYC327663 HHX327661:HHY327663 HRT327661:HRU327663 IBP327661:IBQ327663 ILL327661:ILM327663 IVH327661:IVI327663 JFD327661:JFE327663 JOZ327661:JPA327663 JYV327661:JYW327663 KIR327661:KIS327663 KSN327661:KSO327663 LCJ327661:LCK327663 LMF327661:LMG327663 LWB327661:LWC327663 MFX327661:MFY327663 MPT327661:MPU327663 MZP327661:MZQ327663 NJL327661:NJM327663 NTH327661:NTI327663 ODD327661:ODE327663 OMZ327661:ONA327663 OWV327661:OWW327663 PGR327661:PGS327663 PQN327661:PQO327663 QAJ327661:QAK327663 QKF327661:QKG327663 QUB327661:QUC327663 RDX327661:RDY327663 RNT327661:RNU327663 RXP327661:RXQ327663 SHL327661:SHM327663 SRH327661:SRI327663 TBD327661:TBE327663 TKZ327661:TLA327663 TUV327661:TUW327663 UER327661:UES327663 UON327661:UOO327663 UYJ327661:UYK327663 VIF327661:VIG327663 VSB327661:VSC327663 WBX327661:WBY327663 WLT327661:WLU327663 WVP327661:WVQ327663 H393197:I393199 JD393197:JE393199 SZ393197:TA393199 ACV393197:ACW393199 AMR393197:AMS393199 AWN393197:AWO393199 BGJ393197:BGK393199 BQF393197:BQG393199 CAB393197:CAC393199 CJX393197:CJY393199 CTT393197:CTU393199 DDP393197:DDQ393199 DNL393197:DNM393199 DXH393197:DXI393199 EHD393197:EHE393199 EQZ393197:ERA393199 FAV393197:FAW393199 FKR393197:FKS393199 FUN393197:FUO393199 GEJ393197:GEK393199 GOF393197:GOG393199 GYB393197:GYC393199 HHX393197:HHY393199 HRT393197:HRU393199 IBP393197:IBQ393199 ILL393197:ILM393199 IVH393197:IVI393199 JFD393197:JFE393199 JOZ393197:JPA393199 JYV393197:JYW393199 KIR393197:KIS393199 KSN393197:KSO393199 LCJ393197:LCK393199 LMF393197:LMG393199 LWB393197:LWC393199 MFX393197:MFY393199 MPT393197:MPU393199 MZP393197:MZQ393199 NJL393197:NJM393199 NTH393197:NTI393199 ODD393197:ODE393199 OMZ393197:ONA393199 OWV393197:OWW393199 PGR393197:PGS393199 PQN393197:PQO393199 QAJ393197:QAK393199 QKF393197:QKG393199 QUB393197:QUC393199 RDX393197:RDY393199 RNT393197:RNU393199 RXP393197:RXQ393199 SHL393197:SHM393199 SRH393197:SRI393199 TBD393197:TBE393199 TKZ393197:TLA393199 TUV393197:TUW393199 UER393197:UES393199 UON393197:UOO393199 UYJ393197:UYK393199 VIF393197:VIG393199 VSB393197:VSC393199 WBX393197:WBY393199 WLT393197:WLU393199 WVP393197:WVQ393199 H458733:I458735 JD458733:JE458735 SZ458733:TA458735 ACV458733:ACW458735 AMR458733:AMS458735 AWN458733:AWO458735 BGJ458733:BGK458735 BQF458733:BQG458735 CAB458733:CAC458735 CJX458733:CJY458735 CTT458733:CTU458735 DDP458733:DDQ458735 DNL458733:DNM458735 DXH458733:DXI458735 EHD458733:EHE458735 EQZ458733:ERA458735 FAV458733:FAW458735 FKR458733:FKS458735 FUN458733:FUO458735 GEJ458733:GEK458735 GOF458733:GOG458735 GYB458733:GYC458735 HHX458733:HHY458735 HRT458733:HRU458735 IBP458733:IBQ458735 ILL458733:ILM458735 IVH458733:IVI458735 JFD458733:JFE458735 JOZ458733:JPA458735 JYV458733:JYW458735 KIR458733:KIS458735 KSN458733:KSO458735 LCJ458733:LCK458735 LMF458733:LMG458735 LWB458733:LWC458735 MFX458733:MFY458735 MPT458733:MPU458735 MZP458733:MZQ458735 NJL458733:NJM458735 NTH458733:NTI458735 ODD458733:ODE458735 OMZ458733:ONA458735 OWV458733:OWW458735 PGR458733:PGS458735 PQN458733:PQO458735 QAJ458733:QAK458735 QKF458733:QKG458735 QUB458733:QUC458735 RDX458733:RDY458735 RNT458733:RNU458735 RXP458733:RXQ458735 SHL458733:SHM458735 SRH458733:SRI458735 TBD458733:TBE458735 TKZ458733:TLA458735 TUV458733:TUW458735 UER458733:UES458735 UON458733:UOO458735 UYJ458733:UYK458735 VIF458733:VIG458735 VSB458733:VSC458735 WBX458733:WBY458735 WLT458733:WLU458735 WVP458733:WVQ458735 H524269:I524271 JD524269:JE524271 SZ524269:TA524271 ACV524269:ACW524271 AMR524269:AMS524271 AWN524269:AWO524271 BGJ524269:BGK524271 BQF524269:BQG524271 CAB524269:CAC524271 CJX524269:CJY524271 CTT524269:CTU524271 DDP524269:DDQ524271 DNL524269:DNM524271 DXH524269:DXI524271 EHD524269:EHE524271 EQZ524269:ERA524271 FAV524269:FAW524271 FKR524269:FKS524271 FUN524269:FUO524271 GEJ524269:GEK524271 GOF524269:GOG524271 GYB524269:GYC524271 HHX524269:HHY524271 HRT524269:HRU524271 IBP524269:IBQ524271 ILL524269:ILM524271 IVH524269:IVI524271 JFD524269:JFE524271 JOZ524269:JPA524271 JYV524269:JYW524271 KIR524269:KIS524271 KSN524269:KSO524271 LCJ524269:LCK524271 LMF524269:LMG524271 LWB524269:LWC524271 MFX524269:MFY524271 MPT524269:MPU524271 MZP524269:MZQ524271 NJL524269:NJM524271 NTH524269:NTI524271 ODD524269:ODE524271 OMZ524269:ONA524271 OWV524269:OWW524271 PGR524269:PGS524271 PQN524269:PQO524271 QAJ524269:QAK524271 QKF524269:QKG524271 QUB524269:QUC524271 RDX524269:RDY524271 RNT524269:RNU524271 RXP524269:RXQ524271 SHL524269:SHM524271 SRH524269:SRI524271 TBD524269:TBE524271 TKZ524269:TLA524271 TUV524269:TUW524271 UER524269:UES524271 UON524269:UOO524271 UYJ524269:UYK524271 VIF524269:VIG524271 VSB524269:VSC524271 WBX524269:WBY524271 WLT524269:WLU524271 WVP524269:WVQ524271 H589805:I589807 JD589805:JE589807 SZ589805:TA589807 ACV589805:ACW589807 AMR589805:AMS589807 AWN589805:AWO589807 BGJ589805:BGK589807 BQF589805:BQG589807 CAB589805:CAC589807 CJX589805:CJY589807 CTT589805:CTU589807 DDP589805:DDQ589807 DNL589805:DNM589807 DXH589805:DXI589807 EHD589805:EHE589807 EQZ589805:ERA589807 FAV589805:FAW589807 FKR589805:FKS589807 FUN589805:FUO589807 GEJ589805:GEK589807 GOF589805:GOG589807 GYB589805:GYC589807 HHX589805:HHY589807 HRT589805:HRU589807 IBP589805:IBQ589807 ILL589805:ILM589807 IVH589805:IVI589807 JFD589805:JFE589807 JOZ589805:JPA589807 JYV589805:JYW589807 KIR589805:KIS589807 KSN589805:KSO589807 LCJ589805:LCK589807 LMF589805:LMG589807 LWB589805:LWC589807 MFX589805:MFY589807 MPT589805:MPU589807 MZP589805:MZQ589807 NJL589805:NJM589807 NTH589805:NTI589807 ODD589805:ODE589807 OMZ589805:ONA589807 OWV589805:OWW589807 PGR589805:PGS589807 PQN589805:PQO589807 QAJ589805:QAK589807 QKF589805:QKG589807 QUB589805:QUC589807 RDX589805:RDY589807 RNT589805:RNU589807 RXP589805:RXQ589807 SHL589805:SHM589807 SRH589805:SRI589807 TBD589805:TBE589807 TKZ589805:TLA589807 TUV589805:TUW589807 UER589805:UES589807 UON589805:UOO589807 UYJ589805:UYK589807 VIF589805:VIG589807 VSB589805:VSC589807 WBX589805:WBY589807 WLT589805:WLU589807 WVP589805:WVQ589807 H655341:I655343 JD655341:JE655343 SZ655341:TA655343 ACV655341:ACW655343 AMR655341:AMS655343 AWN655341:AWO655343 BGJ655341:BGK655343 BQF655341:BQG655343 CAB655341:CAC655343 CJX655341:CJY655343 CTT655341:CTU655343 DDP655341:DDQ655343 DNL655341:DNM655343 DXH655341:DXI655343 EHD655341:EHE655343 EQZ655341:ERA655343 FAV655341:FAW655343 FKR655341:FKS655343 FUN655341:FUO655343 GEJ655341:GEK655343 GOF655341:GOG655343 GYB655341:GYC655343 HHX655341:HHY655343 HRT655341:HRU655343 IBP655341:IBQ655343 ILL655341:ILM655343 IVH655341:IVI655343 JFD655341:JFE655343 JOZ655341:JPA655343 JYV655341:JYW655343 KIR655341:KIS655343 KSN655341:KSO655343 LCJ655341:LCK655343 LMF655341:LMG655343 LWB655341:LWC655343 MFX655341:MFY655343 MPT655341:MPU655343 MZP655341:MZQ655343 NJL655341:NJM655343 NTH655341:NTI655343 ODD655341:ODE655343 OMZ655341:ONA655343 OWV655341:OWW655343 PGR655341:PGS655343 PQN655341:PQO655343 QAJ655341:QAK655343 QKF655341:QKG655343 QUB655341:QUC655343 RDX655341:RDY655343 RNT655341:RNU655343 RXP655341:RXQ655343 SHL655341:SHM655343 SRH655341:SRI655343 TBD655341:TBE655343 TKZ655341:TLA655343 TUV655341:TUW655343 UER655341:UES655343 UON655341:UOO655343 UYJ655341:UYK655343 VIF655341:VIG655343 VSB655341:VSC655343 WBX655341:WBY655343 WLT655341:WLU655343 WVP655341:WVQ655343 H720877:I720879 JD720877:JE720879 SZ720877:TA720879 ACV720877:ACW720879 AMR720877:AMS720879 AWN720877:AWO720879 BGJ720877:BGK720879 BQF720877:BQG720879 CAB720877:CAC720879 CJX720877:CJY720879 CTT720877:CTU720879 DDP720877:DDQ720879 DNL720877:DNM720879 DXH720877:DXI720879 EHD720877:EHE720879 EQZ720877:ERA720879 FAV720877:FAW720879 FKR720877:FKS720879 FUN720877:FUO720879 GEJ720877:GEK720879 GOF720877:GOG720879 GYB720877:GYC720879 HHX720877:HHY720879 HRT720877:HRU720879 IBP720877:IBQ720879 ILL720877:ILM720879 IVH720877:IVI720879 JFD720877:JFE720879 JOZ720877:JPA720879 JYV720877:JYW720879 KIR720877:KIS720879 KSN720877:KSO720879 LCJ720877:LCK720879 LMF720877:LMG720879 LWB720877:LWC720879 MFX720877:MFY720879 MPT720877:MPU720879 MZP720877:MZQ720879 NJL720877:NJM720879 NTH720877:NTI720879 ODD720877:ODE720879 OMZ720877:ONA720879 OWV720877:OWW720879 PGR720877:PGS720879 PQN720877:PQO720879 QAJ720877:QAK720879 QKF720877:QKG720879 QUB720877:QUC720879 RDX720877:RDY720879 RNT720877:RNU720879 RXP720877:RXQ720879 SHL720877:SHM720879 SRH720877:SRI720879 TBD720877:TBE720879 TKZ720877:TLA720879 TUV720877:TUW720879 UER720877:UES720879 UON720877:UOO720879 UYJ720877:UYK720879 VIF720877:VIG720879 VSB720877:VSC720879 WBX720877:WBY720879 WLT720877:WLU720879 WVP720877:WVQ720879 H786413:I786415 JD786413:JE786415 SZ786413:TA786415 ACV786413:ACW786415 AMR786413:AMS786415 AWN786413:AWO786415 BGJ786413:BGK786415 BQF786413:BQG786415 CAB786413:CAC786415 CJX786413:CJY786415 CTT786413:CTU786415 DDP786413:DDQ786415 DNL786413:DNM786415 DXH786413:DXI786415 EHD786413:EHE786415 EQZ786413:ERA786415 FAV786413:FAW786415 FKR786413:FKS786415 FUN786413:FUO786415 GEJ786413:GEK786415 GOF786413:GOG786415 GYB786413:GYC786415 HHX786413:HHY786415 HRT786413:HRU786415 IBP786413:IBQ786415 ILL786413:ILM786415 IVH786413:IVI786415 JFD786413:JFE786415 JOZ786413:JPA786415 JYV786413:JYW786415 KIR786413:KIS786415 KSN786413:KSO786415 LCJ786413:LCK786415 LMF786413:LMG786415 LWB786413:LWC786415 MFX786413:MFY786415 MPT786413:MPU786415 MZP786413:MZQ786415 NJL786413:NJM786415 NTH786413:NTI786415 ODD786413:ODE786415 OMZ786413:ONA786415 OWV786413:OWW786415 PGR786413:PGS786415 PQN786413:PQO786415 QAJ786413:QAK786415 QKF786413:QKG786415 QUB786413:QUC786415 RDX786413:RDY786415 RNT786413:RNU786415 RXP786413:RXQ786415 SHL786413:SHM786415 SRH786413:SRI786415 TBD786413:TBE786415 TKZ786413:TLA786415 TUV786413:TUW786415 UER786413:UES786415 UON786413:UOO786415 UYJ786413:UYK786415 VIF786413:VIG786415 VSB786413:VSC786415 WBX786413:WBY786415 WLT786413:WLU786415 WVP786413:WVQ786415 H851949:I851951 JD851949:JE851951 SZ851949:TA851951 ACV851949:ACW851951 AMR851949:AMS851951 AWN851949:AWO851951 BGJ851949:BGK851951 BQF851949:BQG851951 CAB851949:CAC851951 CJX851949:CJY851951 CTT851949:CTU851951 DDP851949:DDQ851951 DNL851949:DNM851951 DXH851949:DXI851951 EHD851949:EHE851951 EQZ851949:ERA851951 FAV851949:FAW851951 FKR851949:FKS851951 FUN851949:FUO851951 GEJ851949:GEK851951 GOF851949:GOG851951 GYB851949:GYC851951 HHX851949:HHY851951 HRT851949:HRU851951 IBP851949:IBQ851951 ILL851949:ILM851951 IVH851949:IVI851951 JFD851949:JFE851951 JOZ851949:JPA851951 JYV851949:JYW851951 KIR851949:KIS851951 KSN851949:KSO851951 LCJ851949:LCK851951 LMF851949:LMG851951 LWB851949:LWC851951 MFX851949:MFY851951 MPT851949:MPU851951 MZP851949:MZQ851951 NJL851949:NJM851951 NTH851949:NTI851951 ODD851949:ODE851951 OMZ851949:ONA851951 OWV851949:OWW851951 PGR851949:PGS851951 PQN851949:PQO851951 QAJ851949:QAK851951 QKF851949:QKG851951 QUB851949:QUC851951 RDX851949:RDY851951 RNT851949:RNU851951 RXP851949:RXQ851951 SHL851949:SHM851951 SRH851949:SRI851951 TBD851949:TBE851951 TKZ851949:TLA851951 TUV851949:TUW851951 UER851949:UES851951 UON851949:UOO851951 UYJ851949:UYK851951 VIF851949:VIG851951 VSB851949:VSC851951 WBX851949:WBY851951 WLT851949:WLU851951 WVP851949:WVQ851951 H917485:I917487 JD917485:JE917487 SZ917485:TA917487 ACV917485:ACW917487 AMR917485:AMS917487 AWN917485:AWO917487 BGJ917485:BGK917487 BQF917485:BQG917487 CAB917485:CAC917487 CJX917485:CJY917487 CTT917485:CTU917487 DDP917485:DDQ917487 DNL917485:DNM917487 DXH917485:DXI917487 EHD917485:EHE917487 EQZ917485:ERA917487 FAV917485:FAW917487 FKR917485:FKS917487 FUN917485:FUO917487 GEJ917485:GEK917487 GOF917485:GOG917487 GYB917485:GYC917487 HHX917485:HHY917487 HRT917485:HRU917487 IBP917485:IBQ917487 ILL917485:ILM917487 IVH917485:IVI917487 JFD917485:JFE917487 JOZ917485:JPA917487 JYV917485:JYW917487 KIR917485:KIS917487 KSN917485:KSO917487 LCJ917485:LCK917487 LMF917485:LMG917487 LWB917485:LWC917487 MFX917485:MFY917487 MPT917485:MPU917487 MZP917485:MZQ917487 NJL917485:NJM917487 NTH917485:NTI917487 ODD917485:ODE917487 OMZ917485:ONA917487 OWV917485:OWW917487 PGR917485:PGS917487 PQN917485:PQO917487 QAJ917485:QAK917487 QKF917485:QKG917487 QUB917485:QUC917487 RDX917485:RDY917487 RNT917485:RNU917487 RXP917485:RXQ917487 SHL917485:SHM917487 SRH917485:SRI917487 TBD917485:TBE917487 TKZ917485:TLA917487 TUV917485:TUW917487 UER917485:UES917487 UON917485:UOO917487 UYJ917485:UYK917487 VIF917485:VIG917487 VSB917485:VSC917487 WBX917485:WBY917487 WLT917485:WLU917487 WVP917485:WVQ917487 H983021:I983023 JD983021:JE983023 SZ983021:TA983023 ACV983021:ACW983023 AMR983021:AMS983023 AWN983021:AWO983023 BGJ983021:BGK983023 BQF983021:BQG983023 CAB983021:CAC983023 CJX983021:CJY983023 CTT983021:CTU983023 DDP983021:DDQ983023 DNL983021:DNM983023 DXH983021:DXI983023 EHD983021:EHE983023 EQZ983021:ERA983023 FAV983021:FAW983023 FKR983021:FKS983023 FUN983021:FUO983023 GEJ983021:GEK983023 GOF983021:GOG983023 GYB983021:GYC983023 HHX983021:HHY983023 HRT983021:HRU983023 IBP983021:IBQ983023 ILL983021:ILM983023 IVH983021:IVI983023 JFD983021:JFE983023 JOZ983021:JPA983023 JYV983021:JYW983023 KIR983021:KIS983023 KSN983021:KSO983023 LCJ983021:LCK983023 LMF983021:LMG983023 LWB983021:LWC983023 MFX983021:MFY983023 MPT983021:MPU983023 MZP983021:MZQ983023 NJL983021:NJM983023 NTH983021:NTI983023 ODD983021:ODE983023 OMZ983021:ONA983023 OWV983021:OWW983023 PGR983021:PGS983023 PQN983021:PQO983023 QAJ983021:QAK983023 QKF983021:QKG983023 QUB983021:QUC983023 RDX983021:RDY983023 RNT983021:RNU983023 RXP983021:RXQ983023 SHL983021:SHM983023 SRH983021:SRI983023 TBD983021:TBE983023 TKZ983021:TLA983023 TUV983021:TUW983023 UER983021:UES983023 UON983021:UOO983023 UYJ983021:UYK983023 VIF983021:VIG983023 VSB983021:VSC983023 WBX983021:WBY983023 WLT983021:WLU983023 WVP983021:WVQ983023 H65501:I65506 JD65501:JE65506 SZ65501:TA65506 ACV65501:ACW65506 AMR65501:AMS65506 AWN65501:AWO65506 BGJ65501:BGK65506 BQF65501:BQG65506 CAB65501:CAC65506 CJX65501:CJY65506 CTT65501:CTU65506 DDP65501:DDQ65506 DNL65501:DNM65506 DXH65501:DXI65506 EHD65501:EHE65506 EQZ65501:ERA65506 FAV65501:FAW65506 FKR65501:FKS65506 FUN65501:FUO65506 GEJ65501:GEK65506 GOF65501:GOG65506 GYB65501:GYC65506 HHX65501:HHY65506 HRT65501:HRU65506 IBP65501:IBQ65506 ILL65501:ILM65506 IVH65501:IVI65506 JFD65501:JFE65506 JOZ65501:JPA65506 JYV65501:JYW65506 KIR65501:KIS65506 KSN65501:KSO65506 LCJ65501:LCK65506 LMF65501:LMG65506 LWB65501:LWC65506 MFX65501:MFY65506 MPT65501:MPU65506 MZP65501:MZQ65506 NJL65501:NJM65506 NTH65501:NTI65506 ODD65501:ODE65506 OMZ65501:ONA65506 OWV65501:OWW65506 PGR65501:PGS65506 PQN65501:PQO65506 QAJ65501:QAK65506 QKF65501:QKG65506 QUB65501:QUC65506 RDX65501:RDY65506 RNT65501:RNU65506 RXP65501:RXQ65506 SHL65501:SHM65506 SRH65501:SRI65506 TBD65501:TBE65506 TKZ65501:TLA65506 TUV65501:TUW65506 UER65501:UES65506 UON65501:UOO65506 UYJ65501:UYK65506 VIF65501:VIG65506 VSB65501:VSC65506 WBX65501:WBY65506 WLT65501:WLU65506 WVP65501:WVQ65506 H131037:I131042 JD131037:JE131042 SZ131037:TA131042 ACV131037:ACW131042 AMR131037:AMS131042 AWN131037:AWO131042 BGJ131037:BGK131042 BQF131037:BQG131042 CAB131037:CAC131042 CJX131037:CJY131042 CTT131037:CTU131042 DDP131037:DDQ131042 DNL131037:DNM131042 DXH131037:DXI131042 EHD131037:EHE131042 EQZ131037:ERA131042 FAV131037:FAW131042 FKR131037:FKS131042 FUN131037:FUO131042 GEJ131037:GEK131042 GOF131037:GOG131042 GYB131037:GYC131042 HHX131037:HHY131042 HRT131037:HRU131042 IBP131037:IBQ131042 ILL131037:ILM131042 IVH131037:IVI131042 JFD131037:JFE131042 JOZ131037:JPA131042 JYV131037:JYW131042 KIR131037:KIS131042 KSN131037:KSO131042 LCJ131037:LCK131042 LMF131037:LMG131042 LWB131037:LWC131042 MFX131037:MFY131042 MPT131037:MPU131042 MZP131037:MZQ131042 NJL131037:NJM131042 NTH131037:NTI131042 ODD131037:ODE131042 OMZ131037:ONA131042 OWV131037:OWW131042 PGR131037:PGS131042 PQN131037:PQO131042 QAJ131037:QAK131042 QKF131037:QKG131042 QUB131037:QUC131042 RDX131037:RDY131042 RNT131037:RNU131042 RXP131037:RXQ131042 SHL131037:SHM131042 SRH131037:SRI131042 TBD131037:TBE131042 TKZ131037:TLA131042 TUV131037:TUW131042 UER131037:UES131042 UON131037:UOO131042 UYJ131037:UYK131042 VIF131037:VIG131042 VSB131037:VSC131042 WBX131037:WBY131042 WLT131037:WLU131042 WVP131037:WVQ131042 H196573:I196578 JD196573:JE196578 SZ196573:TA196578 ACV196573:ACW196578 AMR196573:AMS196578 AWN196573:AWO196578 BGJ196573:BGK196578 BQF196573:BQG196578 CAB196573:CAC196578 CJX196573:CJY196578 CTT196573:CTU196578 DDP196573:DDQ196578 DNL196573:DNM196578 DXH196573:DXI196578 EHD196573:EHE196578 EQZ196573:ERA196578 FAV196573:FAW196578 FKR196573:FKS196578 FUN196573:FUO196578 GEJ196573:GEK196578 GOF196573:GOG196578 GYB196573:GYC196578 HHX196573:HHY196578 HRT196573:HRU196578 IBP196573:IBQ196578 ILL196573:ILM196578 IVH196573:IVI196578 JFD196573:JFE196578 JOZ196573:JPA196578 JYV196573:JYW196578 KIR196573:KIS196578 KSN196573:KSO196578 LCJ196573:LCK196578 LMF196573:LMG196578 LWB196573:LWC196578 MFX196573:MFY196578 MPT196573:MPU196578 MZP196573:MZQ196578 NJL196573:NJM196578 NTH196573:NTI196578 ODD196573:ODE196578 OMZ196573:ONA196578 OWV196573:OWW196578 PGR196573:PGS196578 PQN196573:PQO196578 QAJ196573:QAK196578 QKF196573:QKG196578 QUB196573:QUC196578 RDX196573:RDY196578 RNT196573:RNU196578 RXP196573:RXQ196578 SHL196573:SHM196578 SRH196573:SRI196578 TBD196573:TBE196578 TKZ196573:TLA196578 TUV196573:TUW196578 UER196573:UES196578 UON196573:UOO196578 UYJ196573:UYK196578 VIF196573:VIG196578 VSB196573:VSC196578 WBX196573:WBY196578 WLT196573:WLU196578 WVP196573:WVQ196578 H262109:I262114 JD262109:JE262114 SZ262109:TA262114 ACV262109:ACW262114 AMR262109:AMS262114 AWN262109:AWO262114 BGJ262109:BGK262114 BQF262109:BQG262114 CAB262109:CAC262114 CJX262109:CJY262114 CTT262109:CTU262114 DDP262109:DDQ262114 DNL262109:DNM262114 DXH262109:DXI262114 EHD262109:EHE262114 EQZ262109:ERA262114 FAV262109:FAW262114 FKR262109:FKS262114 FUN262109:FUO262114 GEJ262109:GEK262114 GOF262109:GOG262114 GYB262109:GYC262114 HHX262109:HHY262114 HRT262109:HRU262114 IBP262109:IBQ262114 ILL262109:ILM262114 IVH262109:IVI262114 JFD262109:JFE262114 JOZ262109:JPA262114 JYV262109:JYW262114 KIR262109:KIS262114 KSN262109:KSO262114 LCJ262109:LCK262114 LMF262109:LMG262114 LWB262109:LWC262114 MFX262109:MFY262114 MPT262109:MPU262114 MZP262109:MZQ262114 NJL262109:NJM262114 NTH262109:NTI262114 ODD262109:ODE262114 OMZ262109:ONA262114 OWV262109:OWW262114 PGR262109:PGS262114 PQN262109:PQO262114 QAJ262109:QAK262114 QKF262109:QKG262114 QUB262109:QUC262114 RDX262109:RDY262114 RNT262109:RNU262114 RXP262109:RXQ262114 SHL262109:SHM262114 SRH262109:SRI262114 TBD262109:TBE262114 TKZ262109:TLA262114 TUV262109:TUW262114 UER262109:UES262114 UON262109:UOO262114 UYJ262109:UYK262114 VIF262109:VIG262114 VSB262109:VSC262114 WBX262109:WBY262114 WLT262109:WLU262114 WVP262109:WVQ262114 H327645:I327650 JD327645:JE327650 SZ327645:TA327650 ACV327645:ACW327650 AMR327645:AMS327650 AWN327645:AWO327650 BGJ327645:BGK327650 BQF327645:BQG327650 CAB327645:CAC327650 CJX327645:CJY327650 CTT327645:CTU327650 DDP327645:DDQ327650 DNL327645:DNM327650 DXH327645:DXI327650 EHD327645:EHE327650 EQZ327645:ERA327650 FAV327645:FAW327650 FKR327645:FKS327650 FUN327645:FUO327650 GEJ327645:GEK327650 GOF327645:GOG327650 GYB327645:GYC327650 HHX327645:HHY327650 HRT327645:HRU327650 IBP327645:IBQ327650 ILL327645:ILM327650 IVH327645:IVI327650 JFD327645:JFE327650 JOZ327645:JPA327650 JYV327645:JYW327650 KIR327645:KIS327650 KSN327645:KSO327650 LCJ327645:LCK327650 LMF327645:LMG327650 LWB327645:LWC327650 MFX327645:MFY327650 MPT327645:MPU327650 MZP327645:MZQ327650 NJL327645:NJM327650 NTH327645:NTI327650 ODD327645:ODE327650 OMZ327645:ONA327650 OWV327645:OWW327650 PGR327645:PGS327650 PQN327645:PQO327650 QAJ327645:QAK327650 QKF327645:QKG327650 QUB327645:QUC327650 RDX327645:RDY327650 RNT327645:RNU327650 RXP327645:RXQ327650 SHL327645:SHM327650 SRH327645:SRI327650 TBD327645:TBE327650 TKZ327645:TLA327650 TUV327645:TUW327650 UER327645:UES327650 UON327645:UOO327650 UYJ327645:UYK327650 VIF327645:VIG327650 VSB327645:VSC327650 WBX327645:WBY327650 WLT327645:WLU327650 WVP327645:WVQ327650 H393181:I393186 JD393181:JE393186 SZ393181:TA393186 ACV393181:ACW393186 AMR393181:AMS393186 AWN393181:AWO393186 BGJ393181:BGK393186 BQF393181:BQG393186 CAB393181:CAC393186 CJX393181:CJY393186 CTT393181:CTU393186 DDP393181:DDQ393186 DNL393181:DNM393186 DXH393181:DXI393186 EHD393181:EHE393186 EQZ393181:ERA393186 FAV393181:FAW393186 FKR393181:FKS393186 FUN393181:FUO393186 GEJ393181:GEK393186 GOF393181:GOG393186 GYB393181:GYC393186 HHX393181:HHY393186 HRT393181:HRU393186 IBP393181:IBQ393186 ILL393181:ILM393186 IVH393181:IVI393186 JFD393181:JFE393186 JOZ393181:JPA393186 JYV393181:JYW393186 KIR393181:KIS393186 KSN393181:KSO393186 LCJ393181:LCK393186 LMF393181:LMG393186 LWB393181:LWC393186 MFX393181:MFY393186 MPT393181:MPU393186 MZP393181:MZQ393186 NJL393181:NJM393186 NTH393181:NTI393186 ODD393181:ODE393186 OMZ393181:ONA393186 OWV393181:OWW393186 PGR393181:PGS393186 PQN393181:PQO393186 QAJ393181:QAK393186 QKF393181:QKG393186 QUB393181:QUC393186 RDX393181:RDY393186 RNT393181:RNU393186 RXP393181:RXQ393186 SHL393181:SHM393186 SRH393181:SRI393186 TBD393181:TBE393186 TKZ393181:TLA393186 TUV393181:TUW393186 UER393181:UES393186 UON393181:UOO393186 UYJ393181:UYK393186 VIF393181:VIG393186 VSB393181:VSC393186 WBX393181:WBY393186 WLT393181:WLU393186 WVP393181:WVQ393186 H458717:I458722 JD458717:JE458722 SZ458717:TA458722 ACV458717:ACW458722 AMR458717:AMS458722 AWN458717:AWO458722 BGJ458717:BGK458722 BQF458717:BQG458722 CAB458717:CAC458722 CJX458717:CJY458722 CTT458717:CTU458722 DDP458717:DDQ458722 DNL458717:DNM458722 DXH458717:DXI458722 EHD458717:EHE458722 EQZ458717:ERA458722 FAV458717:FAW458722 FKR458717:FKS458722 FUN458717:FUO458722 GEJ458717:GEK458722 GOF458717:GOG458722 GYB458717:GYC458722 HHX458717:HHY458722 HRT458717:HRU458722 IBP458717:IBQ458722 ILL458717:ILM458722 IVH458717:IVI458722 JFD458717:JFE458722 JOZ458717:JPA458722 JYV458717:JYW458722 KIR458717:KIS458722 KSN458717:KSO458722 LCJ458717:LCK458722 LMF458717:LMG458722 LWB458717:LWC458722 MFX458717:MFY458722 MPT458717:MPU458722 MZP458717:MZQ458722 NJL458717:NJM458722 NTH458717:NTI458722 ODD458717:ODE458722 OMZ458717:ONA458722 OWV458717:OWW458722 PGR458717:PGS458722 PQN458717:PQO458722 QAJ458717:QAK458722 QKF458717:QKG458722 QUB458717:QUC458722 RDX458717:RDY458722 RNT458717:RNU458722 RXP458717:RXQ458722 SHL458717:SHM458722 SRH458717:SRI458722 TBD458717:TBE458722 TKZ458717:TLA458722 TUV458717:TUW458722 UER458717:UES458722 UON458717:UOO458722 UYJ458717:UYK458722 VIF458717:VIG458722 VSB458717:VSC458722 WBX458717:WBY458722 WLT458717:WLU458722 WVP458717:WVQ458722 H524253:I524258 JD524253:JE524258 SZ524253:TA524258 ACV524253:ACW524258 AMR524253:AMS524258 AWN524253:AWO524258 BGJ524253:BGK524258 BQF524253:BQG524258 CAB524253:CAC524258 CJX524253:CJY524258 CTT524253:CTU524258 DDP524253:DDQ524258 DNL524253:DNM524258 DXH524253:DXI524258 EHD524253:EHE524258 EQZ524253:ERA524258 FAV524253:FAW524258 FKR524253:FKS524258 FUN524253:FUO524258 GEJ524253:GEK524258 GOF524253:GOG524258 GYB524253:GYC524258 HHX524253:HHY524258 HRT524253:HRU524258 IBP524253:IBQ524258 ILL524253:ILM524258 IVH524253:IVI524258 JFD524253:JFE524258 JOZ524253:JPA524258 JYV524253:JYW524258 KIR524253:KIS524258 KSN524253:KSO524258 LCJ524253:LCK524258 LMF524253:LMG524258 LWB524253:LWC524258 MFX524253:MFY524258 MPT524253:MPU524258 MZP524253:MZQ524258 NJL524253:NJM524258 NTH524253:NTI524258 ODD524253:ODE524258 OMZ524253:ONA524258 OWV524253:OWW524258 PGR524253:PGS524258 PQN524253:PQO524258 QAJ524253:QAK524258 QKF524253:QKG524258 QUB524253:QUC524258 RDX524253:RDY524258 RNT524253:RNU524258 RXP524253:RXQ524258 SHL524253:SHM524258 SRH524253:SRI524258 TBD524253:TBE524258 TKZ524253:TLA524258 TUV524253:TUW524258 UER524253:UES524258 UON524253:UOO524258 UYJ524253:UYK524258 VIF524253:VIG524258 VSB524253:VSC524258 WBX524253:WBY524258 WLT524253:WLU524258 WVP524253:WVQ524258 H589789:I589794 JD589789:JE589794 SZ589789:TA589794 ACV589789:ACW589794 AMR589789:AMS589794 AWN589789:AWO589794 BGJ589789:BGK589794 BQF589789:BQG589794 CAB589789:CAC589794 CJX589789:CJY589794 CTT589789:CTU589794 DDP589789:DDQ589794 DNL589789:DNM589794 DXH589789:DXI589794 EHD589789:EHE589794 EQZ589789:ERA589794 FAV589789:FAW589794 FKR589789:FKS589794 FUN589789:FUO589794 GEJ589789:GEK589794 GOF589789:GOG589794 GYB589789:GYC589794 HHX589789:HHY589794 HRT589789:HRU589794 IBP589789:IBQ589794 ILL589789:ILM589794 IVH589789:IVI589794 JFD589789:JFE589794 JOZ589789:JPA589794 JYV589789:JYW589794 KIR589789:KIS589794 KSN589789:KSO589794 LCJ589789:LCK589794 LMF589789:LMG589794 LWB589789:LWC589794 MFX589789:MFY589794 MPT589789:MPU589794 MZP589789:MZQ589794 NJL589789:NJM589794 NTH589789:NTI589794 ODD589789:ODE589794 OMZ589789:ONA589794 OWV589789:OWW589794 PGR589789:PGS589794 PQN589789:PQO589794 QAJ589789:QAK589794 QKF589789:QKG589794 QUB589789:QUC589794 RDX589789:RDY589794 RNT589789:RNU589794 RXP589789:RXQ589794 SHL589789:SHM589794 SRH589789:SRI589794 TBD589789:TBE589794 TKZ589789:TLA589794 TUV589789:TUW589794 UER589789:UES589794 UON589789:UOO589794 UYJ589789:UYK589794 VIF589789:VIG589794 VSB589789:VSC589794 WBX589789:WBY589794 WLT589789:WLU589794 WVP589789:WVQ589794 H655325:I655330 JD655325:JE655330 SZ655325:TA655330 ACV655325:ACW655330 AMR655325:AMS655330 AWN655325:AWO655330 BGJ655325:BGK655330 BQF655325:BQG655330 CAB655325:CAC655330 CJX655325:CJY655330 CTT655325:CTU655330 DDP655325:DDQ655330 DNL655325:DNM655330 DXH655325:DXI655330 EHD655325:EHE655330 EQZ655325:ERA655330 FAV655325:FAW655330 FKR655325:FKS655330 FUN655325:FUO655330 GEJ655325:GEK655330 GOF655325:GOG655330 GYB655325:GYC655330 HHX655325:HHY655330 HRT655325:HRU655330 IBP655325:IBQ655330 ILL655325:ILM655330 IVH655325:IVI655330 JFD655325:JFE655330 JOZ655325:JPA655330 JYV655325:JYW655330 KIR655325:KIS655330 KSN655325:KSO655330 LCJ655325:LCK655330 LMF655325:LMG655330 LWB655325:LWC655330 MFX655325:MFY655330 MPT655325:MPU655330 MZP655325:MZQ655330 NJL655325:NJM655330 NTH655325:NTI655330 ODD655325:ODE655330 OMZ655325:ONA655330 OWV655325:OWW655330 PGR655325:PGS655330 PQN655325:PQO655330 QAJ655325:QAK655330 QKF655325:QKG655330 QUB655325:QUC655330 RDX655325:RDY655330 RNT655325:RNU655330 RXP655325:RXQ655330 SHL655325:SHM655330 SRH655325:SRI655330 TBD655325:TBE655330 TKZ655325:TLA655330 TUV655325:TUW655330 UER655325:UES655330 UON655325:UOO655330 UYJ655325:UYK655330 VIF655325:VIG655330 VSB655325:VSC655330 WBX655325:WBY655330 WLT655325:WLU655330 WVP655325:WVQ655330 H720861:I720866 JD720861:JE720866 SZ720861:TA720866 ACV720861:ACW720866 AMR720861:AMS720866 AWN720861:AWO720866 BGJ720861:BGK720866 BQF720861:BQG720866 CAB720861:CAC720866 CJX720861:CJY720866 CTT720861:CTU720866 DDP720861:DDQ720866 DNL720861:DNM720866 DXH720861:DXI720866 EHD720861:EHE720866 EQZ720861:ERA720866 FAV720861:FAW720866 FKR720861:FKS720866 FUN720861:FUO720866 GEJ720861:GEK720866 GOF720861:GOG720866 GYB720861:GYC720866 HHX720861:HHY720866 HRT720861:HRU720866 IBP720861:IBQ720866 ILL720861:ILM720866 IVH720861:IVI720866 JFD720861:JFE720866 JOZ720861:JPA720866 JYV720861:JYW720866 KIR720861:KIS720866 KSN720861:KSO720866 LCJ720861:LCK720866 LMF720861:LMG720866 LWB720861:LWC720866 MFX720861:MFY720866 MPT720861:MPU720866 MZP720861:MZQ720866 NJL720861:NJM720866 NTH720861:NTI720866 ODD720861:ODE720866 OMZ720861:ONA720866 OWV720861:OWW720866 PGR720861:PGS720866 PQN720861:PQO720866 QAJ720861:QAK720866 QKF720861:QKG720866 QUB720861:QUC720866 RDX720861:RDY720866 RNT720861:RNU720866 RXP720861:RXQ720866 SHL720861:SHM720866 SRH720861:SRI720866 TBD720861:TBE720866 TKZ720861:TLA720866 TUV720861:TUW720866 UER720861:UES720866 UON720861:UOO720866 UYJ720861:UYK720866 VIF720861:VIG720866 VSB720861:VSC720866 WBX720861:WBY720866 WLT720861:WLU720866 WVP720861:WVQ720866 H786397:I786402 JD786397:JE786402 SZ786397:TA786402 ACV786397:ACW786402 AMR786397:AMS786402 AWN786397:AWO786402 BGJ786397:BGK786402 BQF786397:BQG786402 CAB786397:CAC786402 CJX786397:CJY786402 CTT786397:CTU786402 DDP786397:DDQ786402 DNL786397:DNM786402 DXH786397:DXI786402 EHD786397:EHE786402 EQZ786397:ERA786402 FAV786397:FAW786402 FKR786397:FKS786402 FUN786397:FUO786402 GEJ786397:GEK786402 GOF786397:GOG786402 GYB786397:GYC786402 HHX786397:HHY786402 HRT786397:HRU786402 IBP786397:IBQ786402 ILL786397:ILM786402 IVH786397:IVI786402 JFD786397:JFE786402 JOZ786397:JPA786402 JYV786397:JYW786402 KIR786397:KIS786402 KSN786397:KSO786402 LCJ786397:LCK786402 LMF786397:LMG786402 LWB786397:LWC786402 MFX786397:MFY786402 MPT786397:MPU786402 MZP786397:MZQ786402 NJL786397:NJM786402 NTH786397:NTI786402 ODD786397:ODE786402 OMZ786397:ONA786402 OWV786397:OWW786402 PGR786397:PGS786402 PQN786397:PQO786402 QAJ786397:QAK786402 QKF786397:QKG786402 QUB786397:QUC786402 RDX786397:RDY786402 RNT786397:RNU786402 RXP786397:RXQ786402 SHL786397:SHM786402 SRH786397:SRI786402 TBD786397:TBE786402 TKZ786397:TLA786402 TUV786397:TUW786402 UER786397:UES786402 UON786397:UOO786402 UYJ786397:UYK786402 VIF786397:VIG786402 VSB786397:VSC786402 WBX786397:WBY786402 WLT786397:WLU786402 WVP786397:WVQ786402 H851933:I851938 JD851933:JE851938 SZ851933:TA851938 ACV851933:ACW851938 AMR851933:AMS851938 AWN851933:AWO851938 BGJ851933:BGK851938 BQF851933:BQG851938 CAB851933:CAC851938 CJX851933:CJY851938 CTT851933:CTU851938 DDP851933:DDQ851938 DNL851933:DNM851938 DXH851933:DXI851938 EHD851933:EHE851938 EQZ851933:ERA851938 FAV851933:FAW851938 FKR851933:FKS851938 FUN851933:FUO851938 GEJ851933:GEK851938 GOF851933:GOG851938 GYB851933:GYC851938 HHX851933:HHY851938 HRT851933:HRU851938 IBP851933:IBQ851938 ILL851933:ILM851938 IVH851933:IVI851938 JFD851933:JFE851938 JOZ851933:JPA851938 JYV851933:JYW851938 KIR851933:KIS851938 KSN851933:KSO851938 LCJ851933:LCK851938 LMF851933:LMG851938 LWB851933:LWC851938 MFX851933:MFY851938 MPT851933:MPU851938 MZP851933:MZQ851938 NJL851933:NJM851938 NTH851933:NTI851938 ODD851933:ODE851938 OMZ851933:ONA851938 OWV851933:OWW851938 PGR851933:PGS851938 PQN851933:PQO851938 QAJ851933:QAK851938 QKF851933:QKG851938 QUB851933:QUC851938 RDX851933:RDY851938 RNT851933:RNU851938 RXP851933:RXQ851938 SHL851933:SHM851938 SRH851933:SRI851938 TBD851933:TBE851938 TKZ851933:TLA851938 TUV851933:TUW851938 UER851933:UES851938 UON851933:UOO851938 UYJ851933:UYK851938 VIF851933:VIG851938 VSB851933:VSC851938 WBX851933:WBY851938 WLT851933:WLU851938 WVP851933:WVQ851938 H917469:I917474 JD917469:JE917474 SZ917469:TA917474 ACV917469:ACW917474 AMR917469:AMS917474 AWN917469:AWO917474 BGJ917469:BGK917474 BQF917469:BQG917474 CAB917469:CAC917474 CJX917469:CJY917474 CTT917469:CTU917474 DDP917469:DDQ917474 DNL917469:DNM917474 DXH917469:DXI917474 EHD917469:EHE917474 EQZ917469:ERA917474 FAV917469:FAW917474 FKR917469:FKS917474 FUN917469:FUO917474 GEJ917469:GEK917474 GOF917469:GOG917474 GYB917469:GYC917474 HHX917469:HHY917474 HRT917469:HRU917474 IBP917469:IBQ917474 ILL917469:ILM917474 IVH917469:IVI917474 JFD917469:JFE917474 JOZ917469:JPA917474 JYV917469:JYW917474 KIR917469:KIS917474 KSN917469:KSO917474 LCJ917469:LCK917474 LMF917469:LMG917474 LWB917469:LWC917474 MFX917469:MFY917474 MPT917469:MPU917474 MZP917469:MZQ917474 NJL917469:NJM917474 NTH917469:NTI917474 ODD917469:ODE917474 OMZ917469:ONA917474 OWV917469:OWW917474 PGR917469:PGS917474 PQN917469:PQO917474 QAJ917469:QAK917474 QKF917469:QKG917474 QUB917469:QUC917474 RDX917469:RDY917474 RNT917469:RNU917474 RXP917469:RXQ917474 SHL917469:SHM917474 SRH917469:SRI917474 TBD917469:TBE917474 TKZ917469:TLA917474 TUV917469:TUW917474 UER917469:UES917474 UON917469:UOO917474 UYJ917469:UYK917474 VIF917469:VIG917474 VSB917469:VSC917474 WBX917469:WBY917474 WLT917469:WLU917474 WVP917469:WVQ917474 H983005:I983010 JD983005:JE983010 SZ983005:TA983010 ACV983005:ACW983010 AMR983005:AMS983010 AWN983005:AWO983010 BGJ983005:BGK983010 BQF983005:BQG983010 CAB983005:CAC983010 CJX983005:CJY983010 CTT983005:CTU983010 DDP983005:DDQ983010 DNL983005:DNM983010 DXH983005:DXI983010 EHD983005:EHE983010 EQZ983005:ERA983010 FAV983005:FAW983010 FKR983005:FKS983010 FUN983005:FUO983010 GEJ983005:GEK983010 GOF983005:GOG983010 GYB983005:GYC983010 HHX983005:HHY983010 HRT983005:HRU983010 IBP983005:IBQ983010 ILL983005:ILM983010 IVH983005:IVI983010 JFD983005:JFE983010 JOZ983005:JPA983010 JYV983005:JYW983010 KIR983005:KIS983010 KSN983005:KSO983010 LCJ983005:LCK983010 LMF983005:LMG983010 LWB983005:LWC983010 MFX983005:MFY983010 MPT983005:MPU983010 MZP983005:MZQ983010 NJL983005:NJM983010 NTH983005:NTI983010 ODD983005:ODE983010 OMZ983005:ONA983010 OWV983005:OWW983010 PGR983005:PGS983010 PQN983005:PQO983010 QAJ983005:QAK983010 QKF983005:QKG983010 QUB983005:QUC983010 RDX983005:RDY983010 RNT983005:RNU983010 RXP983005:RXQ983010 SHL983005:SHM983010 SRH983005:SRI983010 TBD983005:TBE983010 TKZ983005:TLA983010 TUV983005:TUW983010 UER983005:UES983010 UON983005:UOO983010 UYJ983005:UYK983010 VIF983005:VIG983010 VSB983005:VSC983010 WBX983005:WBY983010 WLT983005:WLU983010 WVP983005:WVQ983010 H65528:I65532 JD65528:JE65532 SZ65528:TA65532 ACV65528:ACW65532 AMR65528:AMS65532 AWN65528:AWO65532 BGJ65528:BGK65532 BQF65528:BQG65532 CAB65528:CAC65532 CJX65528:CJY65532 CTT65528:CTU65532 DDP65528:DDQ65532 DNL65528:DNM65532 DXH65528:DXI65532 EHD65528:EHE65532 EQZ65528:ERA65532 FAV65528:FAW65532 FKR65528:FKS65532 FUN65528:FUO65532 GEJ65528:GEK65532 GOF65528:GOG65532 GYB65528:GYC65532 HHX65528:HHY65532 HRT65528:HRU65532 IBP65528:IBQ65532 ILL65528:ILM65532 IVH65528:IVI65532 JFD65528:JFE65532 JOZ65528:JPA65532 JYV65528:JYW65532 KIR65528:KIS65532 KSN65528:KSO65532 LCJ65528:LCK65532 LMF65528:LMG65532 LWB65528:LWC65532 MFX65528:MFY65532 MPT65528:MPU65532 MZP65528:MZQ65532 NJL65528:NJM65532 NTH65528:NTI65532 ODD65528:ODE65532 OMZ65528:ONA65532 OWV65528:OWW65532 PGR65528:PGS65532 PQN65528:PQO65532 QAJ65528:QAK65532 QKF65528:QKG65532 QUB65528:QUC65532 RDX65528:RDY65532 RNT65528:RNU65532 RXP65528:RXQ65532 SHL65528:SHM65532 SRH65528:SRI65532 TBD65528:TBE65532 TKZ65528:TLA65532 TUV65528:TUW65532 UER65528:UES65532 UON65528:UOO65532 UYJ65528:UYK65532 VIF65528:VIG65532 VSB65528:VSC65532 WBX65528:WBY65532 WLT65528:WLU65532 WVP65528:WVQ65532 H131064:I131068 JD131064:JE131068 SZ131064:TA131068 ACV131064:ACW131068 AMR131064:AMS131068 AWN131064:AWO131068 BGJ131064:BGK131068 BQF131064:BQG131068 CAB131064:CAC131068 CJX131064:CJY131068 CTT131064:CTU131068 DDP131064:DDQ131068 DNL131064:DNM131068 DXH131064:DXI131068 EHD131064:EHE131068 EQZ131064:ERA131068 FAV131064:FAW131068 FKR131064:FKS131068 FUN131064:FUO131068 GEJ131064:GEK131068 GOF131064:GOG131068 GYB131064:GYC131068 HHX131064:HHY131068 HRT131064:HRU131068 IBP131064:IBQ131068 ILL131064:ILM131068 IVH131064:IVI131068 JFD131064:JFE131068 JOZ131064:JPA131068 JYV131064:JYW131068 KIR131064:KIS131068 KSN131064:KSO131068 LCJ131064:LCK131068 LMF131064:LMG131068 LWB131064:LWC131068 MFX131064:MFY131068 MPT131064:MPU131068 MZP131064:MZQ131068 NJL131064:NJM131068 NTH131064:NTI131068 ODD131064:ODE131068 OMZ131064:ONA131068 OWV131064:OWW131068 PGR131064:PGS131068 PQN131064:PQO131068 QAJ131064:QAK131068 QKF131064:QKG131068 QUB131064:QUC131068 RDX131064:RDY131068 RNT131064:RNU131068 RXP131064:RXQ131068 SHL131064:SHM131068 SRH131064:SRI131068 TBD131064:TBE131068 TKZ131064:TLA131068 TUV131064:TUW131068 UER131064:UES131068 UON131064:UOO131068 UYJ131064:UYK131068 VIF131064:VIG131068 VSB131064:VSC131068 WBX131064:WBY131068 WLT131064:WLU131068 WVP131064:WVQ131068 H196600:I196604 JD196600:JE196604 SZ196600:TA196604 ACV196600:ACW196604 AMR196600:AMS196604 AWN196600:AWO196604 BGJ196600:BGK196604 BQF196600:BQG196604 CAB196600:CAC196604 CJX196600:CJY196604 CTT196600:CTU196604 DDP196600:DDQ196604 DNL196600:DNM196604 DXH196600:DXI196604 EHD196600:EHE196604 EQZ196600:ERA196604 FAV196600:FAW196604 FKR196600:FKS196604 FUN196600:FUO196604 GEJ196600:GEK196604 GOF196600:GOG196604 GYB196600:GYC196604 HHX196600:HHY196604 HRT196600:HRU196604 IBP196600:IBQ196604 ILL196600:ILM196604 IVH196600:IVI196604 JFD196600:JFE196604 JOZ196600:JPA196604 JYV196600:JYW196604 KIR196600:KIS196604 KSN196600:KSO196604 LCJ196600:LCK196604 LMF196600:LMG196604 LWB196600:LWC196604 MFX196600:MFY196604 MPT196600:MPU196604 MZP196600:MZQ196604 NJL196600:NJM196604 NTH196600:NTI196604 ODD196600:ODE196604 OMZ196600:ONA196604 OWV196600:OWW196604 PGR196600:PGS196604 PQN196600:PQO196604 QAJ196600:QAK196604 QKF196600:QKG196604 QUB196600:QUC196604 RDX196600:RDY196604 RNT196600:RNU196604 RXP196600:RXQ196604 SHL196600:SHM196604 SRH196600:SRI196604 TBD196600:TBE196604 TKZ196600:TLA196604 TUV196600:TUW196604 UER196600:UES196604 UON196600:UOO196604 UYJ196600:UYK196604 VIF196600:VIG196604 VSB196600:VSC196604 WBX196600:WBY196604 WLT196600:WLU196604 WVP196600:WVQ196604 H262136:I262140 JD262136:JE262140 SZ262136:TA262140 ACV262136:ACW262140 AMR262136:AMS262140 AWN262136:AWO262140 BGJ262136:BGK262140 BQF262136:BQG262140 CAB262136:CAC262140 CJX262136:CJY262140 CTT262136:CTU262140 DDP262136:DDQ262140 DNL262136:DNM262140 DXH262136:DXI262140 EHD262136:EHE262140 EQZ262136:ERA262140 FAV262136:FAW262140 FKR262136:FKS262140 FUN262136:FUO262140 GEJ262136:GEK262140 GOF262136:GOG262140 GYB262136:GYC262140 HHX262136:HHY262140 HRT262136:HRU262140 IBP262136:IBQ262140 ILL262136:ILM262140 IVH262136:IVI262140 JFD262136:JFE262140 JOZ262136:JPA262140 JYV262136:JYW262140 KIR262136:KIS262140 KSN262136:KSO262140 LCJ262136:LCK262140 LMF262136:LMG262140 LWB262136:LWC262140 MFX262136:MFY262140 MPT262136:MPU262140 MZP262136:MZQ262140 NJL262136:NJM262140 NTH262136:NTI262140 ODD262136:ODE262140 OMZ262136:ONA262140 OWV262136:OWW262140 PGR262136:PGS262140 PQN262136:PQO262140 QAJ262136:QAK262140 QKF262136:QKG262140 QUB262136:QUC262140 RDX262136:RDY262140 RNT262136:RNU262140 RXP262136:RXQ262140 SHL262136:SHM262140 SRH262136:SRI262140 TBD262136:TBE262140 TKZ262136:TLA262140 TUV262136:TUW262140 UER262136:UES262140 UON262136:UOO262140 UYJ262136:UYK262140 VIF262136:VIG262140 VSB262136:VSC262140 WBX262136:WBY262140 WLT262136:WLU262140 WVP262136:WVQ262140 H327672:I327676 JD327672:JE327676 SZ327672:TA327676 ACV327672:ACW327676 AMR327672:AMS327676 AWN327672:AWO327676 BGJ327672:BGK327676 BQF327672:BQG327676 CAB327672:CAC327676 CJX327672:CJY327676 CTT327672:CTU327676 DDP327672:DDQ327676 DNL327672:DNM327676 DXH327672:DXI327676 EHD327672:EHE327676 EQZ327672:ERA327676 FAV327672:FAW327676 FKR327672:FKS327676 FUN327672:FUO327676 GEJ327672:GEK327676 GOF327672:GOG327676 GYB327672:GYC327676 HHX327672:HHY327676 HRT327672:HRU327676 IBP327672:IBQ327676 ILL327672:ILM327676 IVH327672:IVI327676 JFD327672:JFE327676 JOZ327672:JPA327676 JYV327672:JYW327676 KIR327672:KIS327676 KSN327672:KSO327676 LCJ327672:LCK327676 LMF327672:LMG327676 LWB327672:LWC327676 MFX327672:MFY327676 MPT327672:MPU327676 MZP327672:MZQ327676 NJL327672:NJM327676 NTH327672:NTI327676 ODD327672:ODE327676 OMZ327672:ONA327676 OWV327672:OWW327676 PGR327672:PGS327676 PQN327672:PQO327676 QAJ327672:QAK327676 QKF327672:QKG327676 QUB327672:QUC327676 RDX327672:RDY327676 RNT327672:RNU327676 RXP327672:RXQ327676 SHL327672:SHM327676 SRH327672:SRI327676 TBD327672:TBE327676 TKZ327672:TLA327676 TUV327672:TUW327676 UER327672:UES327676 UON327672:UOO327676 UYJ327672:UYK327676 VIF327672:VIG327676 VSB327672:VSC327676 WBX327672:WBY327676 WLT327672:WLU327676 WVP327672:WVQ327676 H393208:I393212 JD393208:JE393212 SZ393208:TA393212 ACV393208:ACW393212 AMR393208:AMS393212 AWN393208:AWO393212 BGJ393208:BGK393212 BQF393208:BQG393212 CAB393208:CAC393212 CJX393208:CJY393212 CTT393208:CTU393212 DDP393208:DDQ393212 DNL393208:DNM393212 DXH393208:DXI393212 EHD393208:EHE393212 EQZ393208:ERA393212 FAV393208:FAW393212 FKR393208:FKS393212 FUN393208:FUO393212 GEJ393208:GEK393212 GOF393208:GOG393212 GYB393208:GYC393212 HHX393208:HHY393212 HRT393208:HRU393212 IBP393208:IBQ393212 ILL393208:ILM393212 IVH393208:IVI393212 JFD393208:JFE393212 JOZ393208:JPA393212 JYV393208:JYW393212 KIR393208:KIS393212 KSN393208:KSO393212 LCJ393208:LCK393212 LMF393208:LMG393212 LWB393208:LWC393212 MFX393208:MFY393212 MPT393208:MPU393212 MZP393208:MZQ393212 NJL393208:NJM393212 NTH393208:NTI393212 ODD393208:ODE393212 OMZ393208:ONA393212 OWV393208:OWW393212 PGR393208:PGS393212 PQN393208:PQO393212 QAJ393208:QAK393212 QKF393208:QKG393212 QUB393208:QUC393212 RDX393208:RDY393212 RNT393208:RNU393212 RXP393208:RXQ393212 SHL393208:SHM393212 SRH393208:SRI393212 TBD393208:TBE393212 TKZ393208:TLA393212 TUV393208:TUW393212 UER393208:UES393212 UON393208:UOO393212 UYJ393208:UYK393212 VIF393208:VIG393212 VSB393208:VSC393212 WBX393208:WBY393212 WLT393208:WLU393212 WVP393208:WVQ393212 H458744:I458748 JD458744:JE458748 SZ458744:TA458748 ACV458744:ACW458748 AMR458744:AMS458748 AWN458744:AWO458748 BGJ458744:BGK458748 BQF458744:BQG458748 CAB458744:CAC458748 CJX458744:CJY458748 CTT458744:CTU458748 DDP458744:DDQ458748 DNL458744:DNM458748 DXH458744:DXI458748 EHD458744:EHE458748 EQZ458744:ERA458748 FAV458744:FAW458748 FKR458744:FKS458748 FUN458744:FUO458748 GEJ458744:GEK458748 GOF458744:GOG458748 GYB458744:GYC458748 HHX458744:HHY458748 HRT458744:HRU458748 IBP458744:IBQ458748 ILL458744:ILM458748 IVH458744:IVI458748 JFD458744:JFE458748 JOZ458744:JPA458748 JYV458744:JYW458748 KIR458744:KIS458748 KSN458744:KSO458748 LCJ458744:LCK458748 LMF458744:LMG458748 LWB458744:LWC458748 MFX458744:MFY458748 MPT458744:MPU458748 MZP458744:MZQ458748 NJL458744:NJM458748 NTH458744:NTI458748 ODD458744:ODE458748 OMZ458744:ONA458748 OWV458744:OWW458748 PGR458744:PGS458748 PQN458744:PQO458748 QAJ458744:QAK458748 QKF458744:QKG458748 QUB458744:QUC458748 RDX458744:RDY458748 RNT458744:RNU458748 RXP458744:RXQ458748 SHL458744:SHM458748 SRH458744:SRI458748 TBD458744:TBE458748 TKZ458744:TLA458748 TUV458744:TUW458748 UER458744:UES458748 UON458744:UOO458748 UYJ458744:UYK458748 VIF458744:VIG458748 VSB458744:VSC458748 WBX458744:WBY458748 WLT458744:WLU458748 WVP458744:WVQ458748 H524280:I524284 JD524280:JE524284 SZ524280:TA524284 ACV524280:ACW524284 AMR524280:AMS524284 AWN524280:AWO524284 BGJ524280:BGK524284 BQF524280:BQG524284 CAB524280:CAC524284 CJX524280:CJY524284 CTT524280:CTU524284 DDP524280:DDQ524284 DNL524280:DNM524284 DXH524280:DXI524284 EHD524280:EHE524284 EQZ524280:ERA524284 FAV524280:FAW524284 FKR524280:FKS524284 FUN524280:FUO524284 GEJ524280:GEK524284 GOF524280:GOG524284 GYB524280:GYC524284 HHX524280:HHY524284 HRT524280:HRU524284 IBP524280:IBQ524284 ILL524280:ILM524284 IVH524280:IVI524284 JFD524280:JFE524284 JOZ524280:JPA524284 JYV524280:JYW524284 KIR524280:KIS524284 KSN524280:KSO524284 LCJ524280:LCK524284 LMF524280:LMG524284 LWB524280:LWC524284 MFX524280:MFY524284 MPT524280:MPU524284 MZP524280:MZQ524284 NJL524280:NJM524284 NTH524280:NTI524284 ODD524280:ODE524284 OMZ524280:ONA524284 OWV524280:OWW524284 PGR524280:PGS524284 PQN524280:PQO524284 QAJ524280:QAK524284 QKF524280:QKG524284 QUB524280:QUC524284 RDX524280:RDY524284 RNT524280:RNU524284 RXP524280:RXQ524284 SHL524280:SHM524284 SRH524280:SRI524284 TBD524280:TBE524284 TKZ524280:TLA524284 TUV524280:TUW524284 UER524280:UES524284 UON524280:UOO524284 UYJ524280:UYK524284 VIF524280:VIG524284 VSB524280:VSC524284 WBX524280:WBY524284 WLT524280:WLU524284 WVP524280:WVQ524284 H589816:I589820 JD589816:JE589820 SZ589816:TA589820 ACV589816:ACW589820 AMR589816:AMS589820 AWN589816:AWO589820 BGJ589816:BGK589820 BQF589816:BQG589820 CAB589816:CAC589820 CJX589816:CJY589820 CTT589816:CTU589820 DDP589816:DDQ589820 DNL589816:DNM589820 DXH589816:DXI589820 EHD589816:EHE589820 EQZ589816:ERA589820 FAV589816:FAW589820 FKR589816:FKS589820 FUN589816:FUO589820 GEJ589816:GEK589820 GOF589816:GOG589820 GYB589816:GYC589820 HHX589816:HHY589820 HRT589816:HRU589820 IBP589816:IBQ589820 ILL589816:ILM589820 IVH589816:IVI589820 JFD589816:JFE589820 JOZ589816:JPA589820 JYV589816:JYW589820 KIR589816:KIS589820 KSN589816:KSO589820 LCJ589816:LCK589820 LMF589816:LMG589820 LWB589816:LWC589820 MFX589816:MFY589820 MPT589816:MPU589820 MZP589816:MZQ589820 NJL589816:NJM589820 NTH589816:NTI589820 ODD589816:ODE589820 OMZ589816:ONA589820 OWV589816:OWW589820 PGR589816:PGS589820 PQN589816:PQO589820 QAJ589816:QAK589820 QKF589816:QKG589820 QUB589816:QUC589820 RDX589816:RDY589820 RNT589816:RNU589820 RXP589816:RXQ589820 SHL589816:SHM589820 SRH589816:SRI589820 TBD589816:TBE589820 TKZ589816:TLA589820 TUV589816:TUW589820 UER589816:UES589820 UON589816:UOO589820 UYJ589816:UYK589820 VIF589816:VIG589820 VSB589816:VSC589820 WBX589816:WBY589820 WLT589816:WLU589820 WVP589816:WVQ589820 H655352:I655356 JD655352:JE655356 SZ655352:TA655356 ACV655352:ACW655356 AMR655352:AMS655356 AWN655352:AWO655356 BGJ655352:BGK655356 BQF655352:BQG655356 CAB655352:CAC655356 CJX655352:CJY655356 CTT655352:CTU655356 DDP655352:DDQ655356 DNL655352:DNM655356 DXH655352:DXI655356 EHD655352:EHE655356 EQZ655352:ERA655356 FAV655352:FAW655356 FKR655352:FKS655356 FUN655352:FUO655356 GEJ655352:GEK655356 GOF655352:GOG655356 GYB655352:GYC655356 HHX655352:HHY655356 HRT655352:HRU655356 IBP655352:IBQ655356 ILL655352:ILM655356 IVH655352:IVI655356 JFD655352:JFE655356 JOZ655352:JPA655356 JYV655352:JYW655356 KIR655352:KIS655356 KSN655352:KSO655356 LCJ655352:LCK655356 LMF655352:LMG655356 LWB655352:LWC655356 MFX655352:MFY655356 MPT655352:MPU655356 MZP655352:MZQ655356 NJL655352:NJM655356 NTH655352:NTI655356 ODD655352:ODE655356 OMZ655352:ONA655356 OWV655352:OWW655356 PGR655352:PGS655356 PQN655352:PQO655356 QAJ655352:QAK655356 QKF655352:QKG655356 QUB655352:QUC655356 RDX655352:RDY655356 RNT655352:RNU655356 RXP655352:RXQ655356 SHL655352:SHM655356 SRH655352:SRI655356 TBD655352:TBE655356 TKZ655352:TLA655356 TUV655352:TUW655356 UER655352:UES655356 UON655352:UOO655356 UYJ655352:UYK655356 VIF655352:VIG655356 VSB655352:VSC655356 WBX655352:WBY655356 WLT655352:WLU655356 WVP655352:WVQ655356 H720888:I720892 JD720888:JE720892 SZ720888:TA720892 ACV720888:ACW720892 AMR720888:AMS720892 AWN720888:AWO720892 BGJ720888:BGK720892 BQF720888:BQG720892 CAB720888:CAC720892 CJX720888:CJY720892 CTT720888:CTU720892 DDP720888:DDQ720892 DNL720888:DNM720892 DXH720888:DXI720892 EHD720888:EHE720892 EQZ720888:ERA720892 FAV720888:FAW720892 FKR720888:FKS720892 FUN720888:FUO720892 GEJ720888:GEK720892 GOF720888:GOG720892 GYB720888:GYC720892 HHX720888:HHY720892 HRT720888:HRU720892 IBP720888:IBQ720892 ILL720888:ILM720892 IVH720888:IVI720892 JFD720888:JFE720892 JOZ720888:JPA720892 JYV720888:JYW720892 KIR720888:KIS720892 KSN720888:KSO720892 LCJ720888:LCK720892 LMF720888:LMG720892 LWB720888:LWC720892 MFX720888:MFY720892 MPT720888:MPU720892 MZP720888:MZQ720892 NJL720888:NJM720892 NTH720888:NTI720892 ODD720888:ODE720892 OMZ720888:ONA720892 OWV720888:OWW720892 PGR720888:PGS720892 PQN720888:PQO720892 QAJ720888:QAK720892 QKF720888:QKG720892 QUB720888:QUC720892 RDX720888:RDY720892 RNT720888:RNU720892 RXP720888:RXQ720892 SHL720888:SHM720892 SRH720888:SRI720892 TBD720888:TBE720892 TKZ720888:TLA720892 TUV720888:TUW720892 UER720888:UES720892 UON720888:UOO720892 UYJ720888:UYK720892 VIF720888:VIG720892 VSB720888:VSC720892 WBX720888:WBY720892 WLT720888:WLU720892 WVP720888:WVQ720892 H786424:I786428 JD786424:JE786428 SZ786424:TA786428 ACV786424:ACW786428 AMR786424:AMS786428 AWN786424:AWO786428 BGJ786424:BGK786428 BQF786424:BQG786428 CAB786424:CAC786428 CJX786424:CJY786428 CTT786424:CTU786428 DDP786424:DDQ786428 DNL786424:DNM786428 DXH786424:DXI786428 EHD786424:EHE786428 EQZ786424:ERA786428 FAV786424:FAW786428 FKR786424:FKS786428 FUN786424:FUO786428 GEJ786424:GEK786428 GOF786424:GOG786428 GYB786424:GYC786428 HHX786424:HHY786428 HRT786424:HRU786428 IBP786424:IBQ786428 ILL786424:ILM786428 IVH786424:IVI786428 JFD786424:JFE786428 JOZ786424:JPA786428 JYV786424:JYW786428 KIR786424:KIS786428 KSN786424:KSO786428 LCJ786424:LCK786428 LMF786424:LMG786428 LWB786424:LWC786428 MFX786424:MFY786428 MPT786424:MPU786428 MZP786424:MZQ786428 NJL786424:NJM786428 NTH786424:NTI786428 ODD786424:ODE786428 OMZ786424:ONA786428 OWV786424:OWW786428 PGR786424:PGS786428 PQN786424:PQO786428 QAJ786424:QAK786428 QKF786424:QKG786428 QUB786424:QUC786428 RDX786424:RDY786428 RNT786424:RNU786428 RXP786424:RXQ786428 SHL786424:SHM786428 SRH786424:SRI786428 TBD786424:TBE786428 TKZ786424:TLA786428 TUV786424:TUW786428 UER786424:UES786428 UON786424:UOO786428 UYJ786424:UYK786428 VIF786424:VIG786428 VSB786424:VSC786428 WBX786424:WBY786428 WLT786424:WLU786428 WVP786424:WVQ786428 H851960:I851964 JD851960:JE851964 SZ851960:TA851964 ACV851960:ACW851964 AMR851960:AMS851964 AWN851960:AWO851964 BGJ851960:BGK851964 BQF851960:BQG851964 CAB851960:CAC851964 CJX851960:CJY851964 CTT851960:CTU851964 DDP851960:DDQ851964 DNL851960:DNM851964 DXH851960:DXI851964 EHD851960:EHE851964 EQZ851960:ERA851964 FAV851960:FAW851964 FKR851960:FKS851964 FUN851960:FUO851964 GEJ851960:GEK851964 GOF851960:GOG851964 GYB851960:GYC851964 HHX851960:HHY851964 HRT851960:HRU851964 IBP851960:IBQ851964 ILL851960:ILM851964 IVH851960:IVI851964 JFD851960:JFE851964 JOZ851960:JPA851964 JYV851960:JYW851964 KIR851960:KIS851964 KSN851960:KSO851964 LCJ851960:LCK851964 LMF851960:LMG851964 LWB851960:LWC851964 MFX851960:MFY851964 MPT851960:MPU851964 MZP851960:MZQ851964 NJL851960:NJM851964 NTH851960:NTI851964 ODD851960:ODE851964 OMZ851960:ONA851964 OWV851960:OWW851964 PGR851960:PGS851964 PQN851960:PQO851964 QAJ851960:QAK851964 QKF851960:QKG851964 QUB851960:QUC851964 RDX851960:RDY851964 RNT851960:RNU851964 RXP851960:RXQ851964 SHL851960:SHM851964 SRH851960:SRI851964 TBD851960:TBE851964 TKZ851960:TLA851964 TUV851960:TUW851964 UER851960:UES851964 UON851960:UOO851964 UYJ851960:UYK851964 VIF851960:VIG851964 VSB851960:VSC851964 WBX851960:WBY851964 WLT851960:WLU851964 WVP851960:WVQ851964 H917496:I917500 JD917496:JE917500 SZ917496:TA917500 ACV917496:ACW917500 AMR917496:AMS917500 AWN917496:AWO917500 BGJ917496:BGK917500 BQF917496:BQG917500 CAB917496:CAC917500 CJX917496:CJY917500 CTT917496:CTU917500 DDP917496:DDQ917500 DNL917496:DNM917500 DXH917496:DXI917500 EHD917496:EHE917500 EQZ917496:ERA917500 FAV917496:FAW917500 FKR917496:FKS917500 FUN917496:FUO917500 GEJ917496:GEK917500 GOF917496:GOG917500 GYB917496:GYC917500 HHX917496:HHY917500 HRT917496:HRU917500 IBP917496:IBQ917500 ILL917496:ILM917500 IVH917496:IVI917500 JFD917496:JFE917500 JOZ917496:JPA917500 JYV917496:JYW917500 KIR917496:KIS917500 KSN917496:KSO917500 LCJ917496:LCK917500 LMF917496:LMG917500 LWB917496:LWC917500 MFX917496:MFY917500 MPT917496:MPU917500 MZP917496:MZQ917500 NJL917496:NJM917500 NTH917496:NTI917500 ODD917496:ODE917500 OMZ917496:ONA917500 OWV917496:OWW917500 PGR917496:PGS917500 PQN917496:PQO917500 QAJ917496:QAK917500 QKF917496:QKG917500 QUB917496:QUC917500 RDX917496:RDY917500 RNT917496:RNU917500 RXP917496:RXQ917500 SHL917496:SHM917500 SRH917496:SRI917500 TBD917496:TBE917500 TKZ917496:TLA917500 TUV917496:TUW917500 UER917496:UES917500 UON917496:UOO917500 UYJ917496:UYK917500 VIF917496:VIG917500 VSB917496:VSC917500 WBX917496:WBY917500 WLT917496:WLU917500 WVP917496:WVQ917500 H983032:I983036 JD983032:JE983036 SZ983032:TA983036 ACV983032:ACW983036 AMR983032:AMS983036 AWN983032:AWO983036 BGJ983032:BGK983036 BQF983032:BQG983036 CAB983032:CAC983036 CJX983032:CJY983036 CTT983032:CTU983036 DDP983032:DDQ983036 DNL983032:DNM983036 DXH983032:DXI983036 EHD983032:EHE983036 EQZ983032:ERA983036 FAV983032:FAW983036 FKR983032:FKS983036 FUN983032:FUO983036 GEJ983032:GEK983036 GOF983032:GOG983036 GYB983032:GYC983036 HHX983032:HHY983036 HRT983032:HRU983036 IBP983032:IBQ983036 ILL983032:ILM983036 IVH983032:IVI983036 JFD983032:JFE983036 JOZ983032:JPA983036 JYV983032:JYW983036 KIR983032:KIS983036 KSN983032:KSO983036 LCJ983032:LCK983036 LMF983032:LMG983036 LWB983032:LWC983036 MFX983032:MFY983036 MPT983032:MPU983036 MZP983032:MZQ983036 NJL983032:NJM983036 NTH983032:NTI983036 ODD983032:ODE983036 OMZ983032:ONA983036 OWV983032:OWW983036 PGR983032:PGS983036 PQN983032:PQO983036 QAJ983032:QAK983036 QKF983032:QKG983036 QUB983032:QUC983036 RDX983032:RDY983036 RNT983032:RNU983036 RXP983032:RXQ983036 SHL983032:SHM983036 SRH983032:SRI983036 TBD983032:TBE983036 TKZ983032:TLA983036 TUV983032:TUW983036 UER983032:UES983036 UON983032:UOO983036 UYJ983032:UYK983036 VIF983032:VIG983036 VSB983032:VSC983036 WBX983032:WBY983036 WLT983032:WLU983036 WVP983032:WVQ983036">
      <formula1>9999999998</formula1>
    </dataValidation>
    <dataValidation type="whole" operator="notEqual" allowBlank="1" showInputMessage="1" showErrorMessage="1" errorTitle="Pogrešan unos" error="Mogu se unijeti samo cjelobrojne pozitivne vrijednosti." sqref="H65541:I65541 JD65541:JE65541 SZ65541:TA65541 ACV65541:ACW65541 AMR65541:AMS65541 AWN65541:AWO65541 BGJ65541:BGK65541 BQF65541:BQG65541 CAB65541:CAC65541 CJX65541:CJY65541 CTT65541:CTU65541 DDP65541:DDQ65541 DNL65541:DNM65541 DXH65541:DXI65541 EHD65541:EHE65541 EQZ65541:ERA65541 FAV65541:FAW65541 FKR65541:FKS65541 FUN65541:FUO65541 GEJ65541:GEK65541 GOF65541:GOG65541 GYB65541:GYC65541 HHX65541:HHY65541 HRT65541:HRU65541 IBP65541:IBQ65541 ILL65541:ILM65541 IVH65541:IVI65541 JFD65541:JFE65541 JOZ65541:JPA65541 JYV65541:JYW65541 KIR65541:KIS65541 KSN65541:KSO65541 LCJ65541:LCK65541 LMF65541:LMG65541 LWB65541:LWC65541 MFX65541:MFY65541 MPT65541:MPU65541 MZP65541:MZQ65541 NJL65541:NJM65541 NTH65541:NTI65541 ODD65541:ODE65541 OMZ65541:ONA65541 OWV65541:OWW65541 PGR65541:PGS65541 PQN65541:PQO65541 QAJ65541:QAK65541 QKF65541:QKG65541 QUB65541:QUC65541 RDX65541:RDY65541 RNT65541:RNU65541 RXP65541:RXQ65541 SHL65541:SHM65541 SRH65541:SRI65541 TBD65541:TBE65541 TKZ65541:TLA65541 TUV65541:TUW65541 UER65541:UES65541 UON65541:UOO65541 UYJ65541:UYK65541 VIF65541:VIG65541 VSB65541:VSC65541 WBX65541:WBY65541 WLT65541:WLU65541 WVP65541:WVQ65541 H131077:I131077 JD131077:JE131077 SZ131077:TA131077 ACV131077:ACW131077 AMR131077:AMS131077 AWN131077:AWO131077 BGJ131077:BGK131077 BQF131077:BQG131077 CAB131077:CAC131077 CJX131077:CJY131077 CTT131077:CTU131077 DDP131077:DDQ131077 DNL131077:DNM131077 DXH131077:DXI131077 EHD131077:EHE131077 EQZ131077:ERA131077 FAV131077:FAW131077 FKR131077:FKS131077 FUN131077:FUO131077 GEJ131077:GEK131077 GOF131077:GOG131077 GYB131077:GYC131077 HHX131077:HHY131077 HRT131077:HRU131077 IBP131077:IBQ131077 ILL131077:ILM131077 IVH131077:IVI131077 JFD131077:JFE131077 JOZ131077:JPA131077 JYV131077:JYW131077 KIR131077:KIS131077 KSN131077:KSO131077 LCJ131077:LCK131077 LMF131077:LMG131077 LWB131077:LWC131077 MFX131077:MFY131077 MPT131077:MPU131077 MZP131077:MZQ131077 NJL131077:NJM131077 NTH131077:NTI131077 ODD131077:ODE131077 OMZ131077:ONA131077 OWV131077:OWW131077 PGR131077:PGS131077 PQN131077:PQO131077 QAJ131077:QAK131077 QKF131077:QKG131077 QUB131077:QUC131077 RDX131077:RDY131077 RNT131077:RNU131077 RXP131077:RXQ131077 SHL131077:SHM131077 SRH131077:SRI131077 TBD131077:TBE131077 TKZ131077:TLA131077 TUV131077:TUW131077 UER131077:UES131077 UON131077:UOO131077 UYJ131077:UYK131077 VIF131077:VIG131077 VSB131077:VSC131077 WBX131077:WBY131077 WLT131077:WLU131077 WVP131077:WVQ131077 H196613:I196613 JD196613:JE196613 SZ196613:TA196613 ACV196613:ACW196613 AMR196613:AMS196613 AWN196613:AWO196613 BGJ196613:BGK196613 BQF196613:BQG196613 CAB196613:CAC196613 CJX196613:CJY196613 CTT196613:CTU196613 DDP196613:DDQ196613 DNL196613:DNM196613 DXH196613:DXI196613 EHD196613:EHE196613 EQZ196613:ERA196613 FAV196613:FAW196613 FKR196613:FKS196613 FUN196613:FUO196613 GEJ196613:GEK196613 GOF196613:GOG196613 GYB196613:GYC196613 HHX196613:HHY196613 HRT196613:HRU196613 IBP196613:IBQ196613 ILL196613:ILM196613 IVH196613:IVI196613 JFD196613:JFE196613 JOZ196613:JPA196613 JYV196613:JYW196613 KIR196613:KIS196613 KSN196613:KSO196613 LCJ196613:LCK196613 LMF196613:LMG196613 LWB196613:LWC196613 MFX196613:MFY196613 MPT196613:MPU196613 MZP196613:MZQ196613 NJL196613:NJM196613 NTH196613:NTI196613 ODD196613:ODE196613 OMZ196613:ONA196613 OWV196613:OWW196613 PGR196613:PGS196613 PQN196613:PQO196613 QAJ196613:QAK196613 QKF196613:QKG196613 QUB196613:QUC196613 RDX196613:RDY196613 RNT196613:RNU196613 RXP196613:RXQ196613 SHL196613:SHM196613 SRH196613:SRI196613 TBD196613:TBE196613 TKZ196613:TLA196613 TUV196613:TUW196613 UER196613:UES196613 UON196613:UOO196613 UYJ196613:UYK196613 VIF196613:VIG196613 VSB196613:VSC196613 WBX196613:WBY196613 WLT196613:WLU196613 WVP196613:WVQ196613 H262149:I262149 JD262149:JE262149 SZ262149:TA262149 ACV262149:ACW262149 AMR262149:AMS262149 AWN262149:AWO262149 BGJ262149:BGK262149 BQF262149:BQG262149 CAB262149:CAC262149 CJX262149:CJY262149 CTT262149:CTU262149 DDP262149:DDQ262149 DNL262149:DNM262149 DXH262149:DXI262149 EHD262149:EHE262149 EQZ262149:ERA262149 FAV262149:FAW262149 FKR262149:FKS262149 FUN262149:FUO262149 GEJ262149:GEK262149 GOF262149:GOG262149 GYB262149:GYC262149 HHX262149:HHY262149 HRT262149:HRU262149 IBP262149:IBQ262149 ILL262149:ILM262149 IVH262149:IVI262149 JFD262149:JFE262149 JOZ262149:JPA262149 JYV262149:JYW262149 KIR262149:KIS262149 KSN262149:KSO262149 LCJ262149:LCK262149 LMF262149:LMG262149 LWB262149:LWC262149 MFX262149:MFY262149 MPT262149:MPU262149 MZP262149:MZQ262149 NJL262149:NJM262149 NTH262149:NTI262149 ODD262149:ODE262149 OMZ262149:ONA262149 OWV262149:OWW262149 PGR262149:PGS262149 PQN262149:PQO262149 QAJ262149:QAK262149 QKF262149:QKG262149 QUB262149:QUC262149 RDX262149:RDY262149 RNT262149:RNU262149 RXP262149:RXQ262149 SHL262149:SHM262149 SRH262149:SRI262149 TBD262149:TBE262149 TKZ262149:TLA262149 TUV262149:TUW262149 UER262149:UES262149 UON262149:UOO262149 UYJ262149:UYK262149 VIF262149:VIG262149 VSB262149:VSC262149 WBX262149:WBY262149 WLT262149:WLU262149 WVP262149:WVQ262149 H327685:I327685 JD327685:JE327685 SZ327685:TA327685 ACV327685:ACW327685 AMR327685:AMS327685 AWN327685:AWO327685 BGJ327685:BGK327685 BQF327685:BQG327685 CAB327685:CAC327685 CJX327685:CJY327685 CTT327685:CTU327685 DDP327685:DDQ327685 DNL327685:DNM327685 DXH327685:DXI327685 EHD327685:EHE327685 EQZ327685:ERA327685 FAV327685:FAW327685 FKR327685:FKS327685 FUN327685:FUO327685 GEJ327685:GEK327685 GOF327685:GOG327685 GYB327685:GYC327685 HHX327685:HHY327685 HRT327685:HRU327685 IBP327685:IBQ327685 ILL327685:ILM327685 IVH327685:IVI327685 JFD327685:JFE327685 JOZ327685:JPA327685 JYV327685:JYW327685 KIR327685:KIS327685 KSN327685:KSO327685 LCJ327685:LCK327685 LMF327685:LMG327685 LWB327685:LWC327685 MFX327685:MFY327685 MPT327685:MPU327685 MZP327685:MZQ327685 NJL327685:NJM327685 NTH327685:NTI327685 ODD327685:ODE327685 OMZ327685:ONA327685 OWV327685:OWW327685 PGR327685:PGS327685 PQN327685:PQO327685 QAJ327685:QAK327685 QKF327685:QKG327685 QUB327685:QUC327685 RDX327685:RDY327685 RNT327685:RNU327685 RXP327685:RXQ327685 SHL327685:SHM327685 SRH327685:SRI327685 TBD327685:TBE327685 TKZ327685:TLA327685 TUV327685:TUW327685 UER327685:UES327685 UON327685:UOO327685 UYJ327685:UYK327685 VIF327685:VIG327685 VSB327685:VSC327685 WBX327685:WBY327685 WLT327685:WLU327685 WVP327685:WVQ327685 H393221:I393221 JD393221:JE393221 SZ393221:TA393221 ACV393221:ACW393221 AMR393221:AMS393221 AWN393221:AWO393221 BGJ393221:BGK393221 BQF393221:BQG393221 CAB393221:CAC393221 CJX393221:CJY393221 CTT393221:CTU393221 DDP393221:DDQ393221 DNL393221:DNM393221 DXH393221:DXI393221 EHD393221:EHE393221 EQZ393221:ERA393221 FAV393221:FAW393221 FKR393221:FKS393221 FUN393221:FUO393221 GEJ393221:GEK393221 GOF393221:GOG393221 GYB393221:GYC393221 HHX393221:HHY393221 HRT393221:HRU393221 IBP393221:IBQ393221 ILL393221:ILM393221 IVH393221:IVI393221 JFD393221:JFE393221 JOZ393221:JPA393221 JYV393221:JYW393221 KIR393221:KIS393221 KSN393221:KSO393221 LCJ393221:LCK393221 LMF393221:LMG393221 LWB393221:LWC393221 MFX393221:MFY393221 MPT393221:MPU393221 MZP393221:MZQ393221 NJL393221:NJM393221 NTH393221:NTI393221 ODD393221:ODE393221 OMZ393221:ONA393221 OWV393221:OWW393221 PGR393221:PGS393221 PQN393221:PQO393221 QAJ393221:QAK393221 QKF393221:QKG393221 QUB393221:QUC393221 RDX393221:RDY393221 RNT393221:RNU393221 RXP393221:RXQ393221 SHL393221:SHM393221 SRH393221:SRI393221 TBD393221:TBE393221 TKZ393221:TLA393221 TUV393221:TUW393221 UER393221:UES393221 UON393221:UOO393221 UYJ393221:UYK393221 VIF393221:VIG393221 VSB393221:VSC393221 WBX393221:WBY393221 WLT393221:WLU393221 WVP393221:WVQ393221 H458757:I458757 JD458757:JE458757 SZ458757:TA458757 ACV458757:ACW458757 AMR458757:AMS458757 AWN458757:AWO458757 BGJ458757:BGK458757 BQF458757:BQG458757 CAB458757:CAC458757 CJX458757:CJY458757 CTT458757:CTU458757 DDP458757:DDQ458757 DNL458757:DNM458757 DXH458757:DXI458757 EHD458757:EHE458757 EQZ458757:ERA458757 FAV458757:FAW458757 FKR458757:FKS458757 FUN458757:FUO458757 GEJ458757:GEK458757 GOF458757:GOG458757 GYB458757:GYC458757 HHX458757:HHY458757 HRT458757:HRU458757 IBP458757:IBQ458757 ILL458757:ILM458757 IVH458757:IVI458757 JFD458757:JFE458757 JOZ458757:JPA458757 JYV458757:JYW458757 KIR458757:KIS458757 KSN458757:KSO458757 LCJ458757:LCK458757 LMF458757:LMG458757 LWB458757:LWC458757 MFX458757:MFY458757 MPT458757:MPU458757 MZP458757:MZQ458757 NJL458757:NJM458757 NTH458757:NTI458757 ODD458757:ODE458757 OMZ458757:ONA458757 OWV458757:OWW458757 PGR458757:PGS458757 PQN458757:PQO458757 QAJ458757:QAK458757 QKF458757:QKG458757 QUB458757:QUC458757 RDX458757:RDY458757 RNT458757:RNU458757 RXP458757:RXQ458757 SHL458757:SHM458757 SRH458757:SRI458757 TBD458757:TBE458757 TKZ458757:TLA458757 TUV458757:TUW458757 UER458757:UES458757 UON458757:UOO458757 UYJ458757:UYK458757 VIF458757:VIG458757 VSB458757:VSC458757 WBX458757:WBY458757 WLT458757:WLU458757 WVP458757:WVQ458757 H524293:I524293 JD524293:JE524293 SZ524293:TA524293 ACV524293:ACW524293 AMR524293:AMS524293 AWN524293:AWO524293 BGJ524293:BGK524293 BQF524293:BQG524293 CAB524293:CAC524293 CJX524293:CJY524293 CTT524293:CTU524293 DDP524293:DDQ524293 DNL524293:DNM524293 DXH524293:DXI524293 EHD524293:EHE524293 EQZ524293:ERA524293 FAV524293:FAW524293 FKR524293:FKS524293 FUN524293:FUO524293 GEJ524293:GEK524293 GOF524293:GOG524293 GYB524293:GYC524293 HHX524293:HHY524293 HRT524293:HRU524293 IBP524293:IBQ524293 ILL524293:ILM524293 IVH524293:IVI524293 JFD524293:JFE524293 JOZ524293:JPA524293 JYV524293:JYW524293 KIR524293:KIS524293 KSN524293:KSO524293 LCJ524293:LCK524293 LMF524293:LMG524293 LWB524293:LWC524293 MFX524293:MFY524293 MPT524293:MPU524293 MZP524293:MZQ524293 NJL524293:NJM524293 NTH524293:NTI524293 ODD524293:ODE524293 OMZ524293:ONA524293 OWV524293:OWW524293 PGR524293:PGS524293 PQN524293:PQO524293 QAJ524293:QAK524293 QKF524293:QKG524293 QUB524293:QUC524293 RDX524293:RDY524293 RNT524293:RNU524293 RXP524293:RXQ524293 SHL524293:SHM524293 SRH524293:SRI524293 TBD524293:TBE524293 TKZ524293:TLA524293 TUV524293:TUW524293 UER524293:UES524293 UON524293:UOO524293 UYJ524293:UYK524293 VIF524293:VIG524293 VSB524293:VSC524293 WBX524293:WBY524293 WLT524293:WLU524293 WVP524293:WVQ524293 H589829:I589829 JD589829:JE589829 SZ589829:TA589829 ACV589829:ACW589829 AMR589829:AMS589829 AWN589829:AWO589829 BGJ589829:BGK589829 BQF589829:BQG589829 CAB589829:CAC589829 CJX589829:CJY589829 CTT589829:CTU589829 DDP589829:DDQ589829 DNL589829:DNM589829 DXH589829:DXI589829 EHD589829:EHE589829 EQZ589829:ERA589829 FAV589829:FAW589829 FKR589829:FKS589829 FUN589829:FUO589829 GEJ589829:GEK589829 GOF589829:GOG589829 GYB589829:GYC589829 HHX589829:HHY589829 HRT589829:HRU589829 IBP589829:IBQ589829 ILL589829:ILM589829 IVH589829:IVI589829 JFD589829:JFE589829 JOZ589829:JPA589829 JYV589829:JYW589829 KIR589829:KIS589829 KSN589829:KSO589829 LCJ589829:LCK589829 LMF589829:LMG589829 LWB589829:LWC589829 MFX589829:MFY589829 MPT589829:MPU589829 MZP589829:MZQ589829 NJL589829:NJM589829 NTH589829:NTI589829 ODD589829:ODE589829 OMZ589829:ONA589829 OWV589829:OWW589829 PGR589829:PGS589829 PQN589829:PQO589829 QAJ589829:QAK589829 QKF589829:QKG589829 QUB589829:QUC589829 RDX589829:RDY589829 RNT589829:RNU589829 RXP589829:RXQ589829 SHL589829:SHM589829 SRH589829:SRI589829 TBD589829:TBE589829 TKZ589829:TLA589829 TUV589829:TUW589829 UER589829:UES589829 UON589829:UOO589829 UYJ589829:UYK589829 VIF589829:VIG589829 VSB589829:VSC589829 WBX589829:WBY589829 WLT589829:WLU589829 WVP589829:WVQ589829 H655365:I655365 JD655365:JE655365 SZ655365:TA655365 ACV655365:ACW655365 AMR655365:AMS655365 AWN655365:AWO655365 BGJ655365:BGK655365 BQF655365:BQG655365 CAB655365:CAC655365 CJX655365:CJY655365 CTT655365:CTU655365 DDP655365:DDQ655365 DNL655365:DNM655365 DXH655365:DXI655365 EHD655365:EHE655365 EQZ655365:ERA655365 FAV655365:FAW655365 FKR655365:FKS655365 FUN655365:FUO655365 GEJ655365:GEK655365 GOF655365:GOG655365 GYB655365:GYC655365 HHX655365:HHY655365 HRT655365:HRU655365 IBP655365:IBQ655365 ILL655365:ILM655365 IVH655365:IVI655365 JFD655365:JFE655365 JOZ655365:JPA655365 JYV655365:JYW655365 KIR655365:KIS655365 KSN655365:KSO655365 LCJ655365:LCK655365 LMF655365:LMG655365 LWB655365:LWC655365 MFX655365:MFY655365 MPT655365:MPU655365 MZP655365:MZQ655365 NJL655365:NJM655365 NTH655365:NTI655365 ODD655365:ODE655365 OMZ655365:ONA655365 OWV655365:OWW655365 PGR655365:PGS655365 PQN655365:PQO655365 QAJ655365:QAK655365 QKF655365:QKG655365 QUB655365:QUC655365 RDX655365:RDY655365 RNT655365:RNU655365 RXP655365:RXQ655365 SHL655365:SHM655365 SRH655365:SRI655365 TBD655365:TBE655365 TKZ655365:TLA655365 TUV655365:TUW655365 UER655365:UES655365 UON655365:UOO655365 UYJ655365:UYK655365 VIF655365:VIG655365 VSB655365:VSC655365 WBX655365:WBY655365 WLT655365:WLU655365 WVP655365:WVQ655365 H720901:I720901 JD720901:JE720901 SZ720901:TA720901 ACV720901:ACW720901 AMR720901:AMS720901 AWN720901:AWO720901 BGJ720901:BGK720901 BQF720901:BQG720901 CAB720901:CAC720901 CJX720901:CJY720901 CTT720901:CTU720901 DDP720901:DDQ720901 DNL720901:DNM720901 DXH720901:DXI720901 EHD720901:EHE720901 EQZ720901:ERA720901 FAV720901:FAW720901 FKR720901:FKS720901 FUN720901:FUO720901 GEJ720901:GEK720901 GOF720901:GOG720901 GYB720901:GYC720901 HHX720901:HHY720901 HRT720901:HRU720901 IBP720901:IBQ720901 ILL720901:ILM720901 IVH720901:IVI720901 JFD720901:JFE720901 JOZ720901:JPA720901 JYV720901:JYW720901 KIR720901:KIS720901 KSN720901:KSO720901 LCJ720901:LCK720901 LMF720901:LMG720901 LWB720901:LWC720901 MFX720901:MFY720901 MPT720901:MPU720901 MZP720901:MZQ720901 NJL720901:NJM720901 NTH720901:NTI720901 ODD720901:ODE720901 OMZ720901:ONA720901 OWV720901:OWW720901 PGR720901:PGS720901 PQN720901:PQO720901 QAJ720901:QAK720901 QKF720901:QKG720901 QUB720901:QUC720901 RDX720901:RDY720901 RNT720901:RNU720901 RXP720901:RXQ720901 SHL720901:SHM720901 SRH720901:SRI720901 TBD720901:TBE720901 TKZ720901:TLA720901 TUV720901:TUW720901 UER720901:UES720901 UON720901:UOO720901 UYJ720901:UYK720901 VIF720901:VIG720901 VSB720901:VSC720901 WBX720901:WBY720901 WLT720901:WLU720901 WVP720901:WVQ720901 H786437:I786437 JD786437:JE786437 SZ786437:TA786437 ACV786437:ACW786437 AMR786437:AMS786437 AWN786437:AWO786437 BGJ786437:BGK786437 BQF786437:BQG786437 CAB786437:CAC786437 CJX786437:CJY786437 CTT786437:CTU786437 DDP786437:DDQ786437 DNL786437:DNM786437 DXH786437:DXI786437 EHD786437:EHE786437 EQZ786437:ERA786437 FAV786437:FAW786437 FKR786437:FKS786437 FUN786437:FUO786437 GEJ786437:GEK786437 GOF786437:GOG786437 GYB786437:GYC786437 HHX786437:HHY786437 HRT786437:HRU786437 IBP786437:IBQ786437 ILL786437:ILM786437 IVH786437:IVI786437 JFD786437:JFE786437 JOZ786437:JPA786437 JYV786437:JYW786437 KIR786437:KIS786437 KSN786437:KSO786437 LCJ786437:LCK786437 LMF786437:LMG786437 LWB786437:LWC786437 MFX786437:MFY786437 MPT786437:MPU786437 MZP786437:MZQ786437 NJL786437:NJM786437 NTH786437:NTI786437 ODD786437:ODE786437 OMZ786437:ONA786437 OWV786437:OWW786437 PGR786437:PGS786437 PQN786437:PQO786437 QAJ786437:QAK786437 QKF786437:QKG786437 QUB786437:QUC786437 RDX786437:RDY786437 RNT786437:RNU786437 RXP786437:RXQ786437 SHL786437:SHM786437 SRH786437:SRI786437 TBD786437:TBE786437 TKZ786437:TLA786437 TUV786437:TUW786437 UER786437:UES786437 UON786437:UOO786437 UYJ786437:UYK786437 VIF786437:VIG786437 VSB786437:VSC786437 WBX786437:WBY786437 WLT786437:WLU786437 WVP786437:WVQ786437 H851973:I851973 JD851973:JE851973 SZ851973:TA851973 ACV851973:ACW851973 AMR851973:AMS851973 AWN851973:AWO851973 BGJ851973:BGK851973 BQF851973:BQG851973 CAB851973:CAC851973 CJX851973:CJY851973 CTT851973:CTU851973 DDP851973:DDQ851973 DNL851973:DNM851973 DXH851973:DXI851973 EHD851973:EHE851973 EQZ851973:ERA851973 FAV851973:FAW851973 FKR851973:FKS851973 FUN851973:FUO851973 GEJ851973:GEK851973 GOF851973:GOG851973 GYB851973:GYC851973 HHX851973:HHY851973 HRT851973:HRU851973 IBP851973:IBQ851973 ILL851973:ILM851973 IVH851973:IVI851973 JFD851973:JFE851973 JOZ851973:JPA851973 JYV851973:JYW851973 KIR851973:KIS851973 KSN851973:KSO851973 LCJ851973:LCK851973 LMF851973:LMG851973 LWB851973:LWC851973 MFX851973:MFY851973 MPT851973:MPU851973 MZP851973:MZQ851973 NJL851973:NJM851973 NTH851973:NTI851973 ODD851973:ODE851973 OMZ851973:ONA851973 OWV851973:OWW851973 PGR851973:PGS851973 PQN851973:PQO851973 QAJ851973:QAK851973 QKF851973:QKG851973 QUB851973:QUC851973 RDX851973:RDY851973 RNT851973:RNU851973 RXP851973:RXQ851973 SHL851973:SHM851973 SRH851973:SRI851973 TBD851973:TBE851973 TKZ851973:TLA851973 TUV851973:TUW851973 UER851973:UES851973 UON851973:UOO851973 UYJ851973:UYK851973 VIF851973:VIG851973 VSB851973:VSC851973 WBX851973:WBY851973 WLT851973:WLU851973 WVP851973:WVQ851973 H917509:I917509 JD917509:JE917509 SZ917509:TA917509 ACV917509:ACW917509 AMR917509:AMS917509 AWN917509:AWO917509 BGJ917509:BGK917509 BQF917509:BQG917509 CAB917509:CAC917509 CJX917509:CJY917509 CTT917509:CTU917509 DDP917509:DDQ917509 DNL917509:DNM917509 DXH917509:DXI917509 EHD917509:EHE917509 EQZ917509:ERA917509 FAV917509:FAW917509 FKR917509:FKS917509 FUN917509:FUO917509 GEJ917509:GEK917509 GOF917509:GOG917509 GYB917509:GYC917509 HHX917509:HHY917509 HRT917509:HRU917509 IBP917509:IBQ917509 ILL917509:ILM917509 IVH917509:IVI917509 JFD917509:JFE917509 JOZ917509:JPA917509 JYV917509:JYW917509 KIR917509:KIS917509 KSN917509:KSO917509 LCJ917509:LCK917509 LMF917509:LMG917509 LWB917509:LWC917509 MFX917509:MFY917509 MPT917509:MPU917509 MZP917509:MZQ917509 NJL917509:NJM917509 NTH917509:NTI917509 ODD917509:ODE917509 OMZ917509:ONA917509 OWV917509:OWW917509 PGR917509:PGS917509 PQN917509:PQO917509 QAJ917509:QAK917509 QKF917509:QKG917509 QUB917509:QUC917509 RDX917509:RDY917509 RNT917509:RNU917509 RXP917509:RXQ917509 SHL917509:SHM917509 SRH917509:SRI917509 TBD917509:TBE917509 TKZ917509:TLA917509 TUV917509:TUW917509 UER917509:UES917509 UON917509:UOO917509 UYJ917509:UYK917509 VIF917509:VIG917509 VSB917509:VSC917509 WBX917509:WBY917509 WLT917509:WLU917509 WVP917509:WVQ917509 H983045:I983045 JD983045:JE983045 SZ983045:TA983045 ACV983045:ACW983045 AMR983045:AMS983045 AWN983045:AWO983045 BGJ983045:BGK983045 BQF983045:BQG983045 CAB983045:CAC983045 CJX983045:CJY983045 CTT983045:CTU983045 DDP983045:DDQ983045 DNL983045:DNM983045 DXH983045:DXI983045 EHD983045:EHE983045 EQZ983045:ERA983045 FAV983045:FAW983045 FKR983045:FKS983045 FUN983045:FUO983045 GEJ983045:GEK983045 GOF983045:GOG983045 GYB983045:GYC983045 HHX983045:HHY983045 HRT983045:HRU983045 IBP983045:IBQ983045 ILL983045:ILM983045 IVH983045:IVI983045 JFD983045:JFE983045 JOZ983045:JPA983045 JYV983045:JYW983045 KIR983045:KIS983045 KSN983045:KSO983045 LCJ983045:LCK983045 LMF983045:LMG983045 LWB983045:LWC983045 MFX983045:MFY983045 MPT983045:MPU983045 MZP983045:MZQ983045 NJL983045:NJM983045 NTH983045:NTI983045 ODD983045:ODE983045 OMZ983045:ONA983045 OWV983045:OWW983045 PGR983045:PGS983045 PQN983045:PQO983045 QAJ983045:QAK983045 QKF983045:QKG983045 QUB983045:QUC983045 RDX983045:RDY983045 RNT983045:RNU983045 RXP983045:RXQ983045 SHL983045:SHM983045 SRH983045:SRI983045 TBD983045:TBE983045 TKZ983045:TLA983045 TUV983045:TUW983045 UER983045:UES983045 UON983045:UOO983045 UYJ983045:UYK983045 VIF983045:VIG983045 VSB983045:VSC983045 WBX983045:WBY983045 WLT983045:WLU983045 WVP983045:WVQ983045">
      <formula1>9999999999</formula1>
    </dataValidation>
    <dataValidation type="whole" operator="notEqual" allowBlank="1" showInputMessage="1" showErrorMessage="1" errorTitle="Pogrešan upis" error="Dopušten je upis samo cjelobrojnih vrijednosti" sqref="H34:I34 H15:I16 H31:I31 H18:I19 H47:I49">
      <formula1>999999999999</formula1>
    </dataValidation>
    <dataValidation type="whole" operator="lessThanOrEqual" allowBlank="1" showInputMessage="1" showErrorMessage="1" errorTitle="Pogrešan upis" error="Dopušten je upis samo negativnih cjelobrojnih vrijednosti ili nule" sqref="H12:I14 H17:I17 H28:I30 H32:I33 H41:I46">
      <formula1>0</formula1>
    </dataValidation>
    <dataValidation type="whole" operator="greaterThanOrEqual" allowBlank="1" showInputMessage="1" showErrorMessage="1" errorTitle="Pogrešan upis" error="Dopušten je upis samo pozitivnih cjelobrojnih vrijednosti" sqref="H8:I11 H36:I40 H21:I27 H50:I51">
      <formula1>0</formula1>
    </dataValidation>
  </dataValidations>
  <pageMargins left="0.71" right="0.22" top="1" bottom="1" header="0.5" footer="0.5"/>
  <pageSetup paperSize="9"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61"/>
  <sheetViews>
    <sheetView zoomScaleNormal="100" zoomScaleSheetLayoutView="80" workbookViewId="0">
      <selection sqref="A1:J1"/>
    </sheetView>
  </sheetViews>
  <sheetFormatPr defaultRowHeight="12.75" x14ac:dyDescent="0.2"/>
  <cols>
    <col min="1" max="4" width="9.140625" style="2"/>
    <col min="5" max="5" width="10.140625" style="2" bestFit="1" customWidth="1"/>
    <col min="6" max="6" width="9.140625" style="2"/>
    <col min="7" max="7" width="10.140625" style="2" bestFit="1" customWidth="1"/>
    <col min="8" max="23" width="9.140625" style="67" customWidth="1"/>
    <col min="24" max="27" width="9.140625" style="1"/>
    <col min="28" max="259" width="9.140625" style="2"/>
    <col min="260" max="260" width="10.140625" style="2" bestFit="1" customWidth="1"/>
    <col min="261" max="264" width="9.140625" style="2"/>
    <col min="265" max="266" width="9.85546875" style="2" bestFit="1" customWidth="1"/>
    <col min="267" max="515" width="9.140625" style="2"/>
    <col min="516" max="516" width="10.140625" style="2" bestFit="1" customWidth="1"/>
    <col min="517" max="520" width="9.140625" style="2"/>
    <col min="521" max="522" width="9.85546875" style="2" bestFit="1" customWidth="1"/>
    <col min="523" max="771" width="9.140625" style="2"/>
    <col min="772" max="772" width="10.140625" style="2" bestFit="1" customWidth="1"/>
    <col min="773" max="776" width="9.140625" style="2"/>
    <col min="777" max="778" width="9.85546875" style="2" bestFit="1" customWidth="1"/>
    <col min="779" max="1027" width="9.140625" style="2"/>
    <col min="1028" max="1028" width="10.140625" style="2" bestFit="1" customWidth="1"/>
    <col min="1029" max="1032" width="9.140625" style="2"/>
    <col min="1033" max="1034" width="9.85546875" style="2" bestFit="1" customWidth="1"/>
    <col min="1035" max="1283" width="9.140625" style="2"/>
    <col min="1284" max="1284" width="10.140625" style="2" bestFit="1" customWidth="1"/>
    <col min="1285" max="1288" width="9.140625" style="2"/>
    <col min="1289" max="1290" width="9.85546875" style="2" bestFit="1" customWidth="1"/>
    <col min="1291" max="1539" width="9.140625" style="2"/>
    <col min="1540" max="1540" width="10.140625" style="2" bestFit="1" customWidth="1"/>
    <col min="1541" max="1544" width="9.140625" style="2"/>
    <col min="1545" max="1546" width="9.85546875" style="2" bestFit="1" customWidth="1"/>
    <col min="1547" max="1795" width="9.140625" style="2"/>
    <col min="1796" max="1796" width="10.140625" style="2" bestFit="1" customWidth="1"/>
    <col min="1797" max="1800" width="9.140625" style="2"/>
    <col min="1801" max="1802" width="9.85546875" style="2" bestFit="1" customWidth="1"/>
    <col min="1803" max="2051" width="9.140625" style="2"/>
    <col min="2052" max="2052" width="10.140625" style="2" bestFit="1" customWidth="1"/>
    <col min="2053" max="2056" width="9.140625" style="2"/>
    <col min="2057" max="2058" width="9.85546875" style="2" bestFit="1" customWidth="1"/>
    <col min="2059" max="2307" width="9.140625" style="2"/>
    <col min="2308" max="2308" width="10.140625" style="2" bestFit="1" customWidth="1"/>
    <col min="2309" max="2312" width="9.140625" style="2"/>
    <col min="2313" max="2314" width="9.85546875" style="2" bestFit="1" customWidth="1"/>
    <col min="2315" max="2563" width="9.140625" style="2"/>
    <col min="2564" max="2564" width="10.140625" style="2" bestFit="1" customWidth="1"/>
    <col min="2565" max="2568" width="9.140625" style="2"/>
    <col min="2569" max="2570" width="9.85546875" style="2" bestFit="1" customWidth="1"/>
    <col min="2571" max="2819" width="9.140625" style="2"/>
    <col min="2820" max="2820" width="10.140625" style="2" bestFit="1" customWidth="1"/>
    <col min="2821" max="2824" width="9.140625" style="2"/>
    <col min="2825" max="2826" width="9.85546875" style="2" bestFit="1" customWidth="1"/>
    <col min="2827" max="3075" width="9.140625" style="2"/>
    <col min="3076" max="3076" width="10.140625" style="2" bestFit="1" customWidth="1"/>
    <col min="3077" max="3080" width="9.140625" style="2"/>
    <col min="3081" max="3082" width="9.85546875" style="2" bestFit="1" customWidth="1"/>
    <col min="3083" max="3331" width="9.140625" style="2"/>
    <col min="3332" max="3332" width="10.140625" style="2" bestFit="1" customWidth="1"/>
    <col min="3333" max="3336" width="9.140625" style="2"/>
    <col min="3337" max="3338" width="9.85546875" style="2" bestFit="1" customWidth="1"/>
    <col min="3339" max="3587" width="9.140625" style="2"/>
    <col min="3588" max="3588" width="10.140625" style="2" bestFit="1" customWidth="1"/>
    <col min="3589" max="3592" width="9.140625" style="2"/>
    <col min="3593" max="3594" width="9.85546875" style="2" bestFit="1" customWidth="1"/>
    <col min="3595" max="3843" width="9.140625" style="2"/>
    <col min="3844" max="3844" width="10.140625" style="2" bestFit="1" customWidth="1"/>
    <col min="3845" max="3848" width="9.140625" style="2"/>
    <col min="3849" max="3850" width="9.85546875" style="2" bestFit="1" customWidth="1"/>
    <col min="3851" max="4099" width="9.140625" style="2"/>
    <col min="4100" max="4100" width="10.140625" style="2" bestFit="1" customWidth="1"/>
    <col min="4101" max="4104" width="9.140625" style="2"/>
    <col min="4105" max="4106" width="9.85546875" style="2" bestFit="1" customWidth="1"/>
    <col min="4107" max="4355" width="9.140625" style="2"/>
    <col min="4356" max="4356" width="10.140625" style="2" bestFit="1" customWidth="1"/>
    <col min="4357" max="4360" width="9.140625" style="2"/>
    <col min="4361" max="4362" width="9.85546875" style="2" bestFit="1" customWidth="1"/>
    <col min="4363" max="4611" width="9.140625" style="2"/>
    <col min="4612" max="4612" width="10.140625" style="2" bestFit="1" customWidth="1"/>
    <col min="4613" max="4616" width="9.140625" style="2"/>
    <col min="4617" max="4618" width="9.85546875" style="2" bestFit="1" customWidth="1"/>
    <col min="4619" max="4867" width="9.140625" style="2"/>
    <col min="4868" max="4868" width="10.140625" style="2" bestFit="1" customWidth="1"/>
    <col min="4869" max="4872" width="9.140625" style="2"/>
    <col min="4873" max="4874" width="9.85546875" style="2" bestFit="1" customWidth="1"/>
    <col min="4875" max="5123" width="9.140625" style="2"/>
    <col min="5124" max="5124" width="10.140625" style="2" bestFit="1" customWidth="1"/>
    <col min="5125" max="5128" width="9.140625" style="2"/>
    <col min="5129" max="5130" width="9.85546875" style="2" bestFit="1" customWidth="1"/>
    <col min="5131" max="5379" width="9.140625" style="2"/>
    <col min="5380" max="5380" width="10.140625" style="2" bestFit="1" customWidth="1"/>
    <col min="5381" max="5384" width="9.140625" style="2"/>
    <col min="5385" max="5386" width="9.85546875" style="2" bestFit="1" customWidth="1"/>
    <col min="5387" max="5635" width="9.140625" style="2"/>
    <col min="5636" max="5636" width="10.140625" style="2" bestFit="1" customWidth="1"/>
    <col min="5637" max="5640" width="9.140625" style="2"/>
    <col min="5641" max="5642" width="9.85546875" style="2" bestFit="1" customWidth="1"/>
    <col min="5643" max="5891" width="9.140625" style="2"/>
    <col min="5892" max="5892" width="10.140625" style="2" bestFit="1" customWidth="1"/>
    <col min="5893" max="5896" width="9.140625" style="2"/>
    <col min="5897" max="5898" width="9.85546875" style="2" bestFit="1" customWidth="1"/>
    <col min="5899" max="6147" width="9.140625" style="2"/>
    <col min="6148" max="6148" width="10.140625" style="2" bestFit="1" customWidth="1"/>
    <col min="6149" max="6152" width="9.140625" style="2"/>
    <col min="6153" max="6154" width="9.85546875" style="2" bestFit="1" customWidth="1"/>
    <col min="6155" max="6403" width="9.140625" style="2"/>
    <col min="6404" max="6404" width="10.140625" style="2" bestFit="1" customWidth="1"/>
    <col min="6405" max="6408" width="9.140625" style="2"/>
    <col min="6409" max="6410" width="9.85546875" style="2" bestFit="1" customWidth="1"/>
    <col min="6411" max="6659" width="9.140625" style="2"/>
    <col min="6660" max="6660" width="10.140625" style="2" bestFit="1" customWidth="1"/>
    <col min="6661" max="6664" width="9.140625" style="2"/>
    <col min="6665" max="6666" width="9.85546875" style="2" bestFit="1" customWidth="1"/>
    <col min="6667" max="6915" width="9.140625" style="2"/>
    <col min="6916" max="6916" width="10.140625" style="2" bestFit="1" customWidth="1"/>
    <col min="6917" max="6920" width="9.140625" style="2"/>
    <col min="6921" max="6922" width="9.85546875" style="2" bestFit="1" customWidth="1"/>
    <col min="6923" max="7171" width="9.140625" style="2"/>
    <col min="7172" max="7172" width="10.140625" style="2" bestFit="1" customWidth="1"/>
    <col min="7173" max="7176" width="9.140625" style="2"/>
    <col min="7177" max="7178" width="9.85546875" style="2" bestFit="1" customWidth="1"/>
    <col min="7179" max="7427" width="9.140625" style="2"/>
    <col min="7428" max="7428" width="10.140625" style="2" bestFit="1" customWidth="1"/>
    <col min="7429" max="7432" width="9.140625" style="2"/>
    <col min="7433" max="7434" width="9.85546875" style="2" bestFit="1" customWidth="1"/>
    <col min="7435" max="7683" width="9.140625" style="2"/>
    <col min="7684" max="7684" width="10.140625" style="2" bestFit="1" customWidth="1"/>
    <col min="7685" max="7688" width="9.140625" style="2"/>
    <col min="7689" max="7690" width="9.85546875" style="2" bestFit="1" customWidth="1"/>
    <col min="7691" max="7939" width="9.140625" style="2"/>
    <col min="7940" max="7940" width="10.140625" style="2" bestFit="1" customWidth="1"/>
    <col min="7941" max="7944" width="9.140625" style="2"/>
    <col min="7945" max="7946" width="9.85546875" style="2" bestFit="1" customWidth="1"/>
    <col min="7947" max="8195" width="9.140625" style="2"/>
    <col min="8196" max="8196" width="10.140625" style="2" bestFit="1" customWidth="1"/>
    <col min="8197" max="8200" width="9.140625" style="2"/>
    <col min="8201" max="8202" width="9.85546875" style="2" bestFit="1" customWidth="1"/>
    <col min="8203" max="8451" width="9.140625" style="2"/>
    <col min="8452" max="8452" width="10.140625" style="2" bestFit="1" customWidth="1"/>
    <col min="8453" max="8456" width="9.140625" style="2"/>
    <col min="8457" max="8458" width="9.85546875" style="2" bestFit="1" customWidth="1"/>
    <col min="8459" max="8707" width="9.140625" style="2"/>
    <col min="8708" max="8708" width="10.140625" style="2" bestFit="1" customWidth="1"/>
    <col min="8709" max="8712" width="9.140625" style="2"/>
    <col min="8713" max="8714" width="9.85546875" style="2" bestFit="1" customWidth="1"/>
    <col min="8715" max="8963" width="9.140625" style="2"/>
    <col min="8964" max="8964" width="10.140625" style="2" bestFit="1" customWidth="1"/>
    <col min="8965" max="8968" width="9.140625" style="2"/>
    <col min="8969" max="8970" width="9.85546875" style="2" bestFit="1" customWidth="1"/>
    <col min="8971" max="9219" width="9.140625" style="2"/>
    <col min="9220" max="9220" width="10.140625" style="2" bestFit="1" customWidth="1"/>
    <col min="9221" max="9224" width="9.140625" style="2"/>
    <col min="9225" max="9226" width="9.85546875" style="2" bestFit="1" customWidth="1"/>
    <col min="9227" max="9475" width="9.140625" style="2"/>
    <col min="9476" max="9476" width="10.140625" style="2" bestFit="1" customWidth="1"/>
    <col min="9477" max="9480" width="9.140625" style="2"/>
    <col min="9481" max="9482" width="9.85546875" style="2" bestFit="1" customWidth="1"/>
    <col min="9483" max="9731" width="9.140625" style="2"/>
    <col min="9732" max="9732" width="10.140625" style="2" bestFit="1" customWidth="1"/>
    <col min="9733" max="9736" width="9.140625" style="2"/>
    <col min="9737" max="9738" width="9.85546875" style="2" bestFit="1" customWidth="1"/>
    <col min="9739" max="9987" width="9.140625" style="2"/>
    <col min="9988" max="9988" width="10.140625" style="2" bestFit="1" customWidth="1"/>
    <col min="9989" max="9992" width="9.140625" style="2"/>
    <col min="9993" max="9994" width="9.85546875" style="2" bestFit="1" customWidth="1"/>
    <col min="9995" max="10243" width="9.140625" style="2"/>
    <col min="10244" max="10244" width="10.140625" style="2" bestFit="1" customWidth="1"/>
    <col min="10245" max="10248" width="9.140625" style="2"/>
    <col min="10249" max="10250" width="9.85546875" style="2" bestFit="1" customWidth="1"/>
    <col min="10251" max="10499" width="9.140625" style="2"/>
    <col min="10500" max="10500" width="10.140625" style="2" bestFit="1" customWidth="1"/>
    <col min="10501" max="10504" width="9.140625" style="2"/>
    <col min="10505" max="10506" width="9.85546875" style="2" bestFit="1" customWidth="1"/>
    <col min="10507" max="10755" width="9.140625" style="2"/>
    <col min="10756" max="10756" width="10.140625" style="2" bestFit="1" customWidth="1"/>
    <col min="10757" max="10760" width="9.140625" style="2"/>
    <col min="10761" max="10762" width="9.85546875" style="2" bestFit="1" customWidth="1"/>
    <col min="10763" max="11011" width="9.140625" style="2"/>
    <col min="11012" max="11012" width="10.140625" style="2" bestFit="1" customWidth="1"/>
    <col min="11013" max="11016" width="9.140625" style="2"/>
    <col min="11017" max="11018" width="9.85546875" style="2" bestFit="1" customWidth="1"/>
    <col min="11019" max="11267" width="9.140625" style="2"/>
    <col min="11268" max="11268" width="10.140625" style="2" bestFit="1" customWidth="1"/>
    <col min="11269" max="11272" width="9.140625" style="2"/>
    <col min="11273" max="11274" width="9.85546875" style="2" bestFit="1" customWidth="1"/>
    <col min="11275" max="11523" width="9.140625" style="2"/>
    <col min="11524" max="11524" width="10.140625" style="2" bestFit="1" customWidth="1"/>
    <col min="11525" max="11528" width="9.140625" style="2"/>
    <col min="11529" max="11530" width="9.85546875" style="2" bestFit="1" customWidth="1"/>
    <col min="11531" max="11779" width="9.140625" style="2"/>
    <col min="11780" max="11780" width="10.140625" style="2" bestFit="1" customWidth="1"/>
    <col min="11781" max="11784" width="9.140625" style="2"/>
    <col min="11785" max="11786" width="9.85546875" style="2" bestFit="1" customWidth="1"/>
    <col min="11787" max="12035" width="9.140625" style="2"/>
    <col min="12036" max="12036" width="10.140625" style="2" bestFit="1" customWidth="1"/>
    <col min="12037" max="12040" width="9.140625" style="2"/>
    <col min="12041" max="12042" width="9.85546875" style="2" bestFit="1" customWidth="1"/>
    <col min="12043" max="12291" width="9.140625" style="2"/>
    <col min="12292" max="12292" width="10.140625" style="2" bestFit="1" customWidth="1"/>
    <col min="12293" max="12296" width="9.140625" style="2"/>
    <col min="12297" max="12298" width="9.85546875" style="2" bestFit="1" customWidth="1"/>
    <col min="12299" max="12547" width="9.140625" style="2"/>
    <col min="12548" max="12548" width="10.140625" style="2" bestFit="1" customWidth="1"/>
    <col min="12549" max="12552" width="9.140625" style="2"/>
    <col min="12553" max="12554" width="9.85546875" style="2" bestFit="1" customWidth="1"/>
    <col min="12555" max="12803" width="9.140625" style="2"/>
    <col min="12804" max="12804" width="10.140625" style="2" bestFit="1" customWidth="1"/>
    <col min="12805" max="12808" width="9.140625" style="2"/>
    <col min="12809" max="12810" width="9.85546875" style="2" bestFit="1" customWidth="1"/>
    <col min="12811" max="13059" width="9.140625" style="2"/>
    <col min="13060" max="13060" width="10.140625" style="2" bestFit="1" customWidth="1"/>
    <col min="13061" max="13064" width="9.140625" style="2"/>
    <col min="13065" max="13066" width="9.85546875" style="2" bestFit="1" customWidth="1"/>
    <col min="13067" max="13315" width="9.140625" style="2"/>
    <col min="13316" max="13316" width="10.140625" style="2" bestFit="1" customWidth="1"/>
    <col min="13317" max="13320" width="9.140625" style="2"/>
    <col min="13321" max="13322" width="9.85546875" style="2" bestFit="1" customWidth="1"/>
    <col min="13323" max="13571" width="9.140625" style="2"/>
    <col min="13572" max="13572" width="10.140625" style="2" bestFit="1" customWidth="1"/>
    <col min="13573" max="13576" width="9.140625" style="2"/>
    <col min="13577" max="13578" width="9.85546875" style="2" bestFit="1" customWidth="1"/>
    <col min="13579" max="13827" width="9.140625" style="2"/>
    <col min="13828" max="13828" width="10.140625" style="2" bestFit="1" customWidth="1"/>
    <col min="13829" max="13832" width="9.140625" style="2"/>
    <col min="13833" max="13834" width="9.85546875" style="2" bestFit="1" customWidth="1"/>
    <col min="13835" max="14083" width="9.140625" style="2"/>
    <col min="14084" max="14084" width="10.140625" style="2" bestFit="1" customWidth="1"/>
    <col min="14085" max="14088" width="9.140625" style="2"/>
    <col min="14089" max="14090" width="9.85546875" style="2" bestFit="1" customWidth="1"/>
    <col min="14091" max="14339" width="9.140625" style="2"/>
    <col min="14340" max="14340" width="10.140625" style="2" bestFit="1" customWidth="1"/>
    <col min="14341" max="14344" width="9.140625" style="2"/>
    <col min="14345" max="14346" width="9.85546875" style="2" bestFit="1" customWidth="1"/>
    <col min="14347" max="14595" width="9.140625" style="2"/>
    <col min="14596" max="14596" width="10.140625" style="2" bestFit="1" customWidth="1"/>
    <col min="14597" max="14600" width="9.140625" style="2"/>
    <col min="14601" max="14602" width="9.85546875" style="2" bestFit="1" customWidth="1"/>
    <col min="14603" max="14851" width="9.140625" style="2"/>
    <col min="14852" max="14852" width="10.140625" style="2" bestFit="1" customWidth="1"/>
    <col min="14853" max="14856" width="9.140625" style="2"/>
    <col min="14857" max="14858" width="9.85546875" style="2" bestFit="1" customWidth="1"/>
    <col min="14859" max="15107" width="9.140625" style="2"/>
    <col min="15108" max="15108" width="10.140625" style="2" bestFit="1" customWidth="1"/>
    <col min="15109" max="15112" width="9.140625" style="2"/>
    <col min="15113" max="15114" width="9.85546875" style="2" bestFit="1" customWidth="1"/>
    <col min="15115" max="15363" width="9.140625" style="2"/>
    <col min="15364" max="15364" width="10.140625" style="2" bestFit="1" customWidth="1"/>
    <col min="15365" max="15368" width="9.140625" style="2"/>
    <col min="15369" max="15370" width="9.85546875" style="2" bestFit="1" customWidth="1"/>
    <col min="15371" max="15619" width="9.140625" style="2"/>
    <col min="15620" max="15620" width="10.140625" style="2" bestFit="1" customWidth="1"/>
    <col min="15621" max="15624" width="9.140625" style="2"/>
    <col min="15625" max="15626" width="9.85546875" style="2" bestFit="1" customWidth="1"/>
    <col min="15627" max="15875" width="9.140625" style="2"/>
    <col min="15876" max="15876" width="10.140625" style="2" bestFit="1" customWidth="1"/>
    <col min="15877" max="15880" width="9.140625" style="2"/>
    <col min="15881" max="15882" width="9.85546875" style="2" bestFit="1" customWidth="1"/>
    <col min="15883" max="16131" width="9.140625" style="2"/>
    <col min="16132" max="16132" width="10.140625" style="2" bestFit="1" customWidth="1"/>
    <col min="16133" max="16136" width="9.140625" style="2"/>
    <col min="16137" max="16138" width="9.85546875" style="2" bestFit="1" customWidth="1"/>
    <col min="16139" max="16384" width="9.140625" style="2"/>
  </cols>
  <sheetData>
    <row r="1" spans="1:23" x14ac:dyDescent="0.2">
      <c r="A1" s="304" t="s">
        <v>308</v>
      </c>
      <c r="B1" s="305"/>
      <c r="C1" s="305"/>
      <c r="D1" s="305"/>
      <c r="E1" s="305"/>
      <c r="F1" s="305"/>
      <c r="G1" s="305"/>
      <c r="H1" s="305"/>
      <c r="I1" s="305"/>
      <c r="J1" s="305"/>
      <c r="K1" s="66"/>
    </row>
    <row r="2" spans="1:23" ht="15.75" x14ac:dyDescent="0.2">
      <c r="A2" s="3"/>
      <c r="B2" s="4"/>
      <c r="C2" s="306" t="s">
        <v>309</v>
      </c>
      <c r="D2" s="306"/>
      <c r="E2" s="5">
        <v>43466</v>
      </c>
      <c r="F2" s="6" t="s">
        <v>0</v>
      </c>
      <c r="G2" s="5">
        <v>43830</v>
      </c>
      <c r="H2" s="68"/>
      <c r="I2" s="68"/>
      <c r="J2" s="68"/>
      <c r="K2" s="69"/>
      <c r="V2" s="70" t="s">
        <v>361</v>
      </c>
    </row>
    <row r="3" spans="1:23" ht="13.5" customHeight="1" thickBot="1" x14ac:dyDescent="0.25">
      <c r="A3" s="307" t="s">
        <v>310</v>
      </c>
      <c r="B3" s="308"/>
      <c r="C3" s="308"/>
      <c r="D3" s="308"/>
      <c r="E3" s="308"/>
      <c r="F3" s="308"/>
      <c r="G3" s="311" t="s">
        <v>3</v>
      </c>
      <c r="H3" s="295" t="s">
        <v>311</v>
      </c>
      <c r="I3" s="295"/>
      <c r="J3" s="295"/>
      <c r="K3" s="295"/>
      <c r="L3" s="295"/>
      <c r="M3" s="295"/>
      <c r="N3" s="295"/>
      <c r="O3" s="295"/>
      <c r="P3" s="295"/>
      <c r="Q3" s="295"/>
      <c r="R3" s="295"/>
      <c r="S3" s="295"/>
      <c r="T3" s="295"/>
      <c r="U3" s="295"/>
      <c r="V3" s="295" t="s">
        <v>312</v>
      </c>
      <c r="W3" s="297" t="s">
        <v>313</v>
      </c>
    </row>
    <row r="4" spans="1:23" ht="79.5" thickBot="1" x14ac:dyDescent="0.25">
      <c r="A4" s="309"/>
      <c r="B4" s="310"/>
      <c r="C4" s="310"/>
      <c r="D4" s="310"/>
      <c r="E4" s="310"/>
      <c r="F4" s="310"/>
      <c r="G4" s="312"/>
      <c r="H4" s="71" t="s">
        <v>314</v>
      </c>
      <c r="I4" s="71" t="s">
        <v>315</v>
      </c>
      <c r="J4" s="71" t="s">
        <v>316</v>
      </c>
      <c r="K4" s="71" t="s">
        <v>317</v>
      </c>
      <c r="L4" s="71" t="s">
        <v>318</v>
      </c>
      <c r="M4" s="71" t="s">
        <v>319</v>
      </c>
      <c r="N4" s="71" t="s">
        <v>320</v>
      </c>
      <c r="O4" s="71" t="s">
        <v>321</v>
      </c>
      <c r="P4" s="71" t="s">
        <v>322</v>
      </c>
      <c r="Q4" s="71" t="s">
        <v>323</v>
      </c>
      <c r="R4" s="71" t="s">
        <v>324</v>
      </c>
      <c r="S4" s="71" t="s">
        <v>325</v>
      </c>
      <c r="T4" s="71" t="s">
        <v>326</v>
      </c>
      <c r="U4" s="71" t="s">
        <v>327</v>
      </c>
      <c r="V4" s="296"/>
      <c r="W4" s="298"/>
    </row>
    <row r="5" spans="1:23" ht="33.75" x14ac:dyDescent="0.2">
      <c r="A5" s="299">
        <v>1</v>
      </c>
      <c r="B5" s="300"/>
      <c r="C5" s="300"/>
      <c r="D5" s="300"/>
      <c r="E5" s="300"/>
      <c r="F5" s="300"/>
      <c r="G5" s="7">
        <v>2</v>
      </c>
      <c r="H5" s="72" t="s">
        <v>215</v>
      </c>
      <c r="I5" s="73" t="s">
        <v>216</v>
      </c>
      <c r="J5" s="72" t="s">
        <v>362</v>
      </c>
      <c r="K5" s="73" t="s">
        <v>363</v>
      </c>
      <c r="L5" s="72" t="s">
        <v>364</v>
      </c>
      <c r="M5" s="73" t="s">
        <v>365</v>
      </c>
      <c r="N5" s="72" t="s">
        <v>366</v>
      </c>
      <c r="O5" s="73" t="s">
        <v>367</v>
      </c>
      <c r="P5" s="72" t="s">
        <v>368</v>
      </c>
      <c r="Q5" s="73" t="s">
        <v>369</v>
      </c>
      <c r="R5" s="72" t="s">
        <v>370</v>
      </c>
      <c r="S5" s="73" t="s">
        <v>371</v>
      </c>
      <c r="T5" s="72" t="s">
        <v>372</v>
      </c>
      <c r="U5" s="72" t="s">
        <v>373</v>
      </c>
      <c r="V5" s="72" t="s">
        <v>374</v>
      </c>
      <c r="W5" s="74" t="s">
        <v>375</v>
      </c>
    </row>
    <row r="6" spans="1:23" x14ac:dyDescent="0.2">
      <c r="A6" s="301" t="s">
        <v>328</v>
      </c>
      <c r="B6" s="301"/>
      <c r="C6" s="301"/>
      <c r="D6" s="301"/>
      <c r="E6" s="301"/>
      <c r="F6" s="301"/>
      <c r="G6" s="301"/>
      <c r="H6" s="301"/>
      <c r="I6" s="301"/>
      <c r="J6" s="301"/>
      <c r="K6" s="301"/>
      <c r="L6" s="301"/>
      <c r="M6" s="301"/>
      <c r="N6" s="302"/>
      <c r="O6" s="302"/>
      <c r="P6" s="302"/>
      <c r="Q6" s="302"/>
      <c r="R6" s="302"/>
      <c r="S6" s="302"/>
      <c r="T6" s="302"/>
      <c r="U6" s="302"/>
      <c r="V6" s="302"/>
      <c r="W6" s="303"/>
    </row>
    <row r="7" spans="1:23" x14ac:dyDescent="0.2">
      <c r="A7" s="293" t="s">
        <v>378</v>
      </c>
      <c r="B7" s="293"/>
      <c r="C7" s="293"/>
      <c r="D7" s="293"/>
      <c r="E7" s="293"/>
      <c r="F7" s="293"/>
      <c r="G7" s="8">
        <v>1</v>
      </c>
      <c r="H7" s="75">
        <v>300000000</v>
      </c>
      <c r="I7" s="75">
        <v>0</v>
      </c>
      <c r="J7" s="75">
        <v>15000000</v>
      </c>
      <c r="K7" s="75">
        <v>86680</v>
      </c>
      <c r="L7" s="75">
        <v>86680</v>
      </c>
      <c r="M7" s="75">
        <v>0</v>
      </c>
      <c r="N7" s="75">
        <v>0</v>
      </c>
      <c r="O7" s="75">
        <v>0</v>
      </c>
      <c r="P7" s="75">
        <v>0</v>
      </c>
      <c r="Q7" s="75">
        <v>0</v>
      </c>
      <c r="R7" s="75">
        <v>0</v>
      </c>
      <c r="S7" s="75">
        <v>1062357275</v>
      </c>
      <c r="T7" s="75">
        <v>40340997</v>
      </c>
      <c r="U7" s="76">
        <f>H7+I7+J7+K7-L7+M7+N7+O7+P7+Q7+R7+S7+T7</f>
        <v>1417698272</v>
      </c>
      <c r="V7" s="75">
        <v>0</v>
      </c>
      <c r="W7" s="76">
        <f>U7+V7</f>
        <v>1417698272</v>
      </c>
    </row>
    <row r="8" spans="1:23" x14ac:dyDescent="0.2">
      <c r="A8" s="288" t="s">
        <v>329</v>
      </c>
      <c r="B8" s="288"/>
      <c r="C8" s="288"/>
      <c r="D8" s="288"/>
      <c r="E8" s="288"/>
      <c r="F8" s="288"/>
      <c r="G8" s="8">
        <v>2</v>
      </c>
      <c r="H8" s="75">
        <v>0</v>
      </c>
      <c r="I8" s="75">
        <v>0</v>
      </c>
      <c r="J8" s="75">
        <v>0</v>
      </c>
      <c r="K8" s="75">
        <v>0</v>
      </c>
      <c r="L8" s="75">
        <v>0</v>
      </c>
      <c r="M8" s="75">
        <v>0</v>
      </c>
      <c r="N8" s="75">
        <v>0</v>
      </c>
      <c r="O8" s="75">
        <v>0</v>
      </c>
      <c r="P8" s="75">
        <v>0</v>
      </c>
      <c r="Q8" s="75">
        <v>0</v>
      </c>
      <c r="R8" s="75">
        <v>0</v>
      </c>
      <c r="S8" s="75">
        <v>0</v>
      </c>
      <c r="T8" s="75">
        <v>0</v>
      </c>
      <c r="U8" s="76">
        <f t="shared" ref="U8:U9" si="0">H8+I8+J8+K8-L8+M8+N8+O8+P8+Q8+R8+S8+T8</f>
        <v>0</v>
      </c>
      <c r="V8" s="75">
        <v>0</v>
      </c>
      <c r="W8" s="76">
        <f t="shared" ref="W8:W9" si="1">U8+V8</f>
        <v>0</v>
      </c>
    </row>
    <row r="9" spans="1:23" x14ac:dyDescent="0.2">
      <c r="A9" s="288" t="s">
        <v>330</v>
      </c>
      <c r="B9" s="288"/>
      <c r="C9" s="288"/>
      <c r="D9" s="288"/>
      <c r="E9" s="288"/>
      <c r="F9" s="288"/>
      <c r="G9" s="8">
        <v>3</v>
      </c>
      <c r="H9" s="75">
        <v>0</v>
      </c>
      <c r="I9" s="75">
        <v>0</v>
      </c>
      <c r="J9" s="75">
        <v>0</v>
      </c>
      <c r="K9" s="75">
        <v>0</v>
      </c>
      <c r="L9" s="75">
        <v>0</v>
      </c>
      <c r="M9" s="75">
        <v>0</v>
      </c>
      <c r="N9" s="75">
        <v>0</v>
      </c>
      <c r="O9" s="75">
        <v>0</v>
      </c>
      <c r="P9" s="75">
        <v>0</v>
      </c>
      <c r="Q9" s="75">
        <v>0</v>
      </c>
      <c r="R9" s="75">
        <v>0</v>
      </c>
      <c r="S9" s="75">
        <v>0</v>
      </c>
      <c r="T9" s="75">
        <v>0</v>
      </c>
      <c r="U9" s="76">
        <f t="shared" si="0"/>
        <v>0</v>
      </c>
      <c r="V9" s="75">
        <v>0</v>
      </c>
      <c r="W9" s="76">
        <f t="shared" si="1"/>
        <v>0</v>
      </c>
    </row>
    <row r="10" spans="1:23" ht="22.5" customHeight="1" x14ac:dyDescent="0.2">
      <c r="A10" s="294" t="s">
        <v>379</v>
      </c>
      <c r="B10" s="294"/>
      <c r="C10" s="294"/>
      <c r="D10" s="294"/>
      <c r="E10" s="294"/>
      <c r="F10" s="294"/>
      <c r="G10" s="9">
        <v>4</v>
      </c>
      <c r="H10" s="77">
        <f>H7+H8+H9</f>
        <v>300000000</v>
      </c>
      <c r="I10" s="77">
        <f t="shared" ref="I10:W10" si="2">I7+I8+I9</f>
        <v>0</v>
      </c>
      <c r="J10" s="77">
        <f t="shared" si="2"/>
        <v>15000000</v>
      </c>
      <c r="K10" s="77">
        <f t="shared" si="2"/>
        <v>86680</v>
      </c>
      <c r="L10" s="77">
        <f t="shared" si="2"/>
        <v>86680</v>
      </c>
      <c r="M10" s="77">
        <f t="shared" si="2"/>
        <v>0</v>
      </c>
      <c r="N10" s="77">
        <f t="shared" si="2"/>
        <v>0</v>
      </c>
      <c r="O10" s="77">
        <f t="shared" si="2"/>
        <v>0</v>
      </c>
      <c r="P10" s="77">
        <f t="shared" si="2"/>
        <v>0</v>
      </c>
      <c r="Q10" s="77">
        <f t="shared" si="2"/>
        <v>0</v>
      </c>
      <c r="R10" s="77">
        <f t="shared" si="2"/>
        <v>0</v>
      </c>
      <c r="S10" s="77">
        <f t="shared" si="2"/>
        <v>1062357275</v>
      </c>
      <c r="T10" s="77">
        <f t="shared" si="2"/>
        <v>40340997</v>
      </c>
      <c r="U10" s="77">
        <f t="shared" si="2"/>
        <v>1417698272</v>
      </c>
      <c r="V10" s="77">
        <f t="shared" si="2"/>
        <v>0</v>
      </c>
      <c r="W10" s="77">
        <f t="shared" si="2"/>
        <v>1417698272</v>
      </c>
    </row>
    <row r="11" spans="1:23" x14ac:dyDescent="0.2">
      <c r="A11" s="288" t="s">
        <v>331</v>
      </c>
      <c r="B11" s="288"/>
      <c r="C11" s="288"/>
      <c r="D11" s="288"/>
      <c r="E11" s="288"/>
      <c r="F11" s="288"/>
      <c r="G11" s="8">
        <v>5</v>
      </c>
      <c r="H11" s="79">
        <v>0</v>
      </c>
      <c r="I11" s="79">
        <v>0</v>
      </c>
      <c r="J11" s="79">
        <v>0</v>
      </c>
      <c r="K11" s="79">
        <v>0</v>
      </c>
      <c r="L11" s="79">
        <v>0</v>
      </c>
      <c r="M11" s="79">
        <v>0</v>
      </c>
      <c r="N11" s="79">
        <v>0</v>
      </c>
      <c r="O11" s="79">
        <v>0</v>
      </c>
      <c r="P11" s="79">
        <v>0</v>
      </c>
      <c r="Q11" s="79">
        <v>0</v>
      </c>
      <c r="R11" s="79">
        <v>0</v>
      </c>
      <c r="S11" s="79">
        <v>0</v>
      </c>
      <c r="T11" s="75">
        <v>36768479</v>
      </c>
      <c r="U11" s="76">
        <f>H11+I11+J11+K11-L11+M11+N11+O11+P11+Q11+R11+S11+T11</f>
        <v>36768479</v>
      </c>
      <c r="V11" s="75">
        <v>0</v>
      </c>
      <c r="W11" s="76">
        <f t="shared" ref="W11:W28" si="3">U11+V11</f>
        <v>36768479</v>
      </c>
    </row>
    <row r="12" spans="1:23" x14ac:dyDescent="0.2">
      <c r="A12" s="288" t="s">
        <v>332</v>
      </c>
      <c r="B12" s="288"/>
      <c r="C12" s="288"/>
      <c r="D12" s="288"/>
      <c r="E12" s="288"/>
      <c r="F12" s="288"/>
      <c r="G12" s="8">
        <v>6</v>
      </c>
      <c r="H12" s="79">
        <v>0</v>
      </c>
      <c r="I12" s="79">
        <v>0</v>
      </c>
      <c r="J12" s="79">
        <v>0</v>
      </c>
      <c r="K12" s="79">
        <v>0</v>
      </c>
      <c r="L12" s="79">
        <v>0</v>
      </c>
      <c r="M12" s="79">
        <v>0</v>
      </c>
      <c r="N12" s="75">
        <v>0</v>
      </c>
      <c r="O12" s="79">
        <v>0</v>
      </c>
      <c r="P12" s="79">
        <v>0</v>
      </c>
      <c r="Q12" s="79">
        <v>0</v>
      </c>
      <c r="R12" s="79">
        <v>0</v>
      </c>
      <c r="S12" s="79">
        <v>0</v>
      </c>
      <c r="T12" s="79">
        <v>0</v>
      </c>
      <c r="U12" s="76">
        <f t="shared" ref="U12:U28" si="4">H12+I12+J12+K12-L12+M12+N12+O12+P12+Q12+R12+S12+T12</f>
        <v>0</v>
      </c>
      <c r="V12" s="75">
        <v>0</v>
      </c>
      <c r="W12" s="76">
        <f t="shared" si="3"/>
        <v>0</v>
      </c>
    </row>
    <row r="13" spans="1:23" ht="26.25" customHeight="1" x14ac:dyDescent="0.2">
      <c r="A13" s="288" t="s">
        <v>333</v>
      </c>
      <c r="B13" s="288"/>
      <c r="C13" s="288"/>
      <c r="D13" s="288"/>
      <c r="E13" s="288"/>
      <c r="F13" s="288"/>
      <c r="G13" s="8">
        <v>7</v>
      </c>
      <c r="H13" s="79">
        <v>0</v>
      </c>
      <c r="I13" s="79">
        <v>0</v>
      </c>
      <c r="J13" s="79">
        <v>0</v>
      </c>
      <c r="K13" s="79">
        <v>0</v>
      </c>
      <c r="L13" s="79">
        <v>0</v>
      </c>
      <c r="M13" s="79">
        <v>0</v>
      </c>
      <c r="N13" s="79">
        <v>0</v>
      </c>
      <c r="O13" s="75">
        <v>0</v>
      </c>
      <c r="P13" s="79">
        <v>0</v>
      </c>
      <c r="Q13" s="79">
        <v>0</v>
      </c>
      <c r="R13" s="79">
        <v>0</v>
      </c>
      <c r="S13" s="75">
        <v>0</v>
      </c>
      <c r="T13" s="75">
        <v>0</v>
      </c>
      <c r="U13" s="76">
        <f t="shared" si="4"/>
        <v>0</v>
      </c>
      <c r="V13" s="75">
        <v>0</v>
      </c>
      <c r="W13" s="76">
        <f t="shared" si="3"/>
        <v>0</v>
      </c>
    </row>
    <row r="14" spans="1:23" ht="29.25" customHeight="1" x14ac:dyDescent="0.2">
      <c r="A14" s="288" t="s">
        <v>334</v>
      </c>
      <c r="B14" s="288"/>
      <c r="C14" s="288"/>
      <c r="D14" s="288"/>
      <c r="E14" s="288"/>
      <c r="F14" s="288"/>
      <c r="G14" s="8">
        <v>8</v>
      </c>
      <c r="H14" s="79">
        <v>0</v>
      </c>
      <c r="I14" s="79">
        <v>0</v>
      </c>
      <c r="J14" s="79">
        <v>0</v>
      </c>
      <c r="K14" s="79">
        <v>0</v>
      </c>
      <c r="L14" s="79">
        <v>0</v>
      </c>
      <c r="M14" s="79">
        <v>0</v>
      </c>
      <c r="N14" s="79">
        <v>0</v>
      </c>
      <c r="O14" s="79">
        <v>0</v>
      </c>
      <c r="P14" s="75">
        <v>0</v>
      </c>
      <c r="Q14" s="79">
        <v>0</v>
      </c>
      <c r="R14" s="79">
        <v>0</v>
      </c>
      <c r="S14" s="75">
        <v>0</v>
      </c>
      <c r="T14" s="75">
        <v>0</v>
      </c>
      <c r="U14" s="76">
        <f t="shared" si="4"/>
        <v>0</v>
      </c>
      <c r="V14" s="75">
        <v>0</v>
      </c>
      <c r="W14" s="76">
        <f t="shared" si="3"/>
        <v>0</v>
      </c>
    </row>
    <row r="15" spans="1:23" x14ac:dyDescent="0.2">
      <c r="A15" s="288" t="s">
        <v>335</v>
      </c>
      <c r="B15" s="288"/>
      <c r="C15" s="288"/>
      <c r="D15" s="288"/>
      <c r="E15" s="288"/>
      <c r="F15" s="288"/>
      <c r="G15" s="8">
        <v>9</v>
      </c>
      <c r="H15" s="79">
        <v>0</v>
      </c>
      <c r="I15" s="79">
        <v>0</v>
      </c>
      <c r="J15" s="79">
        <v>0</v>
      </c>
      <c r="K15" s="79">
        <v>0</v>
      </c>
      <c r="L15" s="79">
        <v>0</v>
      </c>
      <c r="M15" s="79">
        <v>0</v>
      </c>
      <c r="N15" s="79">
        <v>0</v>
      </c>
      <c r="O15" s="79">
        <v>0</v>
      </c>
      <c r="P15" s="79">
        <v>0</v>
      </c>
      <c r="Q15" s="75">
        <v>0</v>
      </c>
      <c r="R15" s="79">
        <v>0</v>
      </c>
      <c r="S15" s="75">
        <v>0</v>
      </c>
      <c r="T15" s="75">
        <v>0</v>
      </c>
      <c r="U15" s="76">
        <f t="shared" si="4"/>
        <v>0</v>
      </c>
      <c r="V15" s="75">
        <v>0</v>
      </c>
      <c r="W15" s="76">
        <f t="shared" si="3"/>
        <v>0</v>
      </c>
    </row>
    <row r="16" spans="1:23" ht="28.5" customHeight="1" x14ac:dyDescent="0.2">
      <c r="A16" s="288" t="s">
        <v>336</v>
      </c>
      <c r="B16" s="288"/>
      <c r="C16" s="288"/>
      <c r="D16" s="288"/>
      <c r="E16" s="288"/>
      <c r="F16" s="288"/>
      <c r="G16" s="8">
        <v>10</v>
      </c>
      <c r="H16" s="79">
        <v>0</v>
      </c>
      <c r="I16" s="79">
        <v>0</v>
      </c>
      <c r="J16" s="79">
        <v>0</v>
      </c>
      <c r="K16" s="79">
        <v>0</v>
      </c>
      <c r="L16" s="79">
        <v>0</v>
      </c>
      <c r="M16" s="79">
        <v>0</v>
      </c>
      <c r="N16" s="79">
        <v>0</v>
      </c>
      <c r="O16" s="79">
        <v>0</v>
      </c>
      <c r="P16" s="79">
        <v>0</v>
      </c>
      <c r="Q16" s="79">
        <v>0</v>
      </c>
      <c r="R16" s="75">
        <v>0</v>
      </c>
      <c r="S16" s="75">
        <v>0</v>
      </c>
      <c r="T16" s="75">
        <v>0</v>
      </c>
      <c r="U16" s="76">
        <f t="shared" si="4"/>
        <v>0</v>
      </c>
      <c r="V16" s="75">
        <v>0</v>
      </c>
      <c r="W16" s="76">
        <f t="shared" si="3"/>
        <v>0</v>
      </c>
    </row>
    <row r="17" spans="1:23" ht="23.25" customHeight="1" x14ac:dyDescent="0.2">
      <c r="A17" s="288" t="s">
        <v>337</v>
      </c>
      <c r="B17" s="288"/>
      <c r="C17" s="288"/>
      <c r="D17" s="288"/>
      <c r="E17" s="288"/>
      <c r="F17" s="288"/>
      <c r="G17" s="8">
        <v>11</v>
      </c>
      <c r="H17" s="79">
        <v>0</v>
      </c>
      <c r="I17" s="79">
        <v>0</v>
      </c>
      <c r="J17" s="79">
        <v>0</v>
      </c>
      <c r="K17" s="79">
        <v>0</v>
      </c>
      <c r="L17" s="79">
        <v>0</v>
      </c>
      <c r="M17" s="79">
        <v>0</v>
      </c>
      <c r="N17" s="75">
        <v>0</v>
      </c>
      <c r="O17" s="75">
        <v>0</v>
      </c>
      <c r="P17" s="75">
        <v>0</v>
      </c>
      <c r="Q17" s="75">
        <v>0</v>
      </c>
      <c r="R17" s="75">
        <v>0</v>
      </c>
      <c r="S17" s="75">
        <v>0</v>
      </c>
      <c r="T17" s="75">
        <v>0</v>
      </c>
      <c r="U17" s="76">
        <f t="shared" si="4"/>
        <v>0</v>
      </c>
      <c r="V17" s="75">
        <v>0</v>
      </c>
      <c r="W17" s="76">
        <f t="shared" si="3"/>
        <v>0</v>
      </c>
    </row>
    <row r="18" spans="1:23" x14ac:dyDescent="0.2">
      <c r="A18" s="288" t="s">
        <v>338</v>
      </c>
      <c r="B18" s="288"/>
      <c r="C18" s="288"/>
      <c r="D18" s="288"/>
      <c r="E18" s="288"/>
      <c r="F18" s="288"/>
      <c r="G18" s="8">
        <v>12</v>
      </c>
      <c r="H18" s="79">
        <v>0</v>
      </c>
      <c r="I18" s="79">
        <v>0</v>
      </c>
      <c r="J18" s="79">
        <v>0</v>
      </c>
      <c r="K18" s="79">
        <v>0</v>
      </c>
      <c r="L18" s="79">
        <v>0</v>
      </c>
      <c r="M18" s="79">
        <v>0</v>
      </c>
      <c r="N18" s="75">
        <v>0</v>
      </c>
      <c r="O18" s="75">
        <v>0</v>
      </c>
      <c r="P18" s="75">
        <v>0</v>
      </c>
      <c r="Q18" s="75">
        <v>0</v>
      </c>
      <c r="R18" s="75">
        <v>0</v>
      </c>
      <c r="S18" s="75">
        <v>0</v>
      </c>
      <c r="T18" s="75">
        <v>0</v>
      </c>
      <c r="U18" s="76">
        <f t="shared" si="4"/>
        <v>0</v>
      </c>
      <c r="V18" s="75">
        <v>0</v>
      </c>
      <c r="W18" s="76">
        <f t="shared" si="3"/>
        <v>0</v>
      </c>
    </row>
    <row r="19" spans="1:23" x14ac:dyDescent="0.2">
      <c r="A19" s="288" t="s">
        <v>339</v>
      </c>
      <c r="B19" s="288"/>
      <c r="C19" s="288"/>
      <c r="D19" s="288"/>
      <c r="E19" s="288"/>
      <c r="F19" s="288"/>
      <c r="G19" s="8">
        <v>13</v>
      </c>
      <c r="H19" s="75">
        <v>0</v>
      </c>
      <c r="I19" s="75">
        <v>0</v>
      </c>
      <c r="J19" s="75">
        <v>0</v>
      </c>
      <c r="K19" s="75">
        <v>0</v>
      </c>
      <c r="L19" s="75">
        <v>0</v>
      </c>
      <c r="M19" s="75">
        <v>0</v>
      </c>
      <c r="N19" s="75">
        <v>0</v>
      </c>
      <c r="O19" s="75">
        <v>0</v>
      </c>
      <c r="P19" s="75">
        <v>0</v>
      </c>
      <c r="Q19" s="75">
        <v>0</v>
      </c>
      <c r="R19" s="75">
        <v>0</v>
      </c>
      <c r="S19" s="75">
        <v>0</v>
      </c>
      <c r="T19" s="75">
        <v>0</v>
      </c>
      <c r="U19" s="76">
        <f t="shared" si="4"/>
        <v>0</v>
      </c>
      <c r="V19" s="75">
        <v>0</v>
      </c>
      <c r="W19" s="76">
        <f t="shared" si="3"/>
        <v>0</v>
      </c>
    </row>
    <row r="20" spans="1:23" x14ac:dyDescent="0.2">
      <c r="A20" s="288" t="s">
        <v>340</v>
      </c>
      <c r="B20" s="288"/>
      <c r="C20" s="288"/>
      <c r="D20" s="288"/>
      <c r="E20" s="288"/>
      <c r="F20" s="288"/>
      <c r="G20" s="8">
        <v>14</v>
      </c>
      <c r="H20" s="79">
        <v>0</v>
      </c>
      <c r="I20" s="79">
        <v>0</v>
      </c>
      <c r="J20" s="79">
        <v>0</v>
      </c>
      <c r="K20" s="79">
        <v>0</v>
      </c>
      <c r="L20" s="79">
        <v>0</v>
      </c>
      <c r="M20" s="79">
        <v>0</v>
      </c>
      <c r="N20" s="75">
        <v>0</v>
      </c>
      <c r="O20" s="75">
        <v>0</v>
      </c>
      <c r="P20" s="75">
        <v>0</v>
      </c>
      <c r="Q20" s="75">
        <v>0</v>
      </c>
      <c r="R20" s="75">
        <v>0</v>
      </c>
      <c r="S20" s="75">
        <v>0</v>
      </c>
      <c r="T20" s="75">
        <v>0</v>
      </c>
      <c r="U20" s="76">
        <f t="shared" si="4"/>
        <v>0</v>
      </c>
      <c r="V20" s="75">
        <v>0</v>
      </c>
      <c r="W20" s="76">
        <f t="shared" si="3"/>
        <v>0</v>
      </c>
    </row>
    <row r="21" spans="1:23" ht="30.75" customHeight="1" x14ac:dyDescent="0.2">
      <c r="A21" s="288" t="s">
        <v>341</v>
      </c>
      <c r="B21" s="288"/>
      <c r="C21" s="288"/>
      <c r="D21" s="288"/>
      <c r="E21" s="288"/>
      <c r="F21" s="288"/>
      <c r="G21" s="8">
        <v>15</v>
      </c>
      <c r="H21" s="75">
        <v>0</v>
      </c>
      <c r="I21" s="75">
        <v>0</v>
      </c>
      <c r="J21" s="75">
        <v>0</v>
      </c>
      <c r="K21" s="75">
        <v>0</v>
      </c>
      <c r="L21" s="75">
        <v>0</v>
      </c>
      <c r="M21" s="75">
        <v>0</v>
      </c>
      <c r="N21" s="75">
        <v>0</v>
      </c>
      <c r="O21" s="75">
        <v>0</v>
      </c>
      <c r="P21" s="75">
        <v>0</v>
      </c>
      <c r="Q21" s="75">
        <v>0</v>
      </c>
      <c r="R21" s="75">
        <v>0</v>
      </c>
      <c r="S21" s="75">
        <v>0</v>
      </c>
      <c r="T21" s="75">
        <v>0</v>
      </c>
      <c r="U21" s="76">
        <f t="shared" si="4"/>
        <v>0</v>
      </c>
      <c r="V21" s="75">
        <v>0</v>
      </c>
      <c r="W21" s="76">
        <f t="shared" si="3"/>
        <v>0</v>
      </c>
    </row>
    <row r="22" spans="1:23" ht="28.5" customHeight="1" x14ac:dyDescent="0.2">
      <c r="A22" s="288" t="s">
        <v>342</v>
      </c>
      <c r="B22" s="288"/>
      <c r="C22" s="288"/>
      <c r="D22" s="288"/>
      <c r="E22" s="288"/>
      <c r="F22" s="288"/>
      <c r="G22" s="8">
        <v>16</v>
      </c>
      <c r="H22" s="75">
        <v>0</v>
      </c>
      <c r="I22" s="75">
        <v>0</v>
      </c>
      <c r="J22" s="75">
        <v>0</v>
      </c>
      <c r="K22" s="75">
        <v>0</v>
      </c>
      <c r="L22" s="75">
        <v>0</v>
      </c>
      <c r="M22" s="75">
        <v>0</v>
      </c>
      <c r="N22" s="75">
        <v>0</v>
      </c>
      <c r="O22" s="75">
        <v>0</v>
      </c>
      <c r="P22" s="75">
        <v>0</v>
      </c>
      <c r="Q22" s="75">
        <v>0</v>
      </c>
      <c r="R22" s="75">
        <v>0</v>
      </c>
      <c r="S22" s="75">
        <v>0</v>
      </c>
      <c r="T22" s="75">
        <v>0</v>
      </c>
      <c r="U22" s="76">
        <f t="shared" si="4"/>
        <v>0</v>
      </c>
      <c r="V22" s="75">
        <v>0</v>
      </c>
      <c r="W22" s="76">
        <f t="shared" si="3"/>
        <v>0</v>
      </c>
    </row>
    <row r="23" spans="1:23" ht="26.25" customHeight="1" x14ac:dyDescent="0.2">
      <c r="A23" s="288" t="s">
        <v>343</v>
      </c>
      <c r="B23" s="288"/>
      <c r="C23" s="288"/>
      <c r="D23" s="288"/>
      <c r="E23" s="288"/>
      <c r="F23" s="288"/>
      <c r="G23" s="8">
        <v>17</v>
      </c>
      <c r="H23" s="75">
        <v>0</v>
      </c>
      <c r="I23" s="75">
        <v>0</v>
      </c>
      <c r="J23" s="75">
        <v>0</v>
      </c>
      <c r="K23" s="75">
        <v>0</v>
      </c>
      <c r="L23" s="75">
        <v>0</v>
      </c>
      <c r="M23" s="75">
        <v>0</v>
      </c>
      <c r="N23" s="75">
        <v>0</v>
      </c>
      <c r="O23" s="75">
        <v>0</v>
      </c>
      <c r="P23" s="75">
        <v>0</v>
      </c>
      <c r="Q23" s="75">
        <v>0</v>
      </c>
      <c r="R23" s="75">
        <v>0</v>
      </c>
      <c r="S23" s="75">
        <v>0</v>
      </c>
      <c r="T23" s="75">
        <v>0</v>
      </c>
      <c r="U23" s="76">
        <f t="shared" si="4"/>
        <v>0</v>
      </c>
      <c r="V23" s="75">
        <v>0</v>
      </c>
      <c r="W23" s="76">
        <f t="shared" si="3"/>
        <v>0</v>
      </c>
    </row>
    <row r="24" spans="1:23" x14ac:dyDescent="0.2">
      <c r="A24" s="288" t="s">
        <v>344</v>
      </c>
      <c r="B24" s="288"/>
      <c r="C24" s="288"/>
      <c r="D24" s="288"/>
      <c r="E24" s="288"/>
      <c r="F24" s="288"/>
      <c r="G24" s="8">
        <v>18</v>
      </c>
      <c r="H24" s="75">
        <v>0</v>
      </c>
      <c r="I24" s="75">
        <v>0</v>
      </c>
      <c r="J24" s="75">
        <v>0</v>
      </c>
      <c r="K24" s="75">
        <v>0</v>
      </c>
      <c r="L24" s="75">
        <v>0</v>
      </c>
      <c r="M24" s="75">
        <v>0</v>
      </c>
      <c r="N24" s="75">
        <v>0</v>
      </c>
      <c r="O24" s="75">
        <v>0</v>
      </c>
      <c r="P24" s="75">
        <v>0</v>
      </c>
      <c r="Q24" s="75">
        <v>0</v>
      </c>
      <c r="R24" s="75">
        <v>0</v>
      </c>
      <c r="S24" s="75">
        <v>0</v>
      </c>
      <c r="T24" s="75">
        <v>0</v>
      </c>
      <c r="U24" s="76">
        <f t="shared" si="4"/>
        <v>0</v>
      </c>
      <c r="V24" s="75">
        <v>0</v>
      </c>
      <c r="W24" s="76">
        <f t="shared" si="3"/>
        <v>0</v>
      </c>
    </row>
    <row r="25" spans="1:23" x14ac:dyDescent="0.2">
      <c r="A25" s="288" t="s">
        <v>345</v>
      </c>
      <c r="B25" s="288"/>
      <c r="C25" s="288"/>
      <c r="D25" s="288"/>
      <c r="E25" s="288"/>
      <c r="F25" s="288"/>
      <c r="G25" s="8">
        <v>19</v>
      </c>
      <c r="H25" s="75">
        <v>0</v>
      </c>
      <c r="I25" s="75">
        <v>0</v>
      </c>
      <c r="J25" s="75">
        <v>0</v>
      </c>
      <c r="K25" s="75">
        <v>0</v>
      </c>
      <c r="L25" s="75">
        <v>0</v>
      </c>
      <c r="M25" s="75">
        <v>0</v>
      </c>
      <c r="N25" s="75">
        <v>0</v>
      </c>
      <c r="O25" s="75">
        <v>0</v>
      </c>
      <c r="P25" s="75">
        <v>0</v>
      </c>
      <c r="Q25" s="75">
        <v>0</v>
      </c>
      <c r="R25" s="75">
        <v>0</v>
      </c>
      <c r="S25" s="75">
        <v>0</v>
      </c>
      <c r="T25" s="75">
        <v>0</v>
      </c>
      <c r="U25" s="76">
        <f t="shared" si="4"/>
        <v>0</v>
      </c>
      <c r="V25" s="75">
        <v>0</v>
      </c>
      <c r="W25" s="76">
        <f t="shared" si="3"/>
        <v>0</v>
      </c>
    </row>
    <row r="26" spans="1:23" x14ac:dyDescent="0.2">
      <c r="A26" s="288" t="s">
        <v>346</v>
      </c>
      <c r="B26" s="288"/>
      <c r="C26" s="288"/>
      <c r="D26" s="288"/>
      <c r="E26" s="288"/>
      <c r="F26" s="288"/>
      <c r="G26" s="8">
        <v>20</v>
      </c>
      <c r="H26" s="75">
        <v>0</v>
      </c>
      <c r="I26" s="75">
        <v>0</v>
      </c>
      <c r="J26" s="75">
        <v>0</v>
      </c>
      <c r="K26" s="75">
        <v>0</v>
      </c>
      <c r="L26" s="75">
        <v>0</v>
      </c>
      <c r="M26" s="75">
        <v>0</v>
      </c>
      <c r="N26" s="75">
        <v>0</v>
      </c>
      <c r="O26" s="75">
        <v>0</v>
      </c>
      <c r="P26" s="75">
        <v>0</v>
      </c>
      <c r="Q26" s="75">
        <v>0</v>
      </c>
      <c r="R26" s="75">
        <v>0</v>
      </c>
      <c r="S26" s="75">
        <v>40340997</v>
      </c>
      <c r="T26" s="75">
        <v>-40340997</v>
      </c>
      <c r="U26" s="76">
        <f t="shared" si="4"/>
        <v>0</v>
      </c>
      <c r="V26" s="75">
        <v>0</v>
      </c>
      <c r="W26" s="76">
        <f t="shared" si="3"/>
        <v>0</v>
      </c>
    </row>
    <row r="27" spans="1:23" x14ac:dyDescent="0.2">
      <c r="A27" s="288" t="s">
        <v>347</v>
      </c>
      <c r="B27" s="288"/>
      <c r="C27" s="288"/>
      <c r="D27" s="288"/>
      <c r="E27" s="288"/>
      <c r="F27" s="288"/>
      <c r="G27" s="8">
        <v>21</v>
      </c>
      <c r="H27" s="75">
        <v>0</v>
      </c>
      <c r="I27" s="75">
        <v>0</v>
      </c>
      <c r="J27" s="75">
        <v>0</v>
      </c>
      <c r="K27" s="75">
        <v>0</v>
      </c>
      <c r="L27" s="75">
        <v>0</v>
      </c>
      <c r="M27" s="75">
        <v>0</v>
      </c>
      <c r="N27" s="75">
        <v>0</v>
      </c>
      <c r="O27" s="75">
        <v>0</v>
      </c>
      <c r="P27" s="75">
        <v>0</v>
      </c>
      <c r="Q27" s="75">
        <v>0</v>
      </c>
      <c r="R27" s="75">
        <v>0</v>
      </c>
      <c r="S27" s="75">
        <v>0</v>
      </c>
      <c r="T27" s="75">
        <v>0</v>
      </c>
      <c r="U27" s="76">
        <f t="shared" si="4"/>
        <v>0</v>
      </c>
      <c r="V27" s="75">
        <v>0</v>
      </c>
      <c r="W27" s="76">
        <f t="shared" si="3"/>
        <v>0</v>
      </c>
    </row>
    <row r="28" spans="1:23" x14ac:dyDescent="0.2">
      <c r="A28" s="288" t="s">
        <v>348</v>
      </c>
      <c r="B28" s="288"/>
      <c r="C28" s="288"/>
      <c r="D28" s="288"/>
      <c r="E28" s="288"/>
      <c r="F28" s="288"/>
      <c r="G28" s="8">
        <v>22</v>
      </c>
      <c r="H28" s="75">
        <v>0</v>
      </c>
      <c r="I28" s="75">
        <v>0</v>
      </c>
      <c r="J28" s="75">
        <v>0</v>
      </c>
      <c r="K28" s="75">
        <v>0</v>
      </c>
      <c r="L28" s="75">
        <v>0</v>
      </c>
      <c r="M28" s="75">
        <v>0</v>
      </c>
      <c r="N28" s="75">
        <v>0</v>
      </c>
      <c r="O28" s="75">
        <v>0</v>
      </c>
      <c r="P28" s="75">
        <v>0</v>
      </c>
      <c r="Q28" s="75">
        <v>0</v>
      </c>
      <c r="R28" s="75">
        <v>0</v>
      </c>
      <c r="S28" s="75">
        <v>0</v>
      </c>
      <c r="T28" s="75">
        <v>0</v>
      </c>
      <c r="U28" s="76">
        <f t="shared" si="4"/>
        <v>0</v>
      </c>
      <c r="V28" s="75">
        <v>0</v>
      </c>
      <c r="W28" s="76">
        <f t="shared" si="3"/>
        <v>0</v>
      </c>
    </row>
    <row r="29" spans="1:23" ht="27.75" customHeight="1" x14ac:dyDescent="0.2">
      <c r="A29" s="289" t="s">
        <v>380</v>
      </c>
      <c r="B29" s="289"/>
      <c r="C29" s="289"/>
      <c r="D29" s="289"/>
      <c r="E29" s="289"/>
      <c r="F29" s="289"/>
      <c r="G29" s="10">
        <v>23</v>
      </c>
      <c r="H29" s="78">
        <f>SUM(H10:H28)</f>
        <v>300000000</v>
      </c>
      <c r="I29" s="78">
        <f t="shared" ref="I29:W29" si="5">SUM(I10:I28)</f>
        <v>0</v>
      </c>
      <c r="J29" s="78">
        <f t="shared" si="5"/>
        <v>15000000</v>
      </c>
      <c r="K29" s="78">
        <f t="shared" si="5"/>
        <v>86680</v>
      </c>
      <c r="L29" s="78">
        <f t="shared" si="5"/>
        <v>86680</v>
      </c>
      <c r="M29" s="78">
        <f t="shared" si="5"/>
        <v>0</v>
      </c>
      <c r="N29" s="78">
        <f t="shared" si="5"/>
        <v>0</v>
      </c>
      <c r="O29" s="78">
        <f t="shared" si="5"/>
        <v>0</v>
      </c>
      <c r="P29" s="78">
        <f t="shared" si="5"/>
        <v>0</v>
      </c>
      <c r="Q29" s="78">
        <f t="shared" si="5"/>
        <v>0</v>
      </c>
      <c r="R29" s="78">
        <f t="shared" si="5"/>
        <v>0</v>
      </c>
      <c r="S29" s="78">
        <f t="shared" si="5"/>
        <v>1102698272</v>
      </c>
      <c r="T29" s="78">
        <f t="shared" si="5"/>
        <v>36768479</v>
      </c>
      <c r="U29" s="78">
        <f t="shared" si="5"/>
        <v>1454466751</v>
      </c>
      <c r="V29" s="78">
        <f t="shared" si="5"/>
        <v>0</v>
      </c>
      <c r="W29" s="78">
        <f t="shared" si="5"/>
        <v>1454466751</v>
      </c>
    </row>
    <row r="30" spans="1:23" x14ac:dyDescent="0.2">
      <c r="A30" s="290" t="s">
        <v>349</v>
      </c>
      <c r="B30" s="291"/>
      <c r="C30" s="291"/>
      <c r="D30" s="291"/>
      <c r="E30" s="291"/>
      <c r="F30" s="291"/>
      <c r="G30" s="291"/>
      <c r="H30" s="291"/>
      <c r="I30" s="291"/>
      <c r="J30" s="291"/>
      <c r="K30" s="291"/>
      <c r="L30" s="291"/>
      <c r="M30" s="291"/>
      <c r="N30" s="291"/>
      <c r="O30" s="291"/>
      <c r="P30" s="291"/>
      <c r="Q30" s="291"/>
      <c r="R30" s="291"/>
      <c r="S30" s="291"/>
      <c r="T30" s="291"/>
      <c r="U30" s="291"/>
      <c r="V30" s="291"/>
      <c r="W30" s="291"/>
    </row>
    <row r="31" spans="1:23" ht="36.75" customHeight="1" x14ac:dyDescent="0.2">
      <c r="A31" s="286" t="s">
        <v>350</v>
      </c>
      <c r="B31" s="286"/>
      <c r="C31" s="286"/>
      <c r="D31" s="286"/>
      <c r="E31" s="286"/>
      <c r="F31" s="286"/>
      <c r="G31" s="9">
        <v>24</v>
      </c>
      <c r="H31" s="77">
        <f>SUM(H12:H20)</f>
        <v>0</v>
      </c>
      <c r="I31" s="77">
        <f t="shared" ref="I31:W31" si="6">SUM(I12:I20)</f>
        <v>0</v>
      </c>
      <c r="J31" s="77">
        <f t="shared" si="6"/>
        <v>0</v>
      </c>
      <c r="K31" s="77">
        <f t="shared" si="6"/>
        <v>0</v>
      </c>
      <c r="L31" s="77">
        <f t="shared" si="6"/>
        <v>0</v>
      </c>
      <c r="M31" s="77">
        <f t="shared" si="6"/>
        <v>0</v>
      </c>
      <c r="N31" s="77">
        <f t="shared" si="6"/>
        <v>0</v>
      </c>
      <c r="O31" s="77">
        <f t="shared" si="6"/>
        <v>0</v>
      </c>
      <c r="P31" s="77">
        <f t="shared" si="6"/>
        <v>0</v>
      </c>
      <c r="Q31" s="77">
        <f t="shared" si="6"/>
        <v>0</v>
      </c>
      <c r="R31" s="77">
        <f t="shared" si="6"/>
        <v>0</v>
      </c>
      <c r="S31" s="77">
        <f t="shared" si="6"/>
        <v>0</v>
      </c>
      <c r="T31" s="77">
        <f t="shared" si="6"/>
        <v>0</v>
      </c>
      <c r="U31" s="77">
        <f t="shared" si="6"/>
        <v>0</v>
      </c>
      <c r="V31" s="77">
        <f t="shared" si="6"/>
        <v>0</v>
      </c>
      <c r="W31" s="77">
        <f t="shared" si="6"/>
        <v>0</v>
      </c>
    </row>
    <row r="32" spans="1:23" ht="31.5" customHeight="1" x14ac:dyDescent="0.2">
      <c r="A32" s="286" t="s">
        <v>351</v>
      </c>
      <c r="B32" s="286"/>
      <c r="C32" s="286"/>
      <c r="D32" s="286"/>
      <c r="E32" s="286"/>
      <c r="F32" s="286"/>
      <c r="G32" s="9">
        <v>25</v>
      </c>
      <c r="H32" s="77">
        <f>H11+H31</f>
        <v>0</v>
      </c>
      <c r="I32" s="77">
        <f t="shared" ref="I32:W32" si="7">I11+I31</f>
        <v>0</v>
      </c>
      <c r="J32" s="77">
        <f t="shared" si="7"/>
        <v>0</v>
      </c>
      <c r="K32" s="77">
        <f t="shared" si="7"/>
        <v>0</v>
      </c>
      <c r="L32" s="77">
        <f t="shared" si="7"/>
        <v>0</v>
      </c>
      <c r="M32" s="77">
        <f t="shared" si="7"/>
        <v>0</v>
      </c>
      <c r="N32" s="77">
        <f t="shared" si="7"/>
        <v>0</v>
      </c>
      <c r="O32" s="77">
        <f t="shared" si="7"/>
        <v>0</v>
      </c>
      <c r="P32" s="77">
        <f t="shared" si="7"/>
        <v>0</v>
      </c>
      <c r="Q32" s="77">
        <f t="shared" si="7"/>
        <v>0</v>
      </c>
      <c r="R32" s="77">
        <f t="shared" si="7"/>
        <v>0</v>
      </c>
      <c r="S32" s="77">
        <f t="shared" si="7"/>
        <v>0</v>
      </c>
      <c r="T32" s="77">
        <f t="shared" si="7"/>
        <v>36768479</v>
      </c>
      <c r="U32" s="77">
        <f t="shared" si="7"/>
        <v>36768479</v>
      </c>
      <c r="V32" s="77">
        <f t="shared" si="7"/>
        <v>0</v>
      </c>
      <c r="W32" s="77">
        <f t="shared" si="7"/>
        <v>36768479</v>
      </c>
    </row>
    <row r="33" spans="1:23" ht="30.75" customHeight="1" x14ac:dyDescent="0.2">
      <c r="A33" s="287" t="s">
        <v>352</v>
      </c>
      <c r="B33" s="287"/>
      <c r="C33" s="287"/>
      <c r="D33" s="287"/>
      <c r="E33" s="287"/>
      <c r="F33" s="287"/>
      <c r="G33" s="10">
        <v>26</v>
      </c>
      <c r="H33" s="78">
        <f>SUM(H21:H28)</f>
        <v>0</v>
      </c>
      <c r="I33" s="78">
        <f t="shared" ref="I33:W33" si="8">SUM(I21:I28)</f>
        <v>0</v>
      </c>
      <c r="J33" s="78">
        <f t="shared" si="8"/>
        <v>0</v>
      </c>
      <c r="K33" s="78">
        <f t="shared" si="8"/>
        <v>0</v>
      </c>
      <c r="L33" s="78">
        <f t="shared" si="8"/>
        <v>0</v>
      </c>
      <c r="M33" s="78">
        <f t="shared" si="8"/>
        <v>0</v>
      </c>
      <c r="N33" s="78">
        <f t="shared" si="8"/>
        <v>0</v>
      </c>
      <c r="O33" s="78">
        <f t="shared" si="8"/>
        <v>0</v>
      </c>
      <c r="P33" s="78">
        <f t="shared" si="8"/>
        <v>0</v>
      </c>
      <c r="Q33" s="78">
        <f t="shared" si="8"/>
        <v>0</v>
      </c>
      <c r="R33" s="78">
        <f t="shared" si="8"/>
        <v>0</v>
      </c>
      <c r="S33" s="78">
        <f t="shared" si="8"/>
        <v>40340997</v>
      </c>
      <c r="T33" s="78">
        <f t="shared" si="8"/>
        <v>-40340997</v>
      </c>
      <c r="U33" s="78">
        <f t="shared" si="8"/>
        <v>0</v>
      </c>
      <c r="V33" s="78">
        <f t="shared" si="8"/>
        <v>0</v>
      </c>
      <c r="W33" s="78">
        <f t="shared" si="8"/>
        <v>0</v>
      </c>
    </row>
    <row r="34" spans="1:23" x14ac:dyDescent="0.2">
      <c r="A34" s="290" t="s">
        <v>353</v>
      </c>
      <c r="B34" s="292"/>
      <c r="C34" s="292"/>
      <c r="D34" s="292"/>
      <c r="E34" s="292"/>
      <c r="F34" s="292"/>
      <c r="G34" s="292"/>
      <c r="H34" s="292"/>
      <c r="I34" s="292"/>
      <c r="J34" s="292"/>
      <c r="K34" s="292"/>
      <c r="L34" s="292"/>
      <c r="M34" s="292"/>
      <c r="N34" s="292"/>
      <c r="O34" s="292"/>
      <c r="P34" s="292"/>
      <c r="Q34" s="292"/>
      <c r="R34" s="292"/>
      <c r="S34" s="292"/>
      <c r="T34" s="292"/>
      <c r="U34" s="292"/>
      <c r="V34" s="292"/>
      <c r="W34" s="292"/>
    </row>
    <row r="35" spans="1:23" x14ac:dyDescent="0.2">
      <c r="A35" s="293" t="s">
        <v>381</v>
      </c>
      <c r="B35" s="293"/>
      <c r="C35" s="293"/>
      <c r="D35" s="293"/>
      <c r="E35" s="293"/>
      <c r="F35" s="293"/>
      <c r="G35" s="8">
        <v>27</v>
      </c>
      <c r="H35" s="75">
        <v>300000000</v>
      </c>
      <c r="I35" s="75">
        <v>0</v>
      </c>
      <c r="J35" s="75">
        <v>15000000</v>
      </c>
      <c r="K35" s="75">
        <v>86680</v>
      </c>
      <c r="L35" s="75">
        <v>86680</v>
      </c>
      <c r="M35" s="75">
        <v>0</v>
      </c>
      <c r="N35" s="75">
        <v>0</v>
      </c>
      <c r="O35" s="75">
        <v>0</v>
      </c>
      <c r="P35" s="75">
        <v>0</v>
      </c>
      <c r="Q35" s="75">
        <v>0</v>
      </c>
      <c r="R35" s="75">
        <v>0</v>
      </c>
      <c r="S35" s="75">
        <f>+S29</f>
        <v>1102698272</v>
      </c>
      <c r="T35" s="75">
        <f>+T29</f>
        <v>36768479</v>
      </c>
      <c r="U35" s="76">
        <f t="shared" ref="U35:U37" si="9">H35+I35+J35+K35-L35+M35+N35+O35+P35+Q35+R35+S35+T35</f>
        <v>1454466751</v>
      </c>
      <c r="V35" s="75">
        <v>0</v>
      </c>
      <c r="W35" s="76">
        <f t="shared" ref="W35:W37" si="10">U35+V35</f>
        <v>1454466751</v>
      </c>
    </row>
    <row r="36" spans="1:23" x14ac:dyDescent="0.2">
      <c r="A36" s="288" t="s">
        <v>329</v>
      </c>
      <c r="B36" s="288"/>
      <c r="C36" s="288"/>
      <c r="D36" s="288"/>
      <c r="E36" s="288"/>
      <c r="F36" s="288"/>
      <c r="G36" s="8">
        <v>28</v>
      </c>
      <c r="H36" s="75">
        <v>0</v>
      </c>
      <c r="I36" s="75">
        <v>0</v>
      </c>
      <c r="J36" s="75">
        <v>0</v>
      </c>
      <c r="K36" s="75">
        <v>0</v>
      </c>
      <c r="L36" s="75">
        <v>0</v>
      </c>
      <c r="M36" s="75">
        <v>0</v>
      </c>
      <c r="N36" s="75">
        <v>0</v>
      </c>
      <c r="O36" s="75">
        <v>0</v>
      </c>
      <c r="P36" s="75">
        <v>0</v>
      </c>
      <c r="Q36" s="75">
        <v>0</v>
      </c>
      <c r="R36" s="75">
        <v>0</v>
      </c>
      <c r="S36" s="75">
        <v>0</v>
      </c>
      <c r="T36" s="75">
        <v>0</v>
      </c>
      <c r="U36" s="76">
        <f t="shared" si="9"/>
        <v>0</v>
      </c>
      <c r="V36" s="75">
        <v>0</v>
      </c>
      <c r="W36" s="76">
        <f t="shared" si="10"/>
        <v>0</v>
      </c>
    </row>
    <row r="37" spans="1:23" x14ac:dyDescent="0.2">
      <c r="A37" s="288" t="s">
        <v>330</v>
      </c>
      <c r="B37" s="288"/>
      <c r="C37" s="288"/>
      <c r="D37" s="288"/>
      <c r="E37" s="288"/>
      <c r="F37" s="288"/>
      <c r="G37" s="8">
        <v>29</v>
      </c>
      <c r="H37" s="75">
        <v>0</v>
      </c>
      <c r="I37" s="75">
        <v>0</v>
      </c>
      <c r="J37" s="75">
        <v>0</v>
      </c>
      <c r="K37" s="75">
        <v>0</v>
      </c>
      <c r="L37" s="75">
        <v>0</v>
      </c>
      <c r="M37" s="75">
        <v>0</v>
      </c>
      <c r="N37" s="75">
        <v>0</v>
      </c>
      <c r="O37" s="75">
        <v>0</v>
      </c>
      <c r="P37" s="75">
        <v>0</v>
      </c>
      <c r="Q37" s="75">
        <v>0</v>
      </c>
      <c r="R37" s="75">
        <v>0</v>
      </c>
      <c r="S37" s="75">
        <v>0</v>
      </c>
      <c r="T37" s="75">
        <v>0</v>
      </c>
      <c r="U37" s="76">
        <f t="shared" si="9"/>
        <v>0</v>
      </c>
      <c r="V37" s="75">
        <v>0</v>
      </c>
      <c r="W37" s="76">
        <f t="shared" si="10"/>
        <v>0</v>
      </c>
    </row>
    <row r="38" spans="1:23" ht="25.5" customHeight="1" x14ac:dyDescent="0.2">
      <c r="A38" s="294" t="s">
        <v>382</v>
      </c>
      <c r="B38" s="294"/>
      <c r="C38" s="294"/>
      <c r="D38" s="294"/>
      <c r="E38" s="294"/>
      <c r="F38" s="294"/>
      <c r="G38" s="9">
        <v>30</v>
      </c>
      <c r="H38" s="77">
        <f>H35+H36+H37</f>
        <v>300000000</v>
      </c>
      <c r="I38" s="77">
        <f t="shared" ref="I38:W38" si="11">I35+I36+I37</f>
        <v>0</v>
      </c>
      <c r="J38" s="77">
        <f t="shared" si="11"/>
        <v>15000000</v>
      </c>
      <c r="K38" s="77">
        <f t="shared" si="11"/>
        <v>86680</v>
      </c>
      <c r="L38" s="77">
        <f t="shared" si="11"/>
        <v>86680</v>
      </c>
      <c r="M38" s="77">
        <f t="shared" si="11"/>
        <v>0</v>
      </c>
      <c r="N38" s="77">
        <f t="shared" si="11"/>
        <v>0</v>
      </c>
      <c r="O38" s="77">
        <f t="shared" si="11"/>
        <v>0</v>
      </c>
      <c r="P38" s="77">
        <f t="shared" si="11"/>
        <v>0</v>
      </c>
      <c r="Q38" s="77">
        <f t="shared" si="11"/>
        <v>0</v>
      </c>
      <c r="R38" s="77">
        <f t="shared" si="11"/>
        <v>0</v>
      </c>
      <c r="S38" s="77">
        <f t="shared" si="11"/>
        <v>1102698272</v>
      </c>
      <c r="T38" s="77">
        <f t="shared" si="11"/>
        <v>36768479</v>
      </c>
      <c r="U38" s="77">
        <f t="shared" si="11"/>
        <v>1454466751</v>
      </c>
      <c r="V38" s="77">
        <f t="shared" si="11"/>
        <v>0</v>
      </c>
      <c r="W38" s="77">
        <f t="shared" si="11"/>
        <v>1454466751</v>
      </c>
    </row>
    <row r="39" spans="1:23" x14ac:dyDescent="0.2">
      <c r="A39" s="288" t="s">
        <v>331</v>
      </c>
      <c r="B39" s="288"/>
      <c r="C39" s="288"/>
      <c r="D39" s="288"/>
      <c r="E39" s="288"/>
      <c r="F39" s="288"/>
      <c r="G39" s="8">
        <v>31</v>
      </c>
      <c r="H39" s="79">
        <v>0</v>
      </c>
      <c r="I39" s="79">
        <v>0</v>
      </c>
      <c r="J39" s="79">
        <v>0</v>
      </c>
      <c r="K39" s="79">
        <v>0</v>
      </c>
      <c r="L39" s="79">
        <v>0</v>
      </c>
      <c r="M39" s="79">
        <v>0</v>
      </c>
      <c r="N39" s="79">
        <v>0</v>
      </c>
      <c r="O39" s="79">
        <v>0</v>
      </c>
      <c r="P39" s="79">
        <v>0</v>
      </c>
      <c r="Q39" s="79">
        <v>0</v>
      </c>
      <c r="R39" s="79">
        <v>0</v>
      </c>
      <c r="S39" s="79">
        <v>0</v>
      </c>
      <c r="T39" s="75">
        <f>+RDG!I66</f>
        <v>28428729</v>
      </c>
      <c r="U39" s="76">
        <f t="shared" ref="U39:U56" si="12">H39+I39+J39+K39-L39+M39+N39+O39+P39+Q39+R39+S39+T39</f>
        <v>28428729</v>
      </c>
      <c r="V39" s="75">
        <v>0</v>
      </c>
      <c r="W39" s="76">
        <f t="shared" ref="W39:W56" si="13">U39+V39</f>
        <v>28428729</v>
      </c>
    </row>
    <row r="40" spans="1:23" x14ac:dyDescent="0.2">
      <c r="A40" s="288" t="s">
        <v>332</v>
      </c>
      <c r="B40" s="288"/>
      <c r="C40" s="288"/>
      <c r="D40" s="288"/>
      <c r="E40" s="288"/>
      <c r="F40" s="288"/>
      <c r="G40" s="8">
        <v>32</v>
      </c>
      <c r="H40" s="79">
        <v>0</v>
      </c>
      <c r="I40" s="79">
        <v>0</v>
      </c>
      <c r="J40" s="79">
        <v>0</v>
      </c>
      <c r="K40" s="79">
        <v>0</v>
      </c>
      <c r="L40" s="79">
        <v>0</v>
      </c>
      <c r="M40" s="79">
        <v>0</v>
      </c>
      <c r="N40" s="75">
        <v>0</v>
      </c>
      <c r="O40" s="79">
        <v>0</v>
      </c>
      <c r="P40" s="79">
        <v>0</v>
      </c>
      <c r="Q40" s="79">
        <v>0</v>
      </c>
      <c r="R40" s="79">
        <v>0</v>
      </c>
      <c r="S40" s="79">
        <v>0</v>
      </c>
      <c r="T40" s="79">
        <v>0</v>
      </c>
      <c r="U40" s="76">
        <f t="shared" si="12"/>
        <v>0</v>
      </c>
      <c r="V40" s="75">
        <v>0</v>
      </c>
      <c r="W40" s="76">
        <f t="shared" si="13"/>
        <v>0</v>
      </c>
    </row>
    <row r="41" spans="1:23" ht="27" customHeight="1" x14ac:dyDescent="0.2">
      <c r="A41" s="288" t="s">
        <v>354</v>
      </c>
      <c r="B41" s="288"/>
      <c r="C41" s="288"/>
      <c r="D41" s="288"/>
      <c r="E41" s="288"/>
      <c r="F41" s="288"/>
      <c r="G41" s="8">
        <v>33</v>
      </c>
      <c r="H41" s="79">
        <v>0</v>
      </c>
      <c r="I41" s="79">
        <v>0</v>
      </c>
      <c r="J41" s="79">
        <v>0</v>
      </c>
      <c r="K41" s="79">
        <v>0</v>
      </c>
      <c r="L41" s="79">
        <v>0</v>
      </c>
      <c r="M41" s="79">
        <v>0</v>
      </c>
      <c r="N41" s="79">
        <v>0</v>
      </c>
      <c r="O41" s="75">
        <v>0</v>
      </c>
      <c r="P41" s="79">
        <v>0</v>
      </c>
      <c r="Q41" s="79">
        <v>0</v>
      </c>
      <c r="R41" s="79">
        <v>0</v>
      </c>
      <c r="S41" s="75">
        <v>0</v>
      </c>
      <c r="T41" s="75">
        <v>0</v>
      </c>
      <c r="U41" s="76">
        <f t="shared" si="12"/>
        <v>0</v>
      </c>
      <c r="V41" s="75">
        <v>0</v>
      </c>
      <c r="W41" s="76">
        <f t="shared" si="13"/>
        <v>0</v>
      </c>
    </row>
    <row r="42" spans="1:23" ht="20.25" customHeight="1" x14ac:dyDescent="0.2">
      <c r="A42" s="288" t="s">
        <v>334</v>
      </c>
      <c r="B42" s="288"/>
      <c r="C42" s="288"/>
      <c r="D42" s="288"/>
      <c r="E42" s="288"/>
      <c r="F42" s="288"/>
      <c r="G42" s="8">
        <v>34</v>
      </c>
      <c r="H42" s="79">
        <v>0</v>
      </c>
      <c r="I42" s="79">
        <v>0</v>
      </c>
      <c r="J42" s="79">
        <v>0</v>
      </c>
      <c r="K42" s="79">
        <v>0</v>
      </c>
      <c r="L42" s="79">
        <v>0</v>
      </c>
      <c r="M42" s="79">
        <v>0</v>
      </c>
      <c r="N42" s="79">
        <v>0</v>
      </c>
      <c r="O42" s="79">
        <v>0</v>
      </c>
      <c r="P42" s="75">
        <v>0</v>
      </c>
      <c r="Q42" s="79">
        <v>0</v>
      </c>
      <c r="R42" s="79">
        <v>0</v>
      </c>
      <c r="S42" s="75">
        <v>0</v>
      </c>
      <c r="T42" s="75">
        <v>0</v>
      </c>
      <c r="U42" s="76">
        <f t="shared" si="12"/>
        <v>0</v>
      </c>
      <c r="V42" s="75">
        <v>0</v>
      </c>
      <c r="W42" s="76">
        <f t="shared" si="13"/>
        <v>0</v>
      </c>
    </row>
    <row r="43" spans="1:23" ht="21" customHeight="1" x14ac:dyDescent="0.2">
      <c r="A43" s="288" t="s">
        <v>335</v>
      </c>
      <c r="B43" s="288"/>
      <c r="C43" s="288"/>
      <c r="D43" s="288"/>
      <c r="E43" s="288"/>
      <c r="F43" s="288"/>
      <c r="G43" s="8">
        <v>35</v>
      </c>
      <c r="H43" s="79">
        <v>0</v>
      </c>
      <c r="I43" s="79">
        <v>0</v>
      </c>
      <c r="J43" s="79">
        <v>0</v>
      </c>
      <c r="K43" s="79">
        <v>0</v>
      </c>
      <c r="L43" s="79">
        <v>0</v>
      </c>
      <c r="M43" s="79">
        <v>0</v>
      </c>
      <c r="N43" s="79">
        <v>0</v>
      </c>
      <c r="O43" s="79">
        <v>0</v>
      </c>
      <c r="P43" s="79">
        <v>0</v>
      </c>
      <c r="Q43" s="75">
        <v>0</v>
      </c>
      <c r="R43" s="79">
        <v>0</v>
      </c>
      <c r="S43" s="75">
        <v>0</v>
      </c>
      <c r="T43" s="75">
        <v>0</v>
      </c>
      <c r="U43" s="76">
        <f t="shared" si="12"/>
        <v>0</v>
      </c>
      <c r="V43" s="75">
        <v>0</v>
      </c>
      <c r="W43" s="76">
        <f t="shared" si="13"/>
        <v>0</v>
      </c>
    </row>
    <row r="44" spans="1:23" ht="29.25" customHeight="1" x14ac:dyDescent="0.2">
      <c r="A44" s="288" t="s">
        <v>336</v>
      </c>
      <c r="B44" s="288"/>
      <c r="C44" s="288"/>
      <c r="D44" s="288"/>
      <c r="E44" s="288"/>
      <c r="F44" s="288"/>
      <c r="G44" s="8">
        <v>36</v>
      </c>
      <c r="H44" s="79">
        <v>0</v>
      </c>
      <c r="I44" s="79">
        <v>0</v>
      </c>
      <c r="J44" s="79">
        <v>0</v>
      </c>
      <c r="K44" s="79">
        <v>0</v>
      </c>
      <c r="L44" s="79">
        <v>0</v>
      </c>
      <c r="M44" s="79">
        <v>0</v>
      </c>
      <c r="N44" s="79">
        <v>0</v>
      </c>
      <c r="O44" s="79">
        <v>0</v>
      </c>
      <c r="P44" s="79">
        <v>0</v>
      </c>
      <c r="Q44" s="79">
        <v>0</v>
      </c>
      <c r="R44" s="75">
        <v>0</v>
      </c>
      <c r="S44" s="75">
        <v>0</v>
      </c>
      <c r="T44" s="75">
        <v>0</v>
      </c>
      <c r="U44" s="76">
        <f t="shared" si="12"/>
        <v>0</v>
      </c>
      <c r="V44" s="75">
        <v>0</v>
      </c>
      <c r="W44" s="76">
        <f t="shared" si="13"/>
        <v>0</v>
      </c>
    </row>
    <row r="45" spans="1:23" ht="21" customHeight="1" x14ac:dyDescent="0.2">
      <c r="A45" s="288" t="s">
        <v>355</v>
      </c>
      <c r="B45" s="288"/>
      <c r="C45" s="288"/>
      <c r="D45" s="288"/>
      <c r="E45" s="288"/>
      <c r="F45" s="288"/>
      <c r="G45" s="8">
        <v>37</v>
      </c>
      <c r="H45" s="79">
        <v>0</v>
      </c>
      <c r="I45" s="79">
        <v>0</v>
      </c>
      <c r="J45" s="79">
        <v>0</v>
      </c>
      <c r="K45" s="79">
        <v>0</v>
      </c>
      <c r="L45" s="79">
        <v>0</v>
      </c>
      <c r="M45" s="79">
        <v>0</v>
      </c>
      <c r="N45" s="75">
        <v>0</v>
      </c>
      <c r="O45" s="75">
        <v>0</v>
      </c>
      <c r="P45" s="75">
        <v>0</v>
      </c>
      <c r="Q45" s="75">
        <v>0</v>
      </c>
      <c r="R45" s="75">
        <v>0</v>
      </c>
      <c r="S45" s="75">
        <v>0</v>
      </c>
      <c r="T45" s="75">
        <v>0</v>
      </c>
      <c r="U45" s="76">
        <f t="shared" si="12"/>
        <v>0</v>
      </c>
      <c r="V45" s="75">
        <v>0</v>
      </c>
      <c r="W45" s="76">
        <f t="shared" si="13"/>
        <v>0</v>
      </c>
    </row>
    <row r="46" spans="1:23" x14ac:dyDescent="0.2">
      <c r="A46" s="288" t="s">
        <v>338</v>
      </c>
      <c r="B46" s="288"/>
      <c r="C46" s="288"/>
      <c r="D46" s="288"/>
      <c r="E46" s="288"/>
      <c r="F46" s="288"/>
      <c r="G46" s="8">
        <v>38</v>
      </c>
      <c r="H46" s="79">
        <v>0</v>
      </c>
      <c r="I46" s="79">
        <v>0</v>
      </c>
      <c r="J46" s="79">
        <v>0</v>
      </c>
      <c r="K46" s="79">
        <v>0</v>
      </c>
      <c r="L46" s="79">
        <v>0</v>
      </c>
      <c r="M46" s="79">
        <v>0</v>
      </c>
      <c r="N46" s="75">
        <v>0</v>
      </c>
      <c r="O46" s="75">
        <v>0</v>
      </c>
      <c r="P46" s="75">
        <v>0</v>
      </c>
      <c r="Q46" s="75">
        <v>0</v>
      </c>
      <c r="R46" s="75">
        <v>0</v>
      </c>
      <c r="S46" s="75">
        <v>0</v>
      </c>
      <c r="T46" s="75">
        <v>0</v>
      </c>
      <c r="U46" s="76">
        <f t="shared" si="12"/>
        <v>0</v>
      </c>
      <c r="V46" s="75">
        <v>0</v>
      </c>
      <c r="W46" s="76">
        <f t="shared" si="13"/>
        <v>0</v>
      </c>
    </row>
    <row r="47" spans="1:23" x14ac:dyDescent="0.2">
      <c r="A47" s="288" t="s">
        <v>339</v>
      </c>
      <c r="B47" s="288"/>
      <c r="C47" s="288"/>
      <c r="D47" s="288"/>
      <c r="E47" s="288"/>
      <c r="F47" s="288"/>
      <c r="G47" s="8">
        <v>39</v>
      </c>
      <c r="H47" s="75">
        <v>0</v>
      </c>
      <c r="I47" s="75">
        <v>0</v>
      </c>
      <c r="J47" s="75">
        <v>0</v>
      </c>
      <c r="K47" s="75">
        <v>0</v>
      </c>
      <c r="L47" s="75">
        <v>0</v>
      </c>
      <c r="M47" s="75">
        <v>0</v>
      </c>
      <c r="N47" s="75">
        <v>0</v>
      </c>
      <c r="O47" s="75">
        <v>0</v>
      </c>
      <c r="P47" s="75">
        <v>0</v>
      </c>
      <c r="Q47" s="75">
        <v>0</v>
      </c>
      <c r="R47" s="75">
        <v>0</v>
      </c>
      <c r="S47" s="75">
        <v>0</v>
      </c>
      <c r="T47" s="75">
        <v>0</v>
      </c>
      <c r="U47" s="76">
        <f t="shared" si="12"/>
        <v>0</v>
      </c>
      <c r="V47" s="75">
        <v>0</v>
      </c>
      <c r="W47" s="76">
        <f t="shared" si="13"/>
        <v>0</v>
      </c>
    </row>
    <row r="48" spans="1:23" x14ac:dyDescent="0.2">
      <c r="A48" s="288" t="s">
        <v>340</v>
      </c>
      <c r="B48" s="288"/>
      <c r="C48" s="288"/>
      <c r="D48" s="288"/>
      <c r="E48" s="288"/>
      <c r="F48" s="288"/>
      <c r="G48" s="8">
        <v>40</v>
      </c>
      <c r="H48" s="79">
        <v>0</v>
      </c>
      <c r="I48" s="79">
        <v>0</v>
      </c>
      <c r="J48" s="79">
        <v>0</v>
      </c>
      <c r="K48" s="79">
        <v>0</v>
      </c>
      <c r="L48" s="79">
        <v>0</v>
      </c>
      <c r="M48" s="79">
        <v>0</v>
      </c>
      <c r="N48" s="75">
        <v>0</v>
      </c>
      <c r="O48" s="75">
        <v>0</v>
      </c>
      <c r="P48" s="75">
        <v>0</v>
      </c>
      <c r="Q48" s="75">
        <v>0</v>
      </c>
      <c r="R48" s="75">
        <v>0</v>
      </c>
      <c r="S48" s="75">
        <v>0</v>
      </c>
      <c r="T48" s="75">
        <v>0</v>
      </c>
      <c r="U48" s="76">
        <f t="shared" si="12"/>
        <v>0</v>
      </c>
      <c r="V48" s="75">
        <v>0</v>
      </c>
      <c r="W48" s="76">
        <f t="shared" si="13"/>
        <v>0</v>
      </c>
    </row>
    <row r="49" spans="1:23" ht="24" customHeight="1" x14ac:dyDescent="0.2">
      <c r="A49" s="288" t="s">
        <v>356</v>
      </c>
      <c r="B49" s="288"/>
      <c r="C49" s="288"/>
      <c r="D49" s="288"/>
      <c r="E49" s="288"/>
      <c r="F49" s="288"/>
      <c r="G49" s="8">
        <v>41</v>
      </c>
      <c r="H49" s="75">
        <v>0</v>
      </c>
      <c r="I49" s="75">
        <v>0</v>
      </c>
      <c r="J49" s="75">
        <v>0</v>
      </c>
      <c r="K49" s="75">
        <v>0</v>
      </c>
      <c r="L49" s="75">
        <v>0</v>
      </c>
      <c r="M49" s="75">
        <v>0</v>
      </c>
      <c r="N49" s="75">
        <v>0</v>
      </c>
      <c r="O49" s="75">
        <v>0</v>
      </c>
      <c r="P49" s="75">
        <v>0</v>
      </c>
      <c r="Q49" s="75">
        <v>0</v>
      </c>
      <c r="R49" s="75">
        <v>0</v>
      </c>
      <c r="S49" s="75">
        <v>0</v>
      </c>
      <c r="T49" s="75">
        <v>0</v>
      </c>
      <c r="U49" s="76">
        <f>H49+I49+J49+K49-L49+M49+N49+O49+P49+Q49+R49+S49+T49</f>
        <v>0</v>
      </c>
      <c r="V49" s="75">
        <v>0</v>
      </c>
      <c r="W49" s="76">
        <f t="shared" si="13"/>
        <v>0</v>
      </c>
    </row>
    <row r="50" spans="1:23" ht="26.25" customHeight="1" x14ac:dyDescent="0.2">
      <c r="A50" s="288" t="s">
        <v>342</v>
      </c>
      <c r="B50" s="288"/>
      <c r="C50" s="288"/>
      <c r="D50" s="288"/>
      <c r="E50" s="288"/>
      <c r="F50" s="288"/>
      <c r="G50" s="8">
        <v>42</v>
      </c>
      <c r="H50" s="75">
        <v>0</v>
      </c>
      <c r="I50" s="75">
        <v>0</v>
      </c>
      <c r="J50" s="75">
        <v>0</v>
      </c>
      <c r="K50" s="75">
        <v>0</v>
      </c>
      <c r="L50" s="75">
        <v>0</v>
      </c>
      <c r="M50" s="75">
        <v>0</v>
      </c>
      <c r="N50" s="75">
        <v>0</v>
      </c>
      <c r="O50" s="75">
        <v>0</v>
      </c>
      <c r="P50" s="75">
        <v>0</v>
      </c>
      <c r="Q50" s="75">
        <v>0</v>
      </c>
      <c r="R50" s="75">
        <v>0</v>
      </c>
      <c r="S50" s="75">
        <v>0</v>
      </c>
      <c r="T50" s="75">
        <v>0</v>
      </c>
      <c r="U50" s="76">
        <f t="shared" si="12"/>
        <v>0</v>
      </c>
      <c r="V50" s="75">
        <v>0</v>
      </c>
      <c r="W50" s="76">
        <f t="shared" si="13"/>
        <v>0</v>
      </c>
    </row>
    <row r="51" spans="1:23" ht="22.5" customHeight="1" x14ac:dyDescent="0.2">
      <c r="A51" s="288" t="s">
        <v>357</v>
      </c>
      <c r="B51" s="288"/>
      <c r="C51" s="288"/>
      <c r="D51" s="288"/>
      <c r="E51" s="288"/>
      <c r="F51" s="288"/>
      <c r="G51" s="8">
        <v>43</v>
      </c>
      <c r="H51" s="75">
        <v>0</v>
      </c>
      <c r="I51" s="75">
        <v>0</v>
      </c>
      <c r="J51" s="75">
        <v>0</v>
      </c>
      <c r="K51" s="75">
        <v>0</v>
      </c>
      <c r="L51" s="75">
        <v>0</v>
      </c>
      <c r="M51" s="75">
        <v>0</v>
      </c>
      <c r="N51" s="75">
        <v>0</v>
      </c>
      <c r="O51" s="75">
        <v>0</v>
      </c>
      <c r="P51" s="75">
        <v>0</v>
      </c>
      <c r="Q51" s="75">
        <v>0</v>
      </c>
      <c r="R51" s="75">
        <v>0</v>
      </c>
      <c r="S51" s="75">
        <v>0</v>
      </c>
      <c r="T51" s="75">
        <v>0</v>
      </c>
      <c r="U51" s="76">
        <f t="shared" si="12"/>
        <v>0</v>
      </c>
      <c r="V51" s="75">
        <v>0</v>
      </c>
      <c r="W51" s="76">
        <f t="shared" si="13"/>
        <v>0</v>
      </c>
    </row>
    <row r="52" spans="1:23" x14ac:dyDescent="0.2">
      <c r="A52" s="288" t="s">
        <v>344</v>
      </c>
      <c r="B52" s="288"/>
      <c r="C52" s="288"/>
      <c r="D52" s="288"/>
      <c r="E52" s="288"/>
      <c r="F52" s="288"/>
      <c r="G52" s="8">
        <v>44</v>
      </c>
      <c r="H52" s="75">
        <v>0</v>
      </c>
      <c r="I52" s="75">
        <v>0</v>
      </c>
      <c r="J52" s="75">
        <v>0</v>
      </c>
      <c r="K52" s="75">
        <v>0</v>
      </c>
      <c r="L52" s="75">
        <v>0</v>
      </c>
      <c r="M52" s="75">
        <v>0</v>
      </c>
      <c r="N52" s="75">
        <v>0</v>
      </c>
      <c r="O52" s="75">
        <v>0</v>
      </c>
      <c r="P52" s="75">
        <v>0</v>
      </c>
      <c r="Q52" s="75">
        <v>0</v>
      </c>
      <c r="R52" s="75">
        <v>0</v>
      </c>
      <c r="S52" s="75">
        <v>0</v>
      </c>
      <c r="T52" s="75">
        <v>0</v>
      </c>
      <c r="U52" s="76">
        <f t="shared" si="12"/>
        <v>0</v>
      </c>
      <c r="V52" s="75">
        <v>0</v>
      </c>
      <c r="W52" s="76">
        <f t="shared" si="13"/>
        <v>0</v>
      </c>
    </row>
    <row r="53" spans="1:23" x14ac:dyDescent="0.2">
      <c r="A53" s="288" t="s">
        <v>345</v>
      </c>
      <c r="B53" s="288"/>
      <c r="C53" s="288"/>
      <c r="D53" s="288"/>
      <c r="E53" s="288"/>
      <c r="F53" s="288"/>
      <c r="G53" s="8">
        <v>45</v>
      </c>
      <c r="H53" s="75">
        <v>0</v>
      </c>
      <c r="I53" s="75">
        <v>0</v>
      </c>
      <c r="J53" s="75">
        <v>0</v>
      </c>
      <c r="K53" s="75">
        <v>0</v>
      </c>
      <c r="L53" s="75">
        <v>0</v>
      </c>
      <c r="M53" s="75">
        <v>0</v>
      </c>
      <c r="N53" s="75">
        <v>0</v>
      </c>
      <c r="O53" s="75">
        <v>0</v>
      </c>
      <c r="P53" s="75">
        <v>0</v>
      </c>
      <c r="Q53" s="75">
        <v>0</v>
      </c>
      <c r="R53" s="75">
        <v>0</v>
      </c>
      <c r="S53" s="75">
        <v>0</v>
      </c>
      <c r="T53" s="75">
        <v>0</v>
      </c>
      <c r="U53" s="76">
        <f t="shared" si="12"/>
        <v>0</v>
      </c>
      <c r="V53" s="75">
        <v>0</v>
      </c>
      <c r="W53" s="76">
        <f t="shared" si="13"/>
        <v>0</v>
      </c>
    </row>
    <row r="54" spans="1:23" x14ac:dyDescent="0.2">
      <c r="A54" s="288" t="s">
        <v>346</v>
      </c>
      <c r="B54" s="288"/>
      <c r="C54" s="288"/>
      <c r="D54" s="288"/>
      <c r="E54" s="288"/>
      <c r="F54" s="288"/>
      <c r="G54" s="8">
        <v>46</v>
      </c>
      <c r="H54" s="75">
        <v>0</v>
      </c>
      <c r="I54" s="75">
        <v>0</v>
      </c>
      <c r="J54" s="75">
        <v>0</v>
      </c>
      <c r="K54" s="75">
        <v>0</v>
      </c>
      <c r="L54" s="75">
        <v>0</v>
      </c>
      <c r="M54" s="75">
        <v>0</v>
      </c>
      <c r="N54" s="75">
        <v>0</v>
      </c>
      <c r="O54" s="75">
        <v>0</v>
      </c>
      <c r="P54" s="75">
        <v>0</v>
      </c>
      <c r="Q54" s="75">
        <v>0</v>
      </c>
      <c r="R54" s="75">
        <v>0</v>
      </c>
      <c r="S54" s="75">
        <f>+RDG!H65</f>
        <v>36768479</v>
      </c>
      <c r="T54" s="75">
        <f>-S54</f>
        <v>-36768479</v>
      </c>
      <c r="U54" s="76">
        <f t="shared" si="12"/>
        <v>0</v>
      </c>
      <c r="V54" s="75">
        <v>0</v>
      </c>
      <c r="W54" s="76">
        <f t="shared" si="13"/>
        <v>0</v>
      </c>
    </row>
    <row r="55" spans="1:23" x14ac:dyDescent="0.2">
      <c r="A55" s="288" t="s">
        <v>347</v>
      </c>
      <c r="B55" s="288"/>
      <c r="C55" s="288"/>
      <c r="D55" s="288"/>
      <c r="E55" s="288"/>
      <c r="F55" s="288"/>
      <c r="G55" s="8">
        <v>47</v>
      </c>
      <c r="H55" s="75">
        <v>0</v>
      </c>
      <c r="I55" s="75">
        <v>0</v>
      </c>
      <c r="J55" s="75">
        <v>0</v>
      </c>
      <c r="K55" s="75">
        <v>0</v>
      </c>
      <c r="L55" s="75">
        <v>0</v>
      </c>
      <c r="M55" s="75">
        <v>0</v>
      </c>
      <c r="N55" s="75">
        <v>0</v>
      </c>
      <c r="O55" s="75">
        <v>0</v>
      </c>
      <c r="P55" s="75">
        <v>0</v>
      </c>
      <c r="Q55" s="75">
        <v>0</v>
      </c>
      <c r="R55" s="75">
        <v>0</v>
      </c>
      <c r="S55" s="75">
        <v>0</v>
      </c>
      <c r="T55" s="75">
        <v>0</v>
      </c>
      <c r="U55" s="76">
        <f t="shared" si="12"/>
        <v>0</v>
      </c>
      <c r="V55" s="75">
        <v>0</v>
      </c>
      <c r="W55" s="76">
        <f t="shared" si="13"/>
        <v>0</v>
      </c>
    </row>
    <row r="56" spans="1:23" x14ac:dyDescent="0.2">
      <c r="A56" s="288" t="s">
        <v>348</v>
      </c>
      <c r="B56" s="288"/>
      <c r="C56" s="288"/>
      <c r="D56" s="288"/>
      <c r="E56" s="288"/>
      <c r="F56" s="288"/>
      <c r="G56" s="8">
        <v>48</v>
      </c>
      <c r="H56" s="75">
        <v>0</v>
      </c>
      <c r="I56" s="75">
        <v>0</v>
      </c>
      <c r="J56" s="75">
        <v>0</v>
      </c>
      <c r="K56" s="75">
        <v>0</v>
      </c>
      <c r="L56" s="75">
        <v>0</v>
      </c>
      <c r="M56" s="75">
        <v>0</v>
      </c>
      <c r="N56" s="75">
        <v>0</v>
      </c>
      <c r="O56" s="75">
        <v>0</v>
      </c>
      <c r="P56" s="75">
        <v>0</v>
      </c>
      <c r="Q56" s="75">
        <v>0</v>
      </c>
      <c r="R56" s="75">
        <v>0</v>
      </c>
      <c r="S56" s="75">
        <v>0</v>
      </c>
      <c r="T56" s="75">
        <v>0</v>
      </c>
      <c r="U56" s="76">
        <f t="shared" si="12"/>
        <v>0</v>
      </c>
      <c r="V56" s="75">
        <v>0</v>
      </c>
      <c r="W56" s="76">
        <f t="shared" si="13"/>
        <v>0</v>
      </c>
    </row>
    <row r="57" spans="1:23" ht="24" customHeight="1" x14ac:dyDescent="0.2">
      <c r="A57" s="289" t="s">
        <v>383</v>
      </c>
      <c r="B57" s="289"/>
      <c r="C57" s="289"/>
      <c r="D57" s="289"/>
      <c r="E57" s="289"/>
      <c r="F57" s="289"/>
      <c r="G57" s="10">
        <v>49</v>
      </c>
      <c r="H57" s="78">
        <f>SUM(H38:H56)</f>
        <v>300000000</v>
      </c>
      <c r="I57" s="78">
        <f t="shared" ref="I57:W57" si="14">SUM(I38:I56)</f>
        <v>0</v>
      </c>
      <c r="J57" s="78">
        <f t="shared" si="14"/>
        <v>15000000</v>
      </c>
      <c r="K57" s="78">
        <f t="shared" si="14"/>
        <v>86680</v>
      </c>
      <c r="L57" s="78">
        <f t="shared" si="14"/>
        <v>86680</v>
      </c>
      <c r="M57" s="78">
        <f t="shared" si="14"/>
        <v>0</v>
      </c>
      <c r="N57" s="78">
        <f t="shared" si="14"/>
        <v>0</v>
      </c>
      <c r="O57" s="78">
        <f t="shared" si="14"/>
        <v>0</v>
      </c>
      <c r="P57" s="78">
        <f t="shared" si="14"/>
        <v>0</v>
      </c>
      <c r="Q57" s="78">
        <f t="shared" si="14"/>
        <v>0</v>
      </c>
      <c r="R57" s="78">
        <f t="shared" si="14"/>
        <v>0</v>
      </c>
      <c r="S57" s="78">
        <f t="shared" si="14"/>
        <v>1139466751</v>
      </c>
      <c r="T57" s="78">
        <f t="shared" si="14"/>
        <v>28428729</v>
      </c>
      <c r="U57" s="78">
        <f t="shared" si="14"/>
        <v>1482895480</v>
      </c>
      <c r="V57" s="78">
        <f t="shared" si="14"/>
        <v>0</v>
      </c>
      <c r="W57" s="78">
        <f t="shared" si="14"/>
        <v>1482895480</v>
      </c>
    </row>
    <row r="58" spans="1:23" x14ac:dyDescent="0.2">
      <c r="A58" s="290" t="s">
        <v>349</v>
      </c>
      <c r="B58" s="291"/>
      <c r="C58" s="291"/>
      <c r="D58" s="291"/>
      <c r="E58" s="291"/>
      <c r="F58" s="291"/>
      <c r="G58" s="291"/>
      <c r="H58" s="291"/>
      <c r="I58" s="291"/>
      <c r="J58" s="291"/>
      <c r="K58" s="291"/>
      <c r="L58" s="291"/>
      <c r="M58" s="291"/>
      <c r="N58" s="291"/>
      <c r="O58" s="291"/>
      <c r="P58" s="291"/>
      <c r="Q58" s="291"/>
      <c r="R58" s="291"/>
      <c r="S58" s="291"/>
      <c r="T58" s="291"/>
      <c r="U58" s="291"/>
      <c r="V58" s="291"/>
      <c r="W58" s="291"/>
    </row>
    <row r="59" spans="1:23" ht="31.5" customHeight="1" x14ac:dyDescent="0.2">
      <c r="A59" s="286" t="s">
        <v>358</v>
      </c>
      <c r="B59" s="286"/>
      <c r="C59" s="286"/>
      <c r="D59" s="286"/>
      <c r="E59" s="286"/>
      <c r="F59" s="286"/>
      <c r="G59" s="9">
        <v>50</v>
      </c>
      <c r="H59" s="77">
        <f>SUM(H40:H48)</f>
        <v>0</v>
      </c>
      <c r="I59" s="77">
        <f t="shared" ref="I59:W59" si="15">SUM(I40:I48)</f>
        <v>0</v>
      </c>
      <c r="J59" s="77">
        <f t="shared" si="15"/>
        <v>0</v>
      </c>
      <c r="K59" s="77">
        <f t="shared" si="15"/>
        <v>0</v>
      </c>
      <c r="L59" s="77">
        <f t="shared" si="15"/>
        <v>0</v>
      </c>
      <c r="M59" s="77">
        <f t="shared" si="15"/>
        <v>0</v>
      </c>
      <c r="N59" s="77">
        <f t="shared" si="15"/>
        <v>0</v>
      </c>
      <c r="O59" s="77">
        <f t="shared" si="15"/>
        <v>0</v>
      </c>
      <c r="P59" s="77">
        <f t="shared" si="15"/>
        <v>0</v>
      </c>
      <c r="Q59" s="77">
        <f t="shared" si="15"/>
        <v>0</v>
      </c>
      <c r="R59" s="77">
        <f t="shared" si="15"/>
        <v>0</v>
      </c>
      <c r="S59" s="77">
        <f t="shared" si="15"/>
        <v>0</v>
      </c>
      <c r="T59" s="77">
        <f t="shared" si="15"/>
        <v>0</v>
      </c>
      <c r="U59" s="77">
        <f t="shared" si="15"/>
        <v>0</v>
      </c>
      <c r="V59" s="77">
        <f t="shared" si="15"/>
        <v>0</v>
      </c>
      <c r="W59" s="77">
        <f t="shared" si="15"/>
        <v>0</v>
      </c>
    </row>
    <row r="60" spans="1:23" ht="27.75" customHeight="1" x14ac:dyDescent="0.2">
      <c r="A60" s="286" t="s">
        <v>359</v>
      </c>
      <c r="B60" s="286"/>
      <c r="C60" s="286"/>
      <c r="D60" s="286"/>
      <c r="E60" s="286"/>
      <c r="F60" s="286"/>
      <c r="G60" s="9">
        <v>51</v>
      </c>
      <c r="H60" s="77">
        <f>H39+H59</f>
        <v>0</v>
      </c>
      <c r="I60" s="77">
        <f t="shared" ref="I60:W60" si="16">I39+I59</f>
        <v>0</v>
      </c>
      <c r="J60" s="77">
        <f t="shared" si="16"/>
        <v>0</v>
      </c>
      <c r="K60" s="77">
        <f t="shared" si="16"/>
        <v>0</v>
      </c>
      <c r="L60" s="77">
        <f t="shared" si="16"/>
        <v>0</v>
      </c>
      <c r="M60" s="77">
        <f t="shared" si="16"/>
        <v>0</v>
      </c>
      <c r="N60" s="77">
        <f t="shared" si="16"/>
        <v>0</v>
      </c>
      <c r="O60" s="77">
        <f t="shared" si="16"/>
        <v>0</v>
      </c>
      <c r="P60" s="77">
        <f t="shared" si="16"/>
        <v>0</v>
      </c>
      <c r="Q60" s="77">
        <f t="shared" si="16"/>
        <v>0</v>
      </c>
      <c r="R60" s="77">
        <f t="shared" si="16"/>
        <v>0</v>
      </c>
      <c r="S60" s="77">
        <f t="shared" si="16"/>
        <v>0</v>
      </c>
      <c r="T60" s="77">
        <f t="shared" si="16"/>
        <v>28428729</v>
      </c>
      <c r="U60" s="77">
        <f t="shared" si="16"/>
        <v>28428729</v>
      </c>
      <c r="V60" s="77">
        <f t="shared" si="16"/>
        <v>0</v>
      </c>
      <c r="W60" s="77">
        <f t="shared" si="16"/>
        <v>28428729</v>
      </c>
    </row>
    <row r="61" spans="1:23" ht="29.25" customHeight="1" x14ac:dyDescent="0.2">
      <c r="A61" s="287" t="s">
        <v>360</v>
      </c>
      <c r="B61" s="287"/>
      <c r="C61" s="287"/>
      <c r="D61" s="287"/>
      <c r="E61" s="287"/>
      <c r="F61" s="287"/>
      <c r="G61" s="10">
        <v>52</v>
      </c>
      <c r="H61" s="78">
        <f>SUM(H49:H56)</f>
        <v>0</v>
      </c>
      <c r="I61" s="78">
        <f t="shared" ref="I61:W61" si="17">SUM(I49:I56)</f>
        <v>0</v>
      </c>
      <c r="J61" s="78">
        <f t="shared" si="17"/>
        <v>0</v>
      </c>
      <c r="K61" s="78">
        <f t="shared" si="17"/>
        <v>0</v>
      </c>
      <c r="L61" s="78">
        <f t="shared" si="17"/>
        <v>0</v>
      </c>
      <c r="M61" s="78">
        <f t="shared" si="17"/>
        <v>0</v>
      </c>
      <c r="N61" s="78">
        <f t="shared" si="17"/>
        <v>0</v>
      </c>
      <c r="O61" s="78">
        <f t="shared" si="17"/>
        <v>0</v>
      </c>
      <c r="P61" s="78">
        <f t="shared" si="17"/>
        <v>0</v>
      </c>
      <c r="Q61" s="78">
        <f t="shared" si="17"/>
        <v>0</v>
      </c>
      <c r="R61" s="78">
        <f t="shared" si="17"/>
        <v>0</v>
      </c>
      <c r="S61" s="78">
        <f t="shared" si="17"/>
        <v>36768479</v>
      </c>
      <c r="T61" s="78">
        <f t="shared" si="17"/>
        <v>-36768479</v>
      </c>
      <c r="U61" s="78">
        <f t="shared" si="17"/>
        <v>0</v>
      </c>
      <c r="V61" s="78">
        <f t="shared" si="17"/>
        <v>0</v>
      </c>
      <c r="W61" s="78">
        <f t="shared" si="17"/>
        <v>0</v>
      </c>
    </row>
  </sheetData>
  <sheetProtection algorithmName="SHA-512" hashValue="CSrzCGxcho7JIBZMKpwZSkumRAn3NAu17nZRxw0PW4xdApEfQQiWoHLJ8uKEnCoga2zzp9YEYSwEwRuPngGQEA==" saltValue="GM+AJjT+V5tW/GBgDMX3eg==" spinCount="100000" sheet="1" objects="1" scenarios="1"/>
  <protectedRanges>
    <protectedRange sqref="E2" name="Range1_1"/>
    <protectedRange sqref="G2" name="Range1"/>
  </protectedRanges>
  <mergeCells count="64">
    <mergeCell ref="A1:J1"/>
    <mergeCell ref="C2:D2"/>
    <mergeCell ref="A9:F9"/>
    <mergeCell ref="A10:F10"/>
    <mergeCell ref="A8:F8"/>
    <mergeCell ref="A3:F4"/>
    <mergeCell ref="G3:G4"/>
    <mergeCell ref="H3:U3"/>
    <mergeCell ref="A11:F11"/>
    <mergeCell ref="A12:F12"/>
    <mergeCell ref="A23:F23"/>
    <mergeCell ref="A13:F13"/>
    <mergeCell ref="A14:F14"/>
    <mergeCell ref="A15:F15"/>
    <mergeCell ref="A16:F16"/>
    <mergeCell ref="V3:V4"/>
    <mergeCell ref="W3:W4"/>
    <mergeCell ref="A5:F5"/>
    <mergeCell ref="A6:W6"/>
    <mergeCell ref="A7:F7"/>
    <mergeCell ref="A29:F29"/>
    <mergeCell ref="A17:F17"/>
    <mergeCell ref="A18:F18"/>
    <mergeCell ref="A19:F19"/>
    <mergeCell ref="A20:F20"/>
    <mergeCell ref="A21:F21"/>
    <mergeCell ref="A22:F22"/>
    <mergeCell ref="A24:F24"/>
    <mergeCell ref="A25:F25"/>
    <mergeCell ref="A26:F26"/>
    <mergeCell ref="A27:F27"/>
    <mergeCell ref="A28:F28"/>
    <mergeCell ref="A41:F41"/>
    <mergeCell ref="A30:W30"/>
    <mergeCell ref="A31:F31"/>
    <mergeCell ref="A32:F32"/>
    <mergeCell ref="A33:F33"/>
    <mergeCell ref="A34:W34"/>
    <mergeCell ref="A35:F35"/>
    <mergeCell ref="A36:F36"/>
    <mergeCell ref="A37:F37"/>
    <mergeCell ref="A38:F38"/>
    <mergeCell ref="A39:F39"/>
    <mergeCell ref="A40:F40"/>
    <mergeCell ref="A53:F53"/>
    <mergeCell ref="A42:F42"/>
    <mergeCell ref="A43:F43"/>
    <mergeCell ref="A44:F44"/>
    <mergeCell ref="A45:F45"/>
    <mergeCell ref="A46:F46"/>
    <mergeCell ref="A47:F47"/>
    <mergeCell ref="A48:F48"/>
    <mergeCell ref="A49:F49"/>
    <mergeCell ref="A50:F50"/>
    <mergeCell ref="A51:F51"/>
    <mergeCell ref="A52:F52"/>
    <mergeCell ref="A60:F60"/>
    <mergeCell ref="A61:F61"/>
    <mergeCell ref="A54:F54"/>
    <mergeCell ref="A55:F55"/>
    <mergeCell ref="A56:F56"/>
    <mergeCell ref="A57:F57"/>
    <mergeCell ref="A58:W58"/>
    <mergeCell ref="A59:F59"/>
  </mergeCells>
  <conditionalFormatting sqref="S26:T26">
    <cfRule type="cellIs" dxfId="0" priority="1" stopIfTrue="1" operator="notEqual">
      <formula>ROUND(S26,0)</formula>
    </cfRule>
  </conditionalFormatting>
  <dataValidations count="5">
    <dataValidation type="date" operator="greaterThanOrEqual" allowBlank="1" showInputMessage="1" showErrorMessage="1" errorTitle="Pogrešan datum" error="Datum mora biti upisan kao datumska vrijednost u 2008. godini ili kasnije. Ako upisujete ispravno datum, a javlja se ova pogreška, provjerite stavljajte li točku nakon godine, ne upisujte je" sqref="E2 IZ2 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E65515 IZ65515 SV65515 ACR65515 AMN65515 AWJ65515 BGF65515 BQB65515 BZX65515 CJT65515 CTP65515 DDL65515 DNH65515 DXD65515 EGZ65515 EQV65515 FAR65515 FKN65515 FUJ65515 GEF65515 GOB65515 GXX65515 HHT65515 HRP65515 IBL65515 ILH65515 IVD65515 JEZ65515 JOV65515 JYR65515 KIN65515 KSJ65515 LCF65515 LMB65515 LVX65515 MFT65515 MPP65515 MZL65515 NJH65515 NTD65515 OCZ65515 OMV65515 OWR65515 PGN65515 PQJ65515 QAF65515 QKB65515 QTX65515 RDT65515 RNP65515 RXL65515 SHH65515 SRD65515 TAZ65515 TKV65515 TUR65515 UEN65515 UOJ65515 UYF65515 VIB65515 VRX65515 WBT65515 WLP65515 WVL65515 E131051 IZ131051 SV131051 ACR131051 AMN131051 AWJ131051 BGF131051 BQB131051 BZX131051 CJT131051 CTP131051 DDL131051 DNH131051 DXD131051 EGZ131051 EQV131051 FAR131051 FKN131051 FUJ131051 GEF131051 GOB131051 GXX131051 HHT131051 HRP131051 IBL131051 ILH131051 IVD131051 JEZ131051 JOV131051 JYR131051 KIN131051 KSJ131051 LCF131051 LMB131051 LVX131051 MFT131051 MPP131051 MZL131051 NJH131051 NTD131051 OCZ131051 OMV131051 OWR131051 PGN131051 PQJ131051 QAF131051 QKB131051 QTX131051 RDT131051 RNP131051 RXL131051 SHH131051 SRD131051 TAZ131051 TKV131051 TUR131051 UEN131051 UOJ131051 UYF131051 VIB131051 VRX131051 WBT131051 WLP131051 WVL131051 E196587 IZ196587 SV196587 ACR196587 AMN196587 AWJ196587 BGF196587 BQB196587 BZX196587 CJT196587 CTP196587 DDL196587 DNH196587 DXD196587 EGZ196587 EQV196587 FAR196587 FKN196587 FUJ196587 GEF196587 GOB196587 GXX196587 HHT196587 HRP196587 IBL196587 ILH196587 IVD196587 JEZ196587 JOV196587 JYR196587 KIN196587 KSJ196587 LCF196587 LMB196587 LVX196587 MFT196587 MPP196587 MZL196587 NJH196587 NTD196587 OCZ196587 OMV196587 OWR196587 PGN196587 PQJ196587 QAF196587 QKB196587 QTX196587 RDT196587 RNP196587 RXL196587 SHH196587 SRD196587 TAZ196587 TKV196587 TUR196587 UEN196587 UOJ196587 UYF196587 VIB196587 VRX196587 WBT196587 WLP196587 WVL196587 E262123 IZ262123 SV262123 ACR262123 AMN262123 AWJ262123 BGF262123 BQB262123 BZX262123 CJT262123 CTP262123 DDL262123 DNH262123 DXD262123 EGZ262123 EQV262123 FAR262123 FKN262123 FUJ262123 GEF262123 GOB262123 GXX262123 HHT262123 HRP262123 IBL262123 ILH262123 IVD262123 JEZ262123 JOV262123 JYR262123 KIN262123 KSJ262123 LCF262123 LMB262123 LVX262123 MFT262123 MPP262123 MZL262123 NJH262123 NTD262123 OCZ262123 OMV262123 OWR262123 PGN262123 PQJ262123 QAF262123 QKB262123 QTX262123 RDT262123 RNP262123 RXL262123 SHH262123 SRD262123 TAZ262123 TKV262123 TUR262123 UEN262123 UOJ262123 UYF262123 VIB262123 VRX262123 WBT262123 WLP262123 WVL262123 E327659 IZ327659 SV327659 ACR327659 AMN327659 AWJ327659 BGF327659 BQB327659 BZX327659 CJT327659 CTP327659 DDL327659 DNH327659 DXD327659 EGZ327659 EQV327659 FAR327659 FKN327659 FUJ327659 GEF327659 GOB327659 GXX327659 HHT327659 HRP327659 IBL327659 ILH327659 IVD327659 JEZ327659 JOV327659 JYR327659 KIN327659 KSJ327659 LCF327659 LMB327659 LVX327659 MFT327659 MPP327659 MZL327659 NJH327659 NTD327659 OCZ327659 OMV327659 OWR327659 PGN327659 PQJ327659 QAF327659 QKB327659 QTX327659 RDT327659 RNP327659 RXL327659 SHH327659 SRD327659 TAZ327659 TKV327659 TUR327659 UEN327659 UOJ327659 UYF327659 VIB327659 VRX327659 WBT327659 WLP327659 WVL327659 E393195 IZ393195 SV393195 ACR393195 AMN393195 AWJ393195 BGF393195 BQB393195 BZX393195 CJT393195 CTP393195 DDL393195 DNH393195 DXD393195 EGZ393195 EQV393195 FAR393195 FKN393195 FUJ393195 GEF393195 GOB393195 GXX393195 HHT393195 HRP393195 IBL393195 ILH393195 IVD393195 JEZ393195 JOV393195 JYR393195 KIN393195 KSJ393195 LCF393195 LMB393195 LVX393195 MFT393195 MPP393195 MZL393195 NJH393195 NTD393195 OCZ393195 OMV393195 OWR393195 PGN393195 PQJ393195 QAF393195 QKB393195 QTX393195 RDT393195 RNP393195 RXL393195 SHH393195 SRD393195 TAZ393195 TKV393195 TUR393195 UEN393195 UOJ393195 UYF393195 VIB393195 VRX393195 WBT393195 WLP393195 WVL393195 E458731 IZ458731 SV458731 ACR458731 AMN458731 AWJ458731 BGF458731 BQB458731 BZX458731 CJT458731 CTP458731 DDL458731 DNH458731 DXD458731 EGZ458731 EQV458731 FAR458731 FKN458731 FUJ458731 GEF458731 GOB458731 GXX458731 HHT458731 HRP458731 IBL458731 ILH458731 IVD458731 JEZ458731 JOV458731 JYR458731 KIN458731 KSJ458731 LCF458731 LMB458731 LVX458731 MFT458731 MPP458731 MZL458731 NJH458731 NTD458731 OCZ458731 OMV458731 OWR458731 PGN458731 PQJ458731 QAF458731 QKB458731 QTX458731 RDT458731 RNP458731 RXL458731 SHH458731 SRD458731 TAZ458731 TKV458731 TUR458731 UEN458731 UOJ458731 UYF458731 VIB458731 VRX458731 WBT458731 WLP458731 WVL458731 E524267 IZ524267 SV524267 ACR524267 AMN524267 AWJ524267 BGF524267 BQB524267 BZX524267 CJT524267 CTP524267 DDL524267 DNH524267 DXD524267 EGZ524267 EQV524267 FAR524267 FKN524267 FUJ524267 GEF524267 GOB524267 GXX524267 HHT524267 HRP524267 IBL524267 ILH524267 IVD524267 JEZ524267 JOV524267 JYR524267 KIN524267 KSJ524267 LCF524267 LMB524267 LVX524267 MFT524267 MPP524267 MZL524267 NJH524267 NTD524267 OCZ524267 OMV524267 OWR524267 PGN524267 PQJ524267 QAF524267 QKB524267 QTX524267 RDT524267 RNP524267 RXL524267 SHH524267 SRD524267 TAZ524267 TKV524267 TUR524267 UEN524267 UOJ524267 UYF524267 VIB524267 VRX524267 WBT524267 WLP524267 WVL524267 E589803 IZ589803 SV589803 ACR589803 AMN589803 AWJ589803 BGF589803 BQB589803 BZX589803 CJT589803 CTP589803 DDL589803 DNH589803 DXD589803 EGZ589803 EQV589803 FAR589803 FKN589803 FUJ589803 GEF589803 GOB589803 GXX589803 HHT589803 HRP589803 IBL589803 ILH589803 IVD589803 JEZ589803 JOV589803 JYR589803 KIN589803 KSJ589803 LCF589803 LMB589803 LVX589803 MFT589803 MPP589803 MZL589803 NJH589803 NTD589803 OCZ589803 OMV589803 OWR589803 PGN589803 PQJ589803 QAF589803 QKB589803 QTX589803 RDT589803 RNP589803 RXL589803 SHH589803 SRD589803 TAZ589803 TKV589803 TUR589803 UEN589803 UOJ589803 UYF589803 VIB589803 VRX589803 WBT589803 WLP589803 WVL589803 E655339 IZ655339 SV655339 ACR655339 AMN655339 AWJ655339 BGF655339 BQB655339 BZX655339 CJT655339 CTP655339 DDL655339 DNH655339 DXD655339 EGZ655339 EQV655339 FAR655339 FKN655339 FUJ655339 GEF655339 GOB655339 GXX655339 HHT655339 HRP655339 IBL655339 ILH655339 IVD655339 JEZ655339 JOV655339 JYR655339 KIN655339 KSJ655339 LCF655339 LMB655339 LVX655339 MFT655339 MPP655339 MZL655339 NJH655339 NTD655339 OCZ655339 OMV655339 OWR655339 PGN655339 PQJ655339 QAF655339 QKB655339 QTX655339 RDT655339 RNP655339 RXL655339 SHH655339 SRD655339 TAZ655339 TKV655339 TUR655339 UEN655339 UOJ655339 UYF655339 VIB655339 VRX655339 WBT655339 WLP655339 WVL655339 E720875 IZ720875 SV720875 ACR720875 AMN720875 AWJ720875 BGF720875 BQB720875 BZX720875 CJT720875 CTP720875 DDL720875 DNH720875 DXD720875 EGZ720875 EQV720875 FAR720875 FKN720875 FUJ720875 GEF720875 GOB720875 GXX720875 HHT720875 HRP720875 IBL720875 ILH720875 IVD720875 JEZ720875 JOV720875 JYR720875 KIN720875 KSJ720875 LCF720875 LMB720875 LVX720875 MFT720875 MPP720875 MZL720875 NJH720875 NTD720875 OCZ720875 OMV720875 OWR720875 PGN720875 PQJ720875 QAF720875 QKB720875 QTX720875 RDT720875 RNP720875 RXL720875 SHH720875 SRD720875 TAZ720875 TKV720875 TUR720875 UEN720875 UOJ720875 UYF720875 VIB720875 VRX720875 WBT720875 WLP720875 WVL720875 E786411 IZ786411 SV786411 ACR786411 AMN786411 AWJ786411 BGF786411 BQB786411 BZX786411 CJT786411 CTP786411 DDL786411 DNH786411 DXD786411 EGZ786411 EQV786411 FAR786411 FKN786411 FUJ786411 GEF786411 GOB786411 GXX786411 HHT786411 HRP786411 IBL786411 ILH786411 IVD786411 JEZ786411 JOV786411 JYR786411 KIN786411 KSJ786411 LCF786411 LMB786411 LVX786411 MFT786411 MPP786411 MZL786411 NJH786411 NTD786411 OCZ786411 OMV786411 OWR786411 PGN786411 PQJ786411 QAF786411 QKB786411 QTX786411 RDT786411 RNP786411 RXL786411 SHH786411 SRD786411 TAZ786411 TKV786411 TUR786411 UEN786411 UOJ786411 UYF786411 VIB786411 VRX786411 WBT786411 WLP786411 WVL786411 E851947 IZ851947 SV851947 ACR851947 AMN851947 AWJ851947 BGF851947 BQB851947 BZX851947 CJT851947 CTP851947 DDL851947 DNH851947 DXD851947 EGZ851947 EQV851947 FAR851947 FKN851947 FUJ851947 GEF851947 GOB851947 GXX851947 HHT851947 HRP851947 IBL851947 ILH851947 IVD851947 JEZ851947 JOV851947 JYR851947 KIN851947 KSJ851947 LCF851947 LMB851947 LVX851947 MFT851947 MPP851947 MZL851947 NJH851947 NTD851947 OCZ851947 OMV851947 OWR851947 PGN851947 PQJ851947 QAF851947 QKB851947 QTX851947 RDT851947 RNP851947 RXL851947 SHH851947 SRD851947 TAZ851947 TKV851947 TUR851947 UEN851947 UOJ851947 UYF851947 VIB851947 VRX851947 WBT851947 WLP851947 WVL851947 E917483 IZ917483 SV917483 ACR917483 AMN917483 AWJ917483 BGF917483 BQB917483 BZX917483 CJT917483 CTP917483 DDL917483 DNH917483 DXD917483 EGZ917483 EQV917483 FAR917483 FKN917483 FUJ917483 GEF917483 GOB917483 GXX917483 HHT917483 HRP917483 IBL917483 ILH917483 IVD917483 JEZ917483 JOV917483 JYR917483 KIN917483 KSJ917483 LCF917483 LMB917483 LVX917483 MFT917483 MPP917483 MZL917483 NJH917483 NTD917483 OCZ917483 OMV917483 OWR917483 PGN917483 PQJ917483 QAF917483 QKB917483 QTX917483 RDT917483 RNP917483 RXL917483 SHH917483 SRD917483 TAZ917483 TKV917483 TUR917483 UEN917483 UOJ917483 UYF917483 VIB917483 VRX917483 WBT917483 WLP917483 WVL917483 E983019 IZ983019 SV983019 ACR983019 AMN983019 AWJ983019 BGF983019 BQB983019 BZX983019 CJT983019 CTP983019 DDL983019 DNH983019 DXD983019 EGZ983019 EQV983019 FAR983019 FKN983019 FUJ983019 GEF983019 GOB983019 GXX983019 HHT983019 HRP983019 IBL983019 ILH983019 IVD983019 JEZ983019 JOV983019 JYR983019 KIN983019 KSJ983019 LCF983019 LMB983019 LVX983019 MFT983019 MPP983019 MZL983019 NJH983019 NTD983019 OCZ983019 OMV983019 OWR983019 PGN983019 PQJ983019 QAF983019 QKB983019 QTX983019 RDT983019 RNP983019 RXL983019 SHH983019 SRD983019 TAZ983019 TKV983019 TUR983019 UEN983019 UOJ983019 UYF983019 VIB983019 VRX983019 WBT983019 WLP983019 WVL983019 G2 JB2 SX2 ACT2 AMP2 AWL2 BGH2 BQD2 BZZ2 CJV2 CTR2 DDN2 DNJ2 DXF2 EHB2 EQX2 FAT2 FKP2 FUL2 GEH2 GOD2 GXZ2 HHV2 HRR2 IBN2 ILJ2 IVF2 JFB2 JOX2 JYT2 KIP2 KSL2 LCH2 LMD2 LVZ2 MFV2 MPR2 MZN2 NJJ2 NTF2 ODB2 OMX2 OWT2 PGP2 PQL2 QAH2 QKD2 QTZ2 RDV2 RNR2 RXN2 SHJ2 SRF2 TBB2 TKX2 TUT2 UEP2 UOL2 UYH2 VID2 VRZ2 WBV2 WLR2 WVN2 G65515 JB65515 SX65515 ACT65515 AMP65515 AWL65515 BGH65515 BQD65515 BZZ65515 CJV65515 CTR65515 DDN65515 DNJ65515 DXF65515 EHB65515 EQX65515 FAT65515 FKP65515 FUL65515 GEH65515 GOD65515 GXZ65515 HHV65515 HRR65515 IBN65515 ILJ65515 IVF65515 JFB65515 JOX65515 JYT65515 KIP65515 KSL65515 LCH65515 LMD65515 LVZ65515 MFV65515 MPR65515 MZN65515 NJJ65515 NTF65515 ODB65515 OMX65515 OWT65515 PGP65515 PQL65515 QAH65515 QKD65515 QTZ65515 RDV65515 RNR65515 RXN65515 SHJ65515 SRF65515 TBB65515 TKX65515 TUT65515 UEP65515 UOL65515 UYH65515 VID65515 VRZ65515 WBV65515 WLR65515 WVN65515 G131051 JB131051 SX131051 ACT131051 AMP131051 AWL131051 BGH131051 BQD131051 BZZ131051 CJV131051 CTR131051 DDN131051 DNJ131051 DXF131051 EHB131051 EQX131051 FAT131051 FKP131051 FUL131051 GEH131051 GOD131051 GXZ131051 HHV131051 HRR131051 IBN131051 ILJ131051 IVF131051 JFB131051 JOX131051 JYT131051 KIP131051 KSL131051 LCH131051 LMD131051 LVZ131051 MFV131051 MPR131051 MZN131051 NJJ131051 NTF131051 ODB131051 OMX131051 OWT131051 PGP131051 PQL131051 QAH131051 QKD131051 QTZ131051 RDV131051 RNR131051 RXN131051 SHJ131051 SRF131051 TBB131051 TKX131051 TUT131051 UEP131051 UOL131051 UYH131051 VID131051 VRZ131051 WBV131051 WLR131051 WVN131051 G196587 JB196587 SX196587 ACT196587 AMP196587 AWL196587 BGH196587 BQD196587 BZZ196587 CJV196587 CTR196587 DDN196587 DNJ196587 DXF196587 EHB196587 EQX196587 FAT196587 FKP196587 FUL196587 GEH196587 GOD196587 GXZ196587 HHV196587 HRR196587 IBN196587 ILJ196587 IVF196587 JFB196587 JOX196587 JYT196587 KIP196587 KSL196587 LCH196587 LMD196587 LVZ196587 MFV196587 MPR196587 MZN196587 NJJ196587 NTF196587 ODB196587 OMX196587 OWT196587 PGP196587 PQL196587 QAH196587 QKD196587 QTZ196587 RDV196587 RNR196587 RXN196587 SHJ196587 SRF196587 TBB196587 TKX196587 TUT196587 UEP196587 UOL196587 UYH196587 VID196587 VRZ196587 WBV196587 WLR196587 WVN196587 G262123 JB262123 SX262123 ACT262123 AMP262123 AWL262123 BGH262123 BQD262123 BZZ262123 CJV262123 CTR262123 DDN262123 DNJ262123 DXF262123 EHB262123 EQX262123 FAT262123 FKP262123 FUL262123 GEH262123 GOD262123 GXZ262123 HHV262123 HRR262123 IBN262123 ILJ262123 IVF262123 JFB262123 JOX262123 JYT262123 KIP262123 KSL262123 LCH262123 LMD262123 LVZ262123 MFV262123 MPR262123 MZN262123 NJJ262123 NTF262123 ODB262123 OMX262123 OWT262123 PGP262123 PQL262123 QAH262123 QKD262123 QTZ262123 RDV262123 RNR262123 RXN262123 SHJ262123 SRF262123 TBB262123 TKX262123 TUT262123 UEP262123 UOL262123 UYH262123 VID262123 VRZ262123 WBV262123 WLR262123 WVN262123 G327659 JB327659 SX327659 ACT327659 AMP327659 AWL327659 BGH327659 BQD327659 BZZ327659 CJV327659 CTR327659 DDN327659 DNJ327659 DXF327659 EHB327659 EQX327659 FAT327659 FKP327659 FUL327659 GEH327659 GOD327659 GXZ327659 HHV327659 HRR327659 IBN327659 ILJ327659 IVF327659 JFB327659 JOX327659 JYT327659 KIP327659 KSL327659 LCH327659 LMD327659 LVZ327659 MFV327659 MPR327659 MZN327659 NJJ327659 NTF327659 ODB327659 OMX327659 OWT327659 PGP327659 PQL327659 QAH327659 QKD327659 QTZ327659 RDV327659 RNR327659 RXN327659 SHJ327659 SRF327659 TBB327659 TKX327659 TUT327659 UEP327659 UOL327659 UYH327659 VID327659 VRZ327659 WBV327659 WLR327659 WVN327659 G393195 JB393195 SX393195 ACT393195 AMP393195 AWL393195 BGH393195 BQD393195 BZZ393195 CJV393195 CTR393195 DDN393195 DNJ393195 DXF393195 EHB393195 EQX393195 FAT393195 FKP393195 FUL393195 GEH393195 GOD393195 GXZ393195 HHV393195 HRR393195 IBN393195 ILJ393195 IVF393195 JFB393195 JOX393195 JYT393195 KIP393195 KSL393195 LCH393195 LMD393195 LVZ393195 MFV393195 MPR393195 MZN393195 NJJ393195 NTF393195 ODB393195 OMX393195 OWT393195 PGP393195 PQL393195 QAH393195 QKD393195 QTZ393195 RDV393195 RNR393195 RXN393195 SHJ393195 SRF393195 TBB393195 TKX393195 TUT393195 UEP393195 UOL393195 UYH393195 VID393195 VRZ393195 WBV393195 WLR393195 WVN393195 G458731 JB458731 SX458731 ACT458731 AMP458731 AWL458731 BGH458731 BQD458731 BZZ458731 CJV458731 CTR458731 DDN458731 DNJ458731 DXF458731 EHB458731 EQX458731 FAT458731 FKP458731 FUL458731 GEH458731 GOD458731 GXZ458731 HHV458731 HRR458731 IBN458731 ILJ458731 IVF458731 JFB458731 JOX458731 JYT458731 KIP458731 KSL458731 LCH458731 LMD458731 LVZ458731 MFV458731 MPR458731 MZN458731 NJJ458731 NTF458731 ODB458731 OMX458731 OWT458731 PGP458731 PQL458731 QAH458731 QKD458731 QTZ458731 RDV458731 RNR458731 RXN458731 SHJ458731 SRF458731 TBB458731 TKX458731 TUT458731 UEP458731 UOL458731 UYH458731 VID458731 VRZ458731 WBV458731 WLR458731 WVN458731 G524267 JB524267 SX524267 ACT524267 AMP524267 AWL524267 BGH524267 BQD524267 BZZ524267 CJV524267 CTR524267 DDN524267 DNJ524267 DXF524267 EHB524267 EQX524267 FAT524267 FKP524267 FUL524267 GEH524267 GOD524267 GXZ524267 HHV524267 HRR524267 IBN524267 ILJ524267 IVF524267 JFB524267 JOX524267 JYT524267 KIP524267 KSL524267 LCH524267 LMD524267 LVZ524267 MFV524267 MPR524267 MZN524267 NJJ524267 NTF524267 ODB524267 OMX524267 OWT524267 PGP524267 PQL524267 QAH524267 QKD524267 QTZ524267 RDV524267 RNR524267 RXN524267 SHJ524267 SRF524267 TBB524267 TKX524267 TUT524267 UEP524267 UOL524267 UYH524267 VID524267 VRZ524267 WBV524267 WLR524267 WVN524267 G589803 JB589803 SX589803 ACT589803 AMP589803 AWL589803 BGH589803 BQD589803 BZZ589803 CJV589803 CTR589803 DDN589803 DNJ589803 DXF589803 EHB589803 EQX589803 FAT589803 FKP589803 FUL589803 GEH589803 GOD589803 GXZ589803 HHV589803 HRR589803 IBN589803 ILJ589803 IVF589803 JFB589803 JOX589803 JYT589803 KIP589803 KSL589803 LCH589803 LMD589803 LVZ589803 MFV589803 MPR589803 MZN589803 NJJ589803 NTF589803 ODB589803 OMX589803 OWT589803 PGP589803 PQL589803 QAH589803 QKD589803 QTZ589803 RDV589803 RNR589803 RXN589803 SHJ589803 SRF589803 TBB589803 TKX589803 TUT589803 UEP589803 UOL589803 UYH589803 VID589803 VRZ589803 WBV589803 WLR589803 WVN589803 G655339 JB655339 SX655339 ACT655339 AMP655339 AWL655339 BGH655339 BQD655339 BZZ655339 CJV655339 CTR655339 DDN655339 DNJ655339 DXF655339 EHB655339 EQX655339 FAT655339 FKP655339 FUL655339 GEH655339 GOD655339 GXZ655339 HHV655339 HRR655339 IBN655339 ILJ655339 IVF655339 JFB655339 JOX655339 JYT655339 KIP655339 KSL655339 LCH655339 LMD655339 LVZ655339 MFV655339 MPR655339 MZN655339 NJJ655339 NTF655339 ODB655339 OMX655339 OWT655339 PGP655339 PQL655339 QAH655339 QKD655339 QTZ655339 RDV655339 RNR655339 RXN655339 SHJ655339 SRF655339 TBB655339 TKX655339 TUT655339 UEP655339 UOL655339 UYH655339 VID655339 VRZ655339 WBV655339 WLR655339 WVN655339 G720875 JB720875 SX720875 ACT720875 AMP720875 AWL720875 BGH720875 BQD720875 BZZ720875 CJV720875 CTR720875 DDN720875 DNJ720875 DXF720875 EHB720875 EQX720875 FAT720875 FKP720875 FUL720875 GEH720875 GOD720875 GXZ720875 HHV720875 HRR720875 IBN720875 ILJ720875 IVF720875 JFB720875 JOX720875 JYT720875 KIP720875 KSL720875 LCH720875 LMD720875 LVZ720875 MFV720875 MPR720875 MZN720875 NJJ720875 NTF720875 ODB720875 OMX720875 OWT720875 PGP720875 PQL720875 QAH720875 QKD720875 QTZ720875 RDV720875 RNR720875 RXN720875 SHJ720875 SRF720875 TBB720875 TKX720875 TUT720875 UEP720875 UOL720875 UYH720875 VID720875 VRZ720875 WBV720875 WLR720875 WVN720875 G786411 JB786411 SX786411 ACT786411 AMP786411 AWL786411 BGH786411 BQD786411 BZZ786411 CJV786411 CTR786411 DDN786411 DNJ786411 DXF786411 EHB786411 EQX786411 FAT786411 FKP786411 FUL786411 GEH786411 GOD786411 GXZ786411 HHV786411 HRR786411 IBN786411 ILJ786411 IVF786411 JFB786411 JOX786411 JYT786411 KIP786411 KSL786411 LCH786411 LMD786411 LVZ786411 MFV786411 MPR786411 MZN786411 NJJ786411 NTF786411 ODB786411 OMX786411 OWT786411 PGP786411 PQL786411 QAH786411 QKD786411 QTZ786411 RDV786411 RNR786411 RXN786411 SHJ786411 SRF786411 TBB786411 TKX786411 TUT786411 UEP786411 UOL786411 UYH786411 VID786411 VRZ786411 WBV786411 WLR786411 WVN786411 G851947 JB851947 SX851947 ACT851947 AMP851947 AWL851947 BGH851947 BQD851947 BZZ851947 CJV851947 CTR851947 DDN851947 DNJ851947 DXF851947 EHB851947 EQX851947 FAT851947 FKP851947 FUL851947 GEH851947 GOD851947 GXZ851947 HHV851947 HRR851947 IBN851947 ILJ851947 IVF851947 JFB851947 JOX851947 JYT851947 KIP851947 KSL851947 LCH851947 LMD851947 LVZ851947 MFV851947 MPR851947 MZN851947 NJJ851947 NTF851947 ODB851947 OMX851947 OWT851947 PGP851947 PQL851947 QAH851947 QKD851947 QTZ851947 RDV851947 RNR851947 RXN851947 SHJ851947 SRF851947 TBB851947 TKX851947 TUT851947 UEP851947 UOL851947 UYH851947 VID851947 VRZ851947 WBV851947 WLR851947 WVN851947 G917483 JB917483 SX917483 ACT917483 AMP917483 AWL917483 BGH917483 BQD917483 BZZ917483 CJV917483 CTR917483 DDN917483 DNJ917483 DXF917483 EHB917483 EQX917483 FAT917483 FKP917483 FUL917483 GEH917483 GOD917483 GXZ917483 HHV917483 HRR917483 IBN917483 ILJ917483 IVF917483 JFB917483 JOX917483 JYT917483 KIP917483 KSL917483 LCH917483 LMD917483 LVZ917483 MFV917483 MPR917483 MZN917483 NJJ917483 NTF917483 ODB917483 OMX917483 OWT917483 PGP917483 PQL917483 QAH917483 QKD917483 QTZ917483 RDV917483 RNR917483 RXN917483 SHJ917483 SRF917483 TBB917483 TKX917483 TUT917483 UEP917483 UOL917483 UYH917483 VID917483 VRZ917483 WBV917483 WLR917483 WVN917483 G983019 JB983019 SX983019 ACT983019 AMP983019 AWL983019 BGH983019 BQD983019 BZZ983019 CJV983019 CTR983019 DDN983019 DNJ983019 DXF983019 EHB983019 EQX983019 FAT983019 FKP983019 FUL983019 GEH983019 GOD983019 GXZ983019 HHV983019 HRR983019 IBN983019 ILJ983019 IVF983019 JFB983019 JOX983019 JYT983019 KIP983019 KSL983019 LCH983019 LMD983019 LVZ983019 MFV983019 MPR983019 MZN983019 NJJ983019 NTF983019 ODB983019 OMX983019 OWT983019 PGP983019 PQL983019 QAH983019 QKD983019 QTZ983019 RDV983019 RNR983019 RXN983019 SHJ983019 SRF983019 TBB983019 TKX983019 TUT983019 UEP983019 UOL983019 UYH983019 VID983019 VRZ983019 WBV983019 WLR983019 WVN983019">
      <formula1>39448</formula1>
    </dataValidation>
    <dataValidation type="whole" operator="greaterThanOrEqual" allowBlank="1" showInputMessage="1" showErrorMessage="1" errorTitle="Pogrešan unos" error="Mogu se unijeti samo cjelobrojne pozitivne vrijednosti." sqref="I65527:J65527 JE65527:JF65527 TA65527:TB65527 ACW65527:ACX65527 AMS65527:AMT65527 AWO65527:AWP65527 BGK65527:BGL65527 BQG65527:BQH65527 CAC65527:CAD65527 CJY65527:CJZ65527 CTU65527:CTV65527 DDQ65527:DDR65527 DNM65527:DNN65527 DXI65527:DXJ65527 EHE65527:EHF65527 ERA65527:ERB65527 FAW65527:FAX65527 FKS65527:FKT65527 FUO65527:FUP65527 GEK65527:GEL65527 GOG65527:GOH65527 GYC65527:GYD65527 HHY65527:HHZ65527 HRU65527:HRV65527 IBQ65527:IBR65527 ILM65527:ILN65527 IVI65527:IVJ65527 JFE65527:JFF65527 JPA65527:JPB65527 JYW65527:JYX65527 KIS65527:KIT65527 KSO65527:KSP65527 LCK65527:LCL65527 LMG65527:LMH65527 LWC65527:LWD65527 MFY65527:MFZ65527 MPU65527:MPV65527 MZQ65527:MZR65527 NJM65527:NJN65527 NTI65527:NTJ65527 ODE65527:ODF65527 ONA65527:ONB65527 OWW65527:OWX65527 PGS65527:PGT65527 PQO65527:PQP65527 QAK65527:QAL65527 QKG65527:QKH65527 QUC65527:QUD65527 RDY65527:RDZ65527 RNU65527:RNV65527 RXQ65527:RXR65527 SHM65527:SHN65527 SRI65527:SRJ65527 TBE65527:TBF65527 TLA65527:TLB65527 TUW65527:TUX65527 UES65527:UET65527 UOO65527:UOP65527 UYK65527:UYL65527 VIG65527:VIH65527 VSC65527:VSD65527 WBY65527:WBZ65527 WLU65527:WLV65527 WVQ65527:WVR65527 I131063:J131063 JE131063:JF131063 TA131063:TB131063 ACW131063:ACX131063 AMS131063:AMT131063 AWO131063:AWP131063 BGK131063:BGL131063 BQG131063:BQH131063 CAC131063:CAD131063 CJY131063:CJZ131063 CTU131063:CTV131063 DDQ131063:DDR131063 DNM131063:DNN131063 DXI131063:DXJ131063 EHE131063:EHF131063 ERA131063:ERB131063 FAW131063:FAX131063 FKS131063:FKT131063 FUO131063:FUP131063 GEK131063:GEL131063 GOG131063:GOH131063 GYC131063:GYD131063 HHY131063:HHZ131063 HRU131063:HRV131063 IBQ131063:IBR131063 ILM131063:ILN131063 IVI131063:IVJ131063 JFE131063:JFF131063 JPA131063:JPB131063 JYW131063:JYX131063 KIS131063:KIT131063 KSO131063:KSP131063 LCK131063:LCL131063 LMG131063:LMH131063 LWC131063:LWD131063 MFY131063:MFZ131063 MPU131063:MPV131063 MZQ131063:MZR131063 NJM131063:NJN131063 NTI131063:NTJ131063 ODE131063:ODF131063 ONA131063:ONB131063 OWW131063:OWX131063 PGS131063:PGT131063 PQO131063:PQP131063 QAK131063:QAL131063 QKG131063:QKH131063 QUC131063:QUD131063 RDY131063:RDZ131063 RNU131063:RNV131063 RXQ131063:RXR131063 SHM131063:SHN131063 SRI131063:SRJ131063 TBE131063:TBF131063 TLA131063:TLB131063 TUW131063:TUX131063 UES131063:UET131063 UOO131063:UOP131063 UYK131063:UYL131063 VIG131063:VIH131063 VSC131063:VSD131063 WBY131063:WBZ131063 WLU131063:WLV131063 WVQ131063:WVR131063 I196599:J196599 JE196599:JF196599 TA196599:TB196599 ACW196599:ACX196599 AMS196599:AMT196599 AWO196599:AWP196599 BGK196599:BGL196599 BQG196599:BQH196599 CAC196599:CAD196599 CJY196599:CJZ196599 CTU196599:CTV196599 DDQ196599:DDR196599 DNM196599:DNN196599 DXI196599:DXJ196599 EHE196599:EHF196599 ERA196599:ERB196599 FAW196599:FAX196599 FKS196599:FKT196599 FUO196599:FUP196599 GEK196599:GEL196599 GOG196599:GOH196599 GYC196599:GYD196599 HHY196599:HHZ196599 HRU196599:HRV196599 IBQ196599:IBR196599 ILM196599:ILN196599 IVI196599:IVJ196599 JFE196599:JFF196599 JPA196599:JPB196599 JYW196599:JYX196599 KIS196599:KIT196599 KSO196599:KSP196599 LCK196599:LCL196599 LMG196599:LMH196599 LWC196599:LWD196599 MFY196599:MFZ196599 MPU196599:MPV196599 MZQ196599:MZR196599 NJM196599:NJN196599 NTI196599:NTJ196599 ODE196599:ODF196599 ONA196599:ONB196599 OWW196599:OWX196599 PGS196599:PGT196599 PQO196599:PQP196599 QAK196599:QAL196599 QKG196599:QKH196599 QUC196599:QUD196599 RDY196599:RDZ196599 RNU196599:RNV196599 RXQ196599:RXR196599 SHM196599:SHN196599 SRI196599:SRJ196599 TBE196599:TBF196599 TLA196599:TLB196599 TUW196599:TUX196599 UES196599:UET196599 UOO196599:UOP196599 UYK196599:UYL196599 VIG196599:VIH196599 VSC196599:VSD196599 WBY196599:WBZ196599 WLU196599:WLV196599 WVQ196599:WVR196599 I262135:J262135 JE262135:JF262135 TA262135:TB262135 ACW262135:ACX262135 AMS262135:AMT262135 AWO262135:AWP262135 BGK262135:BGL262135 BQG262135:BQH262135 CAC262135:CAD262135 CJY262135:CJZ262135 CTU262135:CTV262135 DDQ262135:DDR262135 DNM262135:DNN262135 DXI262135:DXJ262135 EHE262135:EHF262135 ERA262135:ERB262135 FAW262135:FAX262135 FKS262135:FKT262135 FUO262135:FUP262135 GEK262135:GEL262135 GOG262135:GOH262135 GYC262135:GYD262135 HHY262135:HHZ262135 HRU262135:HRV262135 IBQ262135:IBR262135 ILM262135:ILN262135 IVI262135:IVJ262135 JFE262135:JFF262135 JPA262135:JPB262135 JYW262135:JYX262135 KIS262135:KIT262135 KSO262135:KSP262135 LCK262135:LCL262135 LMG262135:LMH262135 LWC262135:LWD262135 MFY262135:MFZ262135 MPU262135:MPV262135 MZQ262135:MZR262135 NJM262135:NJN262135 NTI262135:NTJ262135 ODE262135:ODF262135 ONA262135:ONB262135 OWW262135:OWX262135 PGS262135:PGT262135 PQO262135:PQP262135 QAK262135:QAL262135 QKG262135:QKH262135 QUC262135:QUD262135 RDY262135:RDZ262135 RNU262135:RNV262135 RXQ262135:RXR262135 SHM262135:SHN262135 SRI262135:SRJ262135 TBE262135:TBF262135 TLA262135:TLB262135 TUW262135:TUX262135 UES262135:UET262135 UOO262135:UOP262135 UYK262135:UYL262135 VIG262135:VIH262135 VSC262135:VSD262135 WBY262135:WBZ262135 WLU262135:WLV262135 WVQ262135:WVR262135 I327671:J327671 JE327671:JF327671 TA327671:TB327671 ACW327671:ACX327671 AMS327671:AMT327671 AWO327671:AWP327671 BGK327671:BGL327671 BQG327671:BQH327671 CAC327671:CAD327671 CJY327671:CJZ327671 CTU327671:CTV327671 DDQ327671:DDR327671 DNM327671:DNN327671 DXI327671:DXJ327671 EHE327671:EHF327671 ERA327671:ERB327671 FAW327671:FAX327671 FKS327671:FKT327671 FUO327671:FUP327671 GEK327671:GEL327671 GOG327671:GOH327671 GYC327671:GYD327671 HHY327671:HHZ327671 HRU327671:HRV327671 IBQ327671:IBR327671 ILM327671:ILN327671 IVI327671:IVJ327671 JFE327671:JFF327671 JPA327671:JPB327671 JYW327671:JYX327671 KIS327671:KIT327671 KSO327671:KSP327671 LCK327671:LCL327671 LMG327671:LMH327671 LWC327671:LWD327671 MFY327671:MFZ327671 MPU327671:MPV327671 MZQ327671:MZR327671 NJM327671:NJN327671 NTI327671:NTJ327671 ODE327671:ODF327671 ONA327671:ONB327671 OWW327671:OWX327671 PGS327671:PGT327671 PQO327671:PQP327671 QAK327671:QAL327671 QKG327671:QKH327671 QUC327671:QUD327671 RDY327671:RDZ327671 RNU327671:RNV327671 RXQ327671:RXR327671 SHM327671:SHN327671 SRI327671:SRJ327671 TBE327671:TBF327671 TLA327671:TLB327671 TUW327671:TUX327671 UES327671:UET327671 UOO327671:UOP327671 UYK327671:UYL327671 VIG327671:VIH327671 VSC327671:VSD327671 WBY327671:WBZ327671 WLU327671:WLV327671 WVQ327671:WVR327671 I393207:J393207 JE393207:JF393207 TA393207:TB393207 ACW393207:ACX393207 AMS393207:AMT393207 AWO393207:AWP393207 BGK393207:BGL393207 BQG393207:BQH393207 CAC393207:CAD393207 CJY393207:CJZ393207 CTU393207:CTV393207 DDQ393207:DDR393207 DNM393207:DNN393207 DXI393207:DXJ393207 EHE393207:EHF393207 ERA393207:ERB393207 FAW393207:FAX393207 FKS393207:FKT393207 FUO393207:FUP393207 GEK393207:GEL393207 GOG393207:GOH393207 GYC393207:GYD393207 HHY393207:HHZ393207 HRU393207:HRV393207 IBQ393207:IBR393207 ILM393207:ILN393207 IVI393207:IVJ393207 JFE393207:JFF393207 JPA393207:JPB393207 JYW393207:JYX393207 KIS393207:KIT393207 KSO393207:KSP393207 LCK393207:LCL393207 LMG393207:LMH393207 LWC393207:LWD393207 MFY393207:MFZ393207 MPU393207:MPV393207 MZQ393207:MZR393207 NJM393207:NJN393207 NTI393207:NTJ393207 ODE393207:ODF393207 ONA393207:ONB393207 OWW393207:OWX393207 PGS393207:PGT393207 PQO393207:PQP393207 QAK393207:QAL393207 QKG393207:QKH393207 QUC393207:QUD393207 RDY393207:RDZ393207 RNU393207:RNV393207 RXQ393207:RXR393207 SHM393207:SHN393207 SRI393207:SRJ393207 TBE393207:TBF393207 TLA393207:TLB393207 TUW393207:TUX393207 UES393207:UET393207 UOO393207:UOP393207 UYK393207:UYL393207 VIG393207:VIH393207 VSC393207:VSD393207 WBY393207:WBZ393207 WLU393207:WLV393207 WVQ393207:WVR393207 I458743:J458743 JE458743:JF458743 TA458743:TB458743 ACW458743:ACX458743 AMS458743:AMT458743 AWO458743:AWP458743 BGK458743:BGL458743 BQG458743:BQH458743 CAC458743:CAD458743 CJY458743:CJZ458743 CTU458743:CTV458743 DDQ458743:DDR458743 DNM458743:DNN458743 DXI458743:DXJ458743 EHE458743:EHF458743 ERA458743:ERB458743 FAW458743:FAX458743 FKS458743:FKT458743 FUO458743:FUP458743 GEK458743:GEL458743 GOG458743:GOH458743 GYC458743:GYD458743 HHY458743:HHZ458743 HRU458743:HRV458743 IBQ458743:IBR458743 ILM458743:ILN458743 IVI458743:IVJ458743 JFE458743:JFF458743 JPA458743:JPB458743 JYW458743:JYX458743 KIS458743:KIT458743 KSO458743:KSP458743 LCK458743:LCL458743 LMG458743:LMH458743 LWC458743:LWD458743 MFY458743:MFZ458743 MPU458743:MPV458743 MZQ458743:MZR458743 NJM458743:NJN458743 NTI458743:NTJ458743 ODE458743:ODF458743 ONA458743:ONB458743 OWW458743:OWX458743 PGS458743:PGT458743 PQO458743:PQP458743 QAK458743:QAL458743 QKG458743:QKH458743 QUC458743:QUD458743 RDY458743:RDZ458743 RNU458743:RNV458743 RXQ458743:RXR458743 SHM458743:SHN458743 SRI458743:SRJ458743 TBE458743:TBF458743 TLA458743:TLB458743 TUW458743:TUX458743 UES458743:UET458743 UOO458743:UOP458743 UYK458743:UYL458743 VIG458743:VIH458743 VSC458743:VSD458743 WBY458743:WBZ458743 WLU458743:WLV458743 WVQ458743:WVR458743 I524279:J524279 JE524279:JF524279 TA524279:TB524279 ACW524279:ACX524279 AMS524279:AMT524279 AWO524279:AWP524279 BGK524279:BGL524279 BQG524279:BQH524279 CAC524279:CAD524279 CJY524279:CJZ524279 CTU524279:CTV524279 DDQ524279:DDR524279 DNM524279:DNN524279 DXI524279:DXJ524279 EHE524279:EHF524279 ERA524279:ERB524279 FAW524279:FAX524279 FKS524279:FKT524279 FUO524279:FUP524279 GEK524279:GEL524279 GOG524279:GOH524279 GYC524279:GYD524279 HHY524279:HHZ524279 HRU524279:HRV524279 IBQ524279:IBR524279 ILM524279:ILN524279 IVI524279:IVJ524279 JFE524279:JFF524279 JPA524279:JPB524279 JYW524279:JYX524279 KIS524279:KIT524279 KSO524279:KSP524279 LCK524279:LCL524279 LMG524279:LMH524279 LWC524279:LWD524279 MFY524279:MFZ524279 MPU524279:MPV524279 MZQ524279:MZR524279 NJM524279:NJN524279 NTI524279:NTJ524279 ODE524279:ODF524279 ONA524279:ONB524279 OWW524279:OWX524279 PGS524279:PGT524279 PQO524279:PQP524279 QAK524279:QAL524279 QKG524279:QKH524279 QUC524279:QUD524279 RDY524279:RDZ524279 RNU524279:RNV524279 RXQ524279:RXR524279 SHM524279:SHN524279 SRI524279:SRJ524279 TBE524279:TBF524279 TLA524279:TLB524279 TUW524279:TUX524279 UES524279:UET524279 UOO524279:UOP524279 UYK524279:UYL524279 VIG524279:VIH524279 VSC524279:VSD524279 WBY524279:WBZ524279 WLU524279:WLV524279 WVQ524279:WVR524279 I589815:J589815 JE589815:JF589815 TA589815:TB589815 ACW589815:ACX589815 AMS589815:AMT589815 AWO589815:AWP589815 BGK589815:BGL589815 BQG589815:BQH589815 CAC589815:CAD589815 CJY589815:CJZ589815 CTU589815:CTV589815 DDQ589815:DDR589815 DNM589815:DNN589815 DXI589815:DXJ589815 EHE589815:EHF589815 ERA589815:ERB589815 FAW589815:FAX589815 FKS589815:FKT589815 FUO589815:FUP589815 GEK589815:GEL589815 GOG589815:GOH589815 GYC589815:GYD589815 HHY589815:HHZ589815 HRU589815:HRV589815 IBQ589815:IBR589815 ILM589815:ILN589815 IVI589815:IVJ589815 JFE589815:JFF589815 JPA589815:JPB589815 JYW589815:JYX589815 KIS589815:KIT589815 KSO589815:KSP589815 LCK589815:LCL589815 LMG589815:LMH589815 LWC589815:LWD589815 MFY589815:MFZ589815 MPU589815:MPV589815 MZQ589815:MZR589815 NJM589815:NJN589815 NTI589815:NTJ589815 ODE589815:ODF589815 ONA589815:ONB589815 OWW589815:OWX589815 PGS589815:PGT589815 PQO589815:PQP589815 QAK589815:QAL589815 QKG589815:QKH589815 QUC589815:QUD589815 RDY589815:RDZ589815 RNU589815:RNV589815 RXQ589815:RXR589815 SHM589815:SHN589815 SRI589815:SRJ589815 TBE589815:TBF589815 TLA589815:TLB589815 TUW589815:TUX589815 UES589815:UET589815 UOO589815:UOP589815 UYK589815:UYL589815 VIG589815:VIH589815 VSC589815:VSD589815 WBY589815:WBZ589815 WLU589815:WLV589815 WVQ589815:WVR589815 I655351:J655351 JE655351:JF655351 TA655351:TB655351 ACW655351:ACX655351 AMS655351:AMT655351 AWO655351:AWP655351 BGK655351:BGL655351 BQG655351:BQH655351 CAC655351:CAD655351 CJY655351:CJZ655351 CTU655351:CTV655351 DDQ655351:DDR655351 DNM655351:DNN655351 DXI655351:DXJ655351 EHE655351:EHF655351 ERA655351:ERB655351 FAW655351:FAX655351 FKS655351:FKT655351 FUO655351:FUP655351 GEK655351:GEL655351 GOG655351:GOH655351 GYC655351:GYD655351 HHY655351:HHZ655351 HRU655351:HRV655351 IBQ655351:IBR655351 ILM655351:ILN655351 IVI655351:IVJ655351 JFE655351:JFF655351 JPA655351:JPB655351 JYW655351:JYX655351 KIS655351:KIT655351 KSO655351:KSP655351 LCK655351:LCL655351 LMG655351:LMH655351 LWC655351:LWD655351 MFY655351:MFZ655351 MPU655351:MPV655351 MZQ655351:MZR655351 NJM655351:NJN655351 NTI655351:NTJ655351 ODE655351:ODF655351 ONA655351:ONB655351 OWW655351:OWX655351 PGS655351:PGT655351 PQO655351:PQP655351 QAK655351:QAL655351 QKG655351:QKH655351 QUC655351:QUD655351 RDY655351:RDZ655351 RNU655351:RNV655351 RXQ655351:RXR655351 SHM655351:SHN655351 SRI655351:SRJ655351 TBE655351:TBF655351 TLA655351:TLB655351 TUW655351:TUX655351 UES655351:UET655351 UOO655351:UOP655351 UYK655351:UYL655351 VIG655351:VIH655351 VSC655351:VSD655351 WBY655351:WBZ655351 WLU655351:WLV655351 WVQ655351:WVR655351 I720887:J720887 JE720887:JF720887 TA720887:TB720887 ACW720887:ACX720887 AMS720887:AMT720887 AWO720887:AWP720887 BGK720887:BGL720887 BQG720887:BQH720887 CAC720887:CAD720887 CJY720887:CJZ720887 CTU720887:CTV720887 DDQ720887:DDR720887 DNM720887:DNN720887 DXI720887:DXJ720887 EHE720887:EHF720887 ERA720887:ERB720887 FAW720887:FAX720887 FKS720887:FKT720887 FUO720887:FUP720887 GEK720887:GEL720887 GOG720887:GOH720887 GYC720887:GYD720887 HHY720887:HHZ720887 HRU720887:HRV720887 IBQ720887:IBR720887 ILM720887:ILN720887 IVI720887:IVJ720887 JFE720887:JFF720887 JPA720887:JPB720887 JYW720887:JYX720887 KIS720887:KIT720887 KSO720887:KSP720887 LCK720887:LCL720887 LMG720887:LMH720887 LWC720887:LWD720887 MFY720887:MFZ720887 MPU720887:MPV720887 MZQ720887:MZR720887 NJM720887:NJN720887 NTI720887:NTJ720887 ODE720887:ODF720887 ONA720887:ONB720887 OWW720887:OWX720887 PGS720887:PGT720887 PQO720887:PQP720887 QAK720887:QAL720887 QKG720887:QKH720887 QUC720887:QUD720887 RDY720887:RDZ720887 RNU720887:RNV720887 RXQ720887:RXR720887 SHM720887:SHN720887 SRI720887:SRJ720887 TBE720887:TBF720887 TLA720887:TLB720887 TUW720887:TUX720887 UES720887:UET720887 UOO720887:UOP720887 UYK720887:UYL720887 VIG720887:VIH720887 VSC720887:VSD720887 WBY720887:WBZ720887 WLU720887:WLV720887 WVQ720887:WVR720887 I786423:J786423 JE786423:JF786423 TA786423:TB786423 ACW786423:ACX786423 AMS786423:AMT786423 AWO786423:AWP786423 BGK786423:BGL786423 BQG786423:BQH786423 CAC786423:CAD786423 CJY786423:CJZ786423 CTU786423:CTV786423 DDQ786423:DDR786423 DNM786423:DNN786423 DXI786423:DXJ786423 EHE786423:EHF786423 ERA786423:ERB786423 FAW786423:FAX786423 FKS786423:FKT786423 FUO786423:FUP786423 GEK786423:GEL786423 GOG786423:GOH786423 GYC786423:GYD786423 HHY786423:HHZ786423 HRU786423:HRV786423 IBQ786423:IBR786423 ILM786423:ILN786423 IVI786423:IVJ786423 JFE786423:JFF786423 JPA786423:JPB786423 JYW786423:JYX786423 KIS786423:KIT786423 KSO786423:KSP786423 LCK786423:LCL786423 LMG786423:LMH786423 LWC786423:LWD786423 MFY786423:MFZ786423 MPU786423:MPV786423 MZQ786423:MZR786423 NJM786423:NJN786423 NTI786423:NTJ786423 ODE786423:ODF786423 ONA786423:ONB786423 OWW786423:OWX786423 PGS786423:PGT786423 PQO786423:PQP786423 QAK786423:QAL786423 QKG786423:QKH786423 QUC786423:QUD786423 RDY786423:RDZ786423 RNU786423:RNV786423 RXQ786423:RXR786423 SHM786423:SHN786423 SRI786423:SRJ786423 TBE786423:TBF786423 TLA786423:TLB786423 TUW786423:TUX786423 UES786423:UET786423 UOO786423:UOP786423 UYK786423:UYL786423 VIG786423:VIH786423 VSC786423:VSD786423 WBY786423:WBZ786423 WLU786423:WLV786423 WVQ786423:WVR786423 I851959:J851959 JE851959:JF851959 TA851959:TB851959 ACW851959:ACX851959 AMS851959:AMT851959 AWO851959:AWP851959 BGK851959:BGL851959 BQG851959:BQH851959 CAC851959:CAD851959 CJY851959:CJZ851959 CTU851959:CTV851959 DDQ851959:DDR851959 DNM851959:DNN851959 DXI851959:DXJ851959 EHE851959:EHF851959 ERA851959:ERB851959 FAW851959:FAX851959 FKS851959:FKT851959 FUO851959:FUP851959 GEK851959:GEL851959 GOG851959:GOH851959 GYC851959:GYD851959 HHY851959:HHZ851959 HRU851959:HRV851959 IBQ851959:IBR851959 ILM851959:ILN851959 IVI851959:IVJ851959 JFE851959:JFF851959 JPA851959:JPB851959 JYW851959:JYX851959 KIS851959:KIT851959 KSO851959:KSP851959 LCK851959:LCL851959 LMG851959:LMH851959 LWC851959:LWD851959 MFY851959:MFZ851959 MPU851959:MPV851959 MZQ851959:MZR851959 NJM851959:NJN851959 NTI851959:NTJ851959 ODE851959:ODF851959 ONA851959:ONB851959 OWW851959:OWX851959 PGS851959:PGT851959 PQO851959:PQP851959 QAK851959:QAL851959 QKG851959:QKH851959 QUC851959:QUD851959 RDY851959:RDZ851959 RNU851959:RNV851959 RXQ851959:RXR851959 SHM851959:SHN851959 SRI851959:SRJ851959 TBE851959:TBF851959 TLA851959:TLB851959 TUW851959:TUX851959 UES851959:UET851959 UOO851959:UOP851959 UYK851959:UYL851959 VIG851959:VIH851959 VSC851959:VSD851959 WBY851959:WBZ851959 WLU851959:WLV851959 WVQ851959:WVR851959 I917495:J917495 JE917495:JF917495 TA917495:TB917495 ACW917495:ACX917495 AMS917495:AMT917495 AWO917495:AWP917495 BGK917495:BGL917495 BQG917495:BQH917495 CAC917495:CAD917495 CJY917495:CJZ917495 CTU917495:CTV917495 DDQ917495:DDR917495 DNM917495:DNN917495 DXI917495:DXJ917495 EHE917495:EHF917495 ERA917495:ERB917495 FAW917495:FAX917495 FKS917495:FKT917495 FUO917495:FUP917495 GEK917495:GEL917495 GOG917495:GOH917495 GYC917495:GYD917495 HHY917495:HHZ917495 HRU917495:HRV917495 IBQ917495:IBR917495 ILM917495:ILN917495 IVI917495:IVJ917495 JFE917495:JFF917495 JPA917495:JPB917495 JYW917495:JYX917495 KIS917495:KIT917495 KSO917495:KSP917495 LCK917495:LCL917495 LMG917495:LMH917495 LWC917495:LWD917495 MFY917495:MFZ917495 MPU917495:MPV917495 MZQ917495:MZR917495 NJM917495:NJN917495 NTI917495:NTJ917495 ODE917495:ODF917495 ONA917495:ONB917495 OWW917495:OWX917495 PGS917495:PGT917495 PQO917495:PQP917495 QAK917495:QAL917495 QKG917495:QKH917495 QUC917495:QUD917495 RDY917495:RDZ917495 RNU917495:RNV917495 RXQ917495:RXR917495 SHM917495:SHN917495 SRI917495:SRJ917495 TBE917495:TBF917495 TLA917495:TLB917495 TUW917495:TUX917495 UES917495:UET917495 UOO917495:UOP917495 UYK917495:UYL917495 VIG917495:VIH917495 VSC917495:VSD917495 WBY917495:WBZ917495 WLU917495:WLV917495 WVQ917495:WVR917495 I983031:J983031 JE983031:JF983031 TA983031:TB983031 ACW983031:ACX983031 AMS983031:AMT983031 AWO983031:AWP983031 BGK983031:BGL983031 BQG983031:BQH983031 CAC983031:CAD983031 CJY983031:CJZ983031 CTU983031:CTV983031 DDQ983031:DDR983031 DNM983031:DNN983031 DXI983031:DXJ983031 EHE983031:EHF983031 ERA983031:ERB983031 FAW983031:FAX983031 FKS983031:FKT983031 FUO983031:FUP983031 GEK983031:GEL983031 GOG983031:GOH983031 GYC983031:GYD983031 HHY983031:HHZ983031 HRU983031:HRV983031 IBQ983031:IBR983031 ILM983031:ILN983031 IVI983031:IVJ983031 JFE983031:JFF983031 JPA983031:JPB983031 JYW983031:JYX983031 KIS983031:KIT983031 KSO983031:KSP983031 LCK983031:LCL983031 LMG983031:LMH983031 LWC983031:LWD983031 MFY983031:MFZ983031 MPU983031:MPV983031 MZQ983031:MZR983031 NJM983031:NJN983031 NTI983031:NTJ983031 ODE983031:ODF983031 ONA983031:ONB983031 OWW983031:OWX983031 PGS983031:PGT983031 PQO983031:PQP983031 QAK983031:QAL983031 QKG983031:QKH983031 QUC983031:QUD983031 RDY983031:RDZ983031 RNU983031:RNV983031 RXQ983031:RXR983031 SHM983031:SHN983031 SRI983031:SRJ983031 TBE983031:TBF983031 TLA983031:TLB983031 TUW983031:TUX983031 UES983031:UET983031 UOO983031:UOP983031 UYK983031:UYL983031 VIG983031:VIH983031 VSC983031:VSD983031 WBY983031:WBZ983031 WLU983031:WLV983031 WVQ983031:WVR983031 I65534:J65535 JE65534:JF65535 TA65534:TB65535 ACW65534:ACX65535 AMS65534:AMT65535 AWO65534:AWP65535 BGK65534:BGL65535 BQG65534:BQH65535 CAC65534:CAD65535 CJY65534:CJZ65535 CTU65534:CTV65535 DDQ65534:DDR65535 DNM65534:DNN65535 DXI65534:DXJ65535 EHE65534:EHF65535 ERA65534:ERB65535 FAW65534:FAX65535 FKS65534:FKT65535 FUO65534:FUP65535 GEK65534:GEL65535 GOG65534:GOH65535 GYC65534:GYD65535 HHY65534:HHZ65535 HRU65534:HRV65535 IBQ65534:IBR65535 ILM65534:ILN65535 IVI65534:IVJ65535 JFE65534:JFF65535 JPA65534:JPB65535 JYW65534:JYX65535 KIS65534:KIT65535 KSO65534:KSP65535 LCK65534:LCL65535 LMG65534:LMH65535 LWC65534:LWD65535 MFY65534:MFZ65535 MPU65534:MPV65535 MZQ65534:MZR65535 NJM65534:NJN65535 NTI65534:NTJ65535 ODE65534:ODF65535 ONA65534:ONB65535 OWW65534:OWX65535 PGS65534:PGT65535 PQO65534:PQP65535 QAK65534:QAL65535 QKG65534:QKH65535 QUC65534:QUD65535 RDY65534:RDZ65535 RNU65534:RNV65535 RXQ65534:RXR65535 SHM65534:SHN65535 SRI65534:SRJ65535 TBE65534:TBF65535 TLA65534:TLB65535 TUW65534:TUX65535 UES65534:UET65535 UOO65534:UOP65535 UYK65534:UYL65535 VIG65534:VIH65535 VSC65534:VSD65535 WBY65534:WBZ65535 WLU65534:WLV65535 WVQ65534:WVR65535 I131070:J131071 JE131070:JF131071 TA131070:TB131071 ACW131070:ACX131071 AMS131070:AMT131071 AWO131070:AWP131071 BGK131070:BGL131071 BQG131070:BQH131071 CAC131070:CAD131071 CJY131070:CJZ131071 CTU131070:CTV131071 DDQ131070:DDR131071 DNM131070:DNN131071 DXI131070:DXJ131071 EHE131070:EHF131071 ERA131070:ERB131071 FAW131070:FAX131071 FKS131070:FKT131071 FUO131070:FUP131071 GEK131070:GEL131071 GOG131070:GOH131071 GYC131070:GYD131071 HHY131070:HHZ131071 HRU131070:HRV131071 IBQ131070:IBR131071 ILM131070:ILN131071 IVI131070:IVJ131071 JFE131070:JFF131071 JPA131070:JPB131071 JYW131070:JYX131071 KIS131070:KIT131071 KSO131070:KSP131071 LCK131070:LCL131071 LMG131070:LMH131071 LWC131070:LWD131071 MFY131070:MFZ131071 MPU131070:MPV131071 MZQ131070:MZR131071 NJM131070:NJN131071 NTI131070:NTJ131071 ODE131070:ODF131071 ONA131070:ONB131071 OWW131070:OWX131071 PGS131070:PGT131071 PQO131070:PQP131071 QAK131070:QAL131071 QKG131070:QKH131071 QUC131070:QUD131071 RDY131070:RDZ131071 RNU131070:RNV131071 RXQ131070:RXR131071 SHM131070:SHN131071 SRI131070:SRJ131071 TBE131070:TBF131071 TLA131070:TLB131071 TUW131070:TUX131071 UES131070:UET131071 UOO131070:UOP131071 UYK131070:UYL131071 VIG131070:VIH131071 VSC131070:VSD131071 WBY131070:WBZ131071 WLU131070:WLV131071 WVQ131070:WVR131071 I196606:J196607 JE196606:JF196607 TA196606:TB196607 ACW196606:ACX196607 AMS196606:AMT196607 AWO196606:AWP196607 BGK196606:BGL196607 BQG196606:BQH196607 CAC196606:CAD196607 CJY196606:CJZ196607 CTU196606:CTV196607 DDQ196606:DDR196607 DNM196606:DNN196607 DXI196606:DXJ196607 EHE196606:EHF196607 ERA196606:ERB196607 FAW196606:FAX196607 FKS196606:FKT196607 FUO196606:FUP196607 GEK196606:GEL196607 GOG196606:GOH196607 GYC196606:GYD196607 HHY196606:HHZ196607 HRU196606:HRV196607 IBQ196606:IBR196607 ILM196606:ILN196607 IVI196606:IVJ196607 JFE196606:JFF196607 JPA196606:JPB196607 JYW196606:JYX196607 KIS196606:KIT196607 KSO196606:KSP196607 LCK196606:LCL196607 LMG196606:LMH196607 LWC196606:LWD196607 MFY196606:MFZ196607 MPU196606:MPV196607 MZQ196606:MZR196607 NJM196606:NJN196607 NTI196606:NTJ196607 ODE196606:ODF196607 ONA196606:ONB196607 OWW196606:OWX196607 PGS196606:PGT196607 PQO196606:PQP196607 QAK196606:QAL196607 QKG196606:QKH196607 QUC196606:QUD196607 RDY196606:RDZ196607 RNU196606:RNV196607 RXQ196606:RXR196607 SHM196606:SHN196607 SRI196606:SRJ196607 TBE196606:TBF196607 TLA196606:TLB196607 TUW196606:TUX196607 UES196606:UET196607 UOO196606:UOP196607 UYK196606:UYL196607 VIG196606:VIH196607 VSC196606:VSD196607 WBY196606:WBZ196607 WLU196606:WLV196607 WVQ196606:WVR196607 I262142:J262143 JE262142:JF262143 TA262142:TB262143 ACW262142:ACX262143 AMS262142:AMT262143 AWO262142:AWP262143 BGK262142:BGL262143 BQG262142:BQH262143 CAC262142:CAD262143 CJY262142:CJZ262143 CTU262142:CTV262143 DDQ262142:DDR262143 DNM262142:DNN262143 DXI262142:DXJ262143 EHE262142:EHF262143 ERA262142:ERB262143 FAW262142:FAX262143 FKS262142:FKT262143 FUO262142:FUP262143 GEK262142:GEL262143 GOG262142:GOH262143 GYC262142:GYD262143 HHY262142:HHZ262143 HRU262142:HRV262143 IBQ262142:IBR262143 ILM262142:ILN262143 IVI262142:IVJ262143 JFE262142:JFF262143 JPA262142:JPB262143 JYW262142:JYX262143 KIS262142:KIT262143 KSO262142:KSP262143 LCK262142:LCL262143 LMG262142:LMH262143 LWC262142:LWD262143 MFY262142:MFZ262143 MPU262142:MPV262143 MZQ262142:MZR262143 NJM262142:NJN262143 NTI262142:NTJ262143 ODE262142:ODF262143 ONA262142:ONB262143 OWW262142:OWX262143 PGS262142:PGT262143 PQO262142:PQP262143 QAK262142:QAL262143 QKG262142:QKH262143 QUC262142:QUD262143 RDY262142:RDZ262143 RNU262142:RNV262143 RXQ262142:RXR262143 SHM262142:SHN262143 SRI262142:SRJ262143 TBE262142:TBF262143 TLA262142:TLB262143 TUW262142:TUX262143 UES262142:UET262143 UOO262142:UOP262143 UYK262142:UYL262143 VIG262142:VIH262143 VSC262142:VSD262143 WBY262142:WBZ262143 WLU262142:WLV262143 WVQ262142:WVR262143 I327678:J327679 JE327678:JF327679 TA327678:TB327679 ACW327678:ACX327679 AMS327678:AMT327679 AWO327678:AWP327679 BGK327678:BGL327679 BQG327678:BQH327679 CAC327678:CAD327679 CJY327678:CJZ327679 CTU327678:CTV327679 DDQ327678:DDR327679 DNM327678:DNN327679 DXI327678:DXJ327679 EHE327678:EHF327679 ERA327678:ERB327679 FAW327678:FAX327679 FKS327678:FKT327679 FUO327678:FUP327679 GEK327678:GEL327679 GOG327678:GOH327679 GYC327678:GYD327679 HHY327678:HHZ327679 HRU327678:HRV327679 IBQ327678:IBR327679 ILM327678:ILN327679 IVI327678:IVJ327679 JFE327678:JFF327679 JPA327678:JPB327679 JYW327678:JYX327679 KIS327678:KIT327679 KSO327678:KSP327679 LCK327678:LCL327679 LMG327678:LMH327679 LWC327678:LWD327679 MFY327678:MFZ327679 MPU327678:MPV327679 MZQ327678:MZR327679 NJM327678:NJN327679 NTI327678:NTJ327679 ODE327678:ODF327679 ONA327678:ONB327679 OWW327678:OWX327679 PGS327678:PGT327679 PQO327678:PQP327679 QAK327678:QAL327679 QKG327678:QKH327679 QUC327678:QUD327679 RDY327678:RDZ327679 RNU327678:RNV327679 RXQ327678:RXR327679 SHM327678:SHN327679 SRI327678:SRJ327679 TBE327678:TBF327679 TLA327678:TLB327679 TUW327678:TUX327679 UES327678:UET327679 UOO327678:UOP327679 UYK327678:UYL327679 VIG327678:VIH327679 VSC327678:VSD327679 WBY327678:WBZ327679 WLU327678:WLV327679 WVQ327678:WVR327679 I393214:J393215 JE393214:JF393215 TA393214:TB393215 ACW393214:ACX393215 AMS393214:AMT393215 AWO393214:AWP393215 BGK393214:BGL393215 BQG393214:BQH393215 CAC393214:CAD393215 CJY393214:CJZ393215 CTU393214:CTV393215 DDQ393214:DDR393215 DNM393214:DNN393215 DXI393214:DXJ393215 EHE393214:EHF393215 ERA393214:ERB393215 FAW393214:FAX393215 FKS393214:FKT393215 FUO393214:FUP393215 GEK393214:GEL393215 GOG393214:GOH393215 GYC393214:GYD393215 HHY393214:HHZ393215 HRU393214:HRV393215 IBQ393214:IBR393215 ILM393214:ILN393215 IVI393214:IVJ393215 JFE393214:JFF393215 JPA393214:JPB393215 JYW393214:JYX393215 KIS393214:KIT393215 KSO393214:KSP393215 LCK393214:LCL393215 LMG393214:LMH393215 LWC393214:LWD393215 MFY393214:MFZ393215 MPU393214:MPV393215 MZQ393214:MZR393215 NJM393214:NJN393215 NTI393214:NTJ393215 ODE393214:ODF393215 ONA393214:ONB393215 OWW393214:OWX393215 PGS393214:PGT393215 PQO393214:PQP393215 QAK393214:QAL393215 QKG393214:QKH393215 QUC393214:QUD393215 RDY393214:RDZ393215 RNU393214:RNV393215 RXQ393214:RXR393215 SHM393214:SHN393215 SRI393214:SRJ393215 TBE393214:TBF393215 TLA393214:TLB393215 TUW393214:TUX393215 UES393214:UET393215 UOO393214:UOP393215 UYK393214:UYL393215 VIG393214:VIH393215 VSC393214:VSD393215 WBY393214:WBZ393215 WLU393214:WLV393215 WVQ393214:WVR393215 I458750:J458751 JE458750:JF458751 TA458750:TB458751 ACW458750:ACX458751 AMS458750:AMT458751 AWO458750:AWP458751 BGK458750:BGL458751 BQG458750:BQH458751 CAC458750:CAD458751 CJY458750:CJZ458751 CTU458750:CTV458751 DDQ458750:DDR458751 DNM458750:DNN458751 DXI458750:DXJ458751 EHE458750:EHF458751 ERA458750:ERB458751 FAW458750:FAX458751 FKS458750:FKT458751 FUO458750:FUP458751 GEK458750:GEL458751 GOG458750:GOH458751 GYC458750:GYD458751 HHY458750:HHZ458751 HRU458750:HRV458751 IBQ458750:IBR458751 ILM458750:ILN458751 IVI458750:IVJ458751 JFE458750:JFF458751 JPA458750:JPB458751 JYW458750:JYX458751 KIS458750:KIT458751 KSO458750:KSP458751 LCK458750:LCL458751 LMG458750:LMH458751 LWC458750:LWD458751 MFY458750:MFZ458751 MPU458750:MPV458751 MZQ458750:MZR458751 NJM458750:NJN458751 NTI458750:NTJ458751 ODE458750:ODF458751 ONA458750:ONB458751 OWW458750:OWX458751 PGS458750:PGT458751 PQO458750:PQP458751 QAK458750:QAL458751 QKG458750:QKH458751 QUC458750:QUD458751 RDY458750:RDZ458751 RNU458750:RNV458751 RXQ458750:RXR458751 SHM458750:SHN458751 SRI458750:SRJ458751 TBE458750:TBF458751 TLA458750:TLB458751 TUW458750:TUX458751 UES458750:UET458751 UOO458750:UOP458751 UYK458750:UYL458751 VIG458750:VIH458751 VSC458750:VSD458751 WBY458750:WBZ458751 WLU458750:WLV458751 WVQ458750:WVR458751 I524286:J524287 JE524286:JF524287 TA524286:TB524287 ACW524286:ACX524287 AMS524286:AMT524287 AWO524286:AWP524287 BGK524286:BGL524287 BQG524286:BQH524287 CAC524286:CAD524287 CJY524286:CJZ524287 CTU524286:CTV524287 DDQ524286:DDR524287 DNM524286:DNN524287 DXI524286:DXJ524287 EHE524286:EHF524287 ERA524286:ERB524287 FAW524286:FAX524287 FKS524286:FKT524287 FUO524286:FUP524287 GEK524286:GEL524287 GOG524286:GOH524287 GYC524286:GYD524287 HHY524286:HHZ524287 HRU524286:HRV524287 IBQ524286:IBR524287 ILM524286:ILN524287 IVI524286:IVJ524287 JFE524286:JFF524287 JPA524286:JPB524287 JYW524286:JYX524287 KIS524286:KIT524287 KSO524286:KSP524287 LCK524286:LCL524287 LMG524286:LMH524287 LWC524286:LWD524287 MFY524286:MFZ524287 MPU524286:MPV524287 MZQ524286:MZR524287 NJM524286:NJN524287 NTI524286:NTJ524287 ODE524286:ODF524287 ONA524286:ONB524287 OWW524286:OWX524287 PGS524286:PGT524287 PQO524286:PQP524287 QAK524286:QAL524287 QKG524286:QKH524287 QUC524286:QUD524287 RDY524286:RDZ524287 RNU524286:RNV524287 RXQ524286:RXR524287 SHM524286:SHN524287 SRI524286:SRJ524287 TBE524286:TBF524287 TLA524286:TLB524287 TUW524286:TUX524287 UES524286:UET524287 UOO524286:UOP524287 UYK524286:UYL524287 VIG524286:VIH524287 VSC524286:VSD524287 WBY524286:WBZ524287 WLU524286:WLV524287 WVQ524286:WVR524287 I589822:J589823 JE589822:JF589823 TA589822:TB589823 ACW589822:ACX589823 AMS589822:AMT589823 AWO589822:AWP589823 BGK589822:BGL589823 BQG589822:BQH589823 CAC589822:CAD589823 CJY589822:CJZ589823 CTU589822:CTV589823 DDQ589822:DDR589823 DNM589822:DNN589823 DXI589822:DXJ589823 EHE589822:EHF589823 ERA589822:ERB589823 FAW589822:FAX589823 FKS589822:FKT589823 FUO589822:FUP589823 GEK589822:GEL589823 GOG589822:GOH589823 GYC589822:GYD589823 HHY589822:HHZ589823 HRU589822:HRV589823 IBQ589822:IBR589823 ILM589822:ILN589823 IVI589822:IVJ589823 JFE589822:JFF589823 JPA589822:JPB589823 JYW589822:JYX589823 KIS589822:KIT589823 KSO589822:KSP589823 LCK589822:LCL589823 LMG589822:LMH589823 LWC589822:LWD589823 MFY589822:MFZ589823 MPU589822:MPV589823 MZQ589822:MZR589823 NJM589822:NJN589823 NTI589822:NTJ589823 ODE589822:ODF589823 ONA589822:ONB589823 OWW589822:OWX589823 PGS589822:PGT589823 PQO589822:PQP589823 QAK589822:QAL589823 QKG589822:QKH589823 QUC589822:QUD589823 RDY589822:RDZ589823 RNU589822:RNV589823 RXQ589822:RXR589823 SHM589822:SHN589823 SRI589822:SRJ589823 TBE589822:TBF589823 TLA589822:TLB589823 TUW589822:TUX589823 UES589822:UET589823 UOO589822:UOP589823 UYK589822:UYL589823 VIG589822:VIH589823 VSC589822:VSD589823 WBY589822:WBZ589823 WLU589822:WLV589823 WVQ589822:WVR589823 I655358:J655359 JE655358:JF655359 TA655358:TB655359 ACW655358:ACX655359 AMS655358:AMT655359 AWO655358:AWP655359 BGK655358:BGL655359 BQG655358:BQH655359 CAC655358:CAD655359 CJY655358:CJZ655359 CTU655358:CTV655359 DDQ655358:DDR655359 DNM655358:DNN655359 DXI655358:DXJ655359 EHE655358:EHF655359 ERA655358:ERB655359 FAW655358:FAX655359 FKS655358:FKT655359 FUO655358:FUP655359 GEK655358:GEL655359 GOG655358:GOH655359 GYC655358:GYD655359 HHY655358:HHZ655359 HRU655358:HRV655359 IBQ655358:IBR655359 ILM655358:ILN655359 IVI655358:IVJ655359 JFE655358:JFF655359 JPA655358:JPB655359 JYW655358:JYX655359 KIS655358:KIT655359 KSO655358:KSP655359 LCK655358:LCL655359 LMG655358:LMH655359 LWC655358:LWD655359 MFY655358:MFZ655359 MPU655358:MPV655359 MZQ655358:MZR655359 NJM655358:NJN655359 NTI655358:NTJ655359 ODE655358:ODF655359 ONA655358:ONB655359 OWW655358:OWX655359 PGS655358:PGT655359 PQO655358:PQP655359 QAK655358:QAL655359 QKG655358:QKH655359 QUC655358:QUD655359 RDY655358:RDZ655359 RNU655358:RNV655359 RXQ655358:RXR655359 SHM655358:SHN655359 SRI655358:SRJ655359 TBE655358:TBF655359 TLA655358:TLB655359 TUW655358:TUX655359 UES655358:UET655359 UOO655358:UOP655359 UYK655358:UYL655359 VIG655358:VIH655359 VSC655358:VSD655359 WBY655358:WBZ655359 WLU655358:WLV655359 WVQ655358:WVR655359 I720894:J720895 JE720894:JF720895 TA720894:TB720895 ACW720894:ACX720895 AMS720894:AMT720895 AWO720894:AWP720895 BGK720894:BGL720895 BQG720894:BQH720895 CAC720894:CAD720895 CJY720894:CJZ720895 CTU720894:CTV720895 DDQ720894:DDR720895 DNM720894:DNN720895 DXI720894:DXJ720895 EHE720894:EHF720895 ERA720894:ERB720895 FAW720894:FAX720895 FKS720894:FKT720895 FUO720894:FUP720895 GEK720894:GEL720895 GOG720894:GOH720895 GYC720894:GYD720895 HHY720894:HHZ720895 HRU720894:HRV720895 IBQ720894:IBR720895 ILM720894:ILN720895 IVI720894:IVJ720895 JFE720894:JFF720895 JPA720894:JPB720895 JYW720894:JYX720895 KIS720894:KIT720895 KSO720894:KSP720895 LCK720894:LCL720895 LMG720894:LMH720895 LWC720894:LWD720895 MFY720894:MFZ720895 MPU720894:MPV720895 MZQ720894:MZR720895 NJM720894:NJN720895 NTI720894:NTJ720895 ODE720894:ODF720895 ONA720894:ONB720895 OWW720894:OWX720895 PGS720894:PGT720895 PQO720894:PQP720895 QAK720894:QAL720895 QKG720894:QKH720895 QUC720894:QUD720895 RDY720894:RDZ720895 RNU720894:RNV720895 RXQ720894:RXR720895 SHM720894:SHN720895 SRI720894:SRJ720895 TBE720894:TBF720895 TLA720894:TLB720895 TUW720894:TUX720895 UES720894:UET720895 UOO720894:UOP720895 UYK720894:UYL720895 VIG720894:VIH720895 VSC720894:VSD720895 WBY720894:WBZ720895 WLU720894:WLV720895 WVQ720894:WVR720895 I786430:J786431 JE786430:JF786431 TA786430:TB786431 ACW786430:ACX786431 AMS786430:AMT786431 AWO786430:AWP786431 BGK786430:BGL786431 BQG786430:BQH786431 CAC786430:CAD786431 CJY786430:CJZ786431 CTU786430:CTV786431 DDQ786430:DDR786431 DNM786430:DNN786431 DXI786430:DXJ786431 EHE786430:EHF786431 ERA786430:ERB786431 FAW786430:FAX786431 FKS786430:FKT786431 FUO786430:FUP786431 GEK786430:GEL786431 GOG786430:GOH786431 GYC786430:GYD786431 HHY786430:HHZ786431 HRU786430:HRV786431 IBQ786430:IBR786431 ILM786430:ILN786431 IVI786430:IVJ786431 JFE786430:JFF786431 JPA786430:JPB786431 JYW786430:JYX786431 KIS786430:KIT786431 KSO786430:KSP786431 LCK786430:LCL786431 LMG786430:LMH786431 LWC786430:LWD786431 MFY786430:MFZ786431 MPU786430:MPV786431 MZQ786430:MZR786431 NJM786430:NJN786431 NTI786430:NTJ786431 ODE786430:ODF786431 ONA786430:ONB786431 OWW786430:OWX786431 PGS786430:PGT786431 PQO786430:PQP786431 QAK786430:QAL786431 QKG786430:QKH786431 QUC786430:QUD786431 RDY786430:RDZ786431 RNU786430:RNV786431 RXQ786430:RXR786431 SHM786430:SHN786431 SRI786430:SRJ786431 TBE786430:TBF786431 TLA786430:TLB786431 TUW786430:TUX786431 UES786430:UET786431 UOO786430:UOP786431 UYK786430:UYL786431 VIG786430:VIH786431 VSC786430:VSD786431 WBY786430:WBZ786431 WLU786430:WLV786431 WVQ786430:WVR786431 I851966:J851967 JE851966:JF851967 TA851966:TB851967 ACW851966:ACX851967 AMS851966:AMT851967 AWO851966:AWP851967 BGK851966:BGL851967 BQG851966:BQH851967 CAC851966:CAD851967 CJY851966:CJZ851967 CTU851966:CTV851967 DDQ851966:DDR851967 DNM851966:DNN851967 DXI851966:DXJ851967 EHE851966:EHF851967 ERA851966:ERB851967 FAW851966:FAX851967 FKS851966:FKT851967 FUO851966:FUP851967 GEK851966:GEL851967 GOG851966:GOH851967 GYC851966:GYD851967 HHY851966:HHZ851967 HRU851966:HRV851967 IBQ851966:IBR851967 ILM851966:ILN851967 IVI851966:IVJ851967 JFE851966:JFF851967 JPA851966:JPB851967 JYW851966:JYX851967 KIS851966:KIT851967 KSO851966:KSP851967 LCK851966:LCL851967 LMG851966:LMH851967 LWC851966:LWD851967 MFY851966:MFZ851967 MPU851966:MPV851967 MZQ851966:MZR851967 NJM851966:NJN851967 NTI851966:NTJ851967 ODE851966:ODF851967 ONA851966:ONB851967 OWW851966:OWX851967 PGS851966:PGT851967 PQO851966:PQP851967 QAK851966:QAL851967 QKG851966:QKH851967 QUC851966:QUD851967 RDY851966:RDZ851967 RNU851966:RNV851967 RXQ851966:RXR851967 SHM851966:SHN851967 SRI851966:SRJ851967 TBE851966:TBF851967 TLA851966:TLB851967 TUW851966:TUX851967 UES851966:UET851967 UOO851966:UOP851967 UYK851966:UYL851967 VIG851966:VIH851967 VSC851966:VSD851967 WBY851966:WBZ851967 WLU851966:WLV851967 WVQ851966:WVR851967 I917502:J917503 JE917502:JF917503 TA917502:TB917503 ACW917502:ACX917503 AMS917502:AMT917503 AWO917502:AWP917503 BGK917502:BGL917503 BQG917502:BQH917503 CAC917502:CAD917503 CJY917502:CJZ917503 CTU917502:CTV917503 DDQ917502:DDR917503 DNM917502:DNN917503 DXI917502:DXJ917503 EHE917502:EHF917503 ERA917502:ERB917503 FAW917502:FAX917503 FKS917502:FKT917503 FUO917502:FUP917503 GEK917502:GEL917503 GOG917502:GOH917503 GYC917502:GYD917503 HHY917502:HHZ917503 HRU917502:HRV917503 IBQ917502:IBR917503 ILM917502:ILN917503 IVI917502:IVJ917503 JFE917502:JFF917503 JPA917502:JPB917503 JYW917502:JYX917503 KIS917502:KIT917503 KSO917502:KSP917503 LCK917502:LCL917503 LMG917502:LMH917503 LWC917502:LWD917503 MFY917502:MFZ917503 MPU917502:MPV917503 MZQ917502:MZR917503 NJM917502:NJN917503 NTI917502:NTJ917503 ODE917502:ODF917503 ONA917502:ONB917503 OWW917502:OWX917503 PGS917502:PGT917503 PQO917502:PQP917503 QAK917502:QAL917503 QKG917502:QKH917503 QUC917502:QUD917503 RDY917502:RDZ917503 RNU917502:RNV917503 RXQ917502:RXR917503 SHM917502:SHN917503 SRI917502:SRJ917503 TBE917502:TBF917503 TLA917502:TLB917503 TUW917502:TUX917503 UES917502:UET917503 UOO917502:UOP917503 UYK917502:UYL917503 VIG917502:VIH917503 VSC917502:VSD917503 WBY917502:WBZ917503 WLU917502:WLV917503 WVQ917502:WVR917503 I983038:J983039 JE983038:JF983039 TA983038:TB983039 ACW983038:ACX983039 AMS983038:AMT983039 AWO983038:AWP983039 BGK983038:BGL983039 BQG983038:BQH983039 CAC983038:CAD983039 CJY983038:CJZ983039 CTU983038:CTV983039 DDQ983038:DDR983039 DNM983038:DNN983039 DXI983038:DXJ983039 EHE983038:EHF983039 ERA983038:ERB983039 FAW983038:FAX983039 FKS983038:FKT983039 FUO983038:FUP983039 GEK983038:GEL983039 GOG983038:GOH983039 GYC983038:GYD983039 HHY983038:HHZ983039 HRU983038:HRV983039 IBQ983038:IBR983039 ILM983038:ILN983039 IVI983038:IVJ983039 JFE983038:JFF983039 JPA983038:JPB983039 JYW983038:JYX983039 KIS983038:KIT983039 KSO983038:KSP983039 LCK983038:LCL983039 LMG983038:LMH983039 LWC983038:LWD983039 MFY983038:MFZ983039 MPU983038:MPV983039 MZQ983038:MZR983039 NJM983038:NJN983039 NTI983038:NTJ983039 ODE983038:ODF983039 ONA983038:ONB983039 OWW983038:OWX983039 PGS983038:PGT983039 PQO983038:PQP983039 QAK983038:QAL983039 QKG983038:QKH983039 QUC983038:QUD983039 RDY983038:RDZ983039 RNU983038:RNV983039 RXQ983038:RXR983039 SHM983038:SHN983039 SRI983038:SRJ983039 TBE983038:TBF983039 TLA983038:TLB983039 TUW983038:TUX983039 UES983038:UET983039 UOO983038:UOP983039 UYK983038:UYL983039 VIG983038:VIH983039 VSC983038:VSD983039 WBY983038:WBZ983039 WLU983038:WLV983039 WVQ983038:WVR983039 P6:V6">
      <formula1>0</formula1>
    </dataValidation>
    <dataValidation type="whole" operator="notEqual" allowBlank="1" showInputMessage="1" showErrorMessage="1" errorTitle="Pogrešan unos" error="Mogu se unijeti samo cjelobrojne vrijednosti." sqref="I65518:J65526 JE65518:JF65526 TA65518:TB65526 ACW65518:ACX65526 AMS65518:AMT65526 AWO65518:AWP65526 BGK65518:BGL65526 BQG65518:BQH65526 CAC65518:CAD65526 CJY65518:CJZ65526 CTU65518:CTV65526 DDQ65518:DDR65526 DNM65518:DNN65526 DXI65518:DXJ65526 EHE65518:EHF65526 ERA65518:ERB65526 FAW65518:FAX65526 FKS65518:FKT65526 FUO65518:FUP65526 GEK65518:GEL65526 GOG65518:GOH65526 GYC65518:GYD65526 HHY65518:HHZ65526 HRU65518:HRV65526 IBQ65518:IBR65526 ILM65518:ILN65526 IVI65518:IVJ65526 JFE65518:JFF65526 JPA65518:JPB65526 JYW65518:JYX65526 KIS65518:KIT65526 KSO65518:KSP65526 LCK65518:LCL65526 LMG65518:LMH65526 LWC65518:LWD65526 MFY65518:MFZ65526 MPU65518:MPV65526 MZQ65518:MZR65526 NJM65518:NJN65526 NTI65518:NTJ65526 ODE65518:ODF65526 ONA65518:ONB65526 OWW65518:OWX65526 PGS65518:PGT65526 PQO65518:PQP65526 QAK65518:QAL65526 QKG65518:QKH65526 QUC65518:QUD65526 RDY65518:RDZ65526 RNU65518:RNV65526 RXQ65518:RXR65526 SHM65518:SHN65526 SRI65518:SRJ65526 TBE65518:TBF65526 TLA65518:TLB65526 TUW65518:TUX65526 UES65518:UET65526 UOO65518:UOP65526 UYK65518:UYL65526 VIG65518:VIH65526 VSC65518:VSD65526 WBY65518:WBZ65526 WLU65518:WLV65526 WVQ65518:WVR65526 I131054:J131062 JE131054:JF131062 TA131054:TB131062 ACW131054:ACX131062 AMS131054:AMT131062 AWO131054:AWP131062 BGK131054:BGL131062 BQG131054:BQH131062 CAC131054:CAD131062 CJY131054:CJZ131062 CTU131054:CTV131062 DDQ131054:DDR131062 DNM131054:DNN131062 DXI131054:DXJ131062 EHE131054:EHF131062 ERA131054:ERB131062 FAW131054:FAX131062 FKS131054:FKT131062 FUO131054:FUP131062 GEK131054:GEL131062 GOG131054:GOH131062 GYC131054:GYD131062 HHY131054:HHZ131062 HRU131054:HRV131062 IBQ131054:IBR131062 ILM131054:ILN131062 IVI131054:IVJ131062 JFE131054:JFF131062 JPA131054:JPB131062 JYW131054:JYX131062 KIS131054:KIT131062 KSO131054:KSP131062 LCK131054:LCL131062 LMG131054:LMH131062 LWC131054:LWD131062 MFY131054:MFZ131062 MPU131054:MPV131062 MZQ131054:MZR131062 NJM131054:NJN131062 NTI131054:NTJ131062 ODE131054:ODF131062 ONA131054:ONB131062 OWW131054:OWX131062 PGS131054:PGT131062 PQO131054:PQP131062 QAK131054:QAL131062 QKG131054:QKH131062 QUC131054:QUD131062 RDY131054:RDZ131062 RNU131054:RNV131062 RXQ131054:RXR131062 SHM131054:SHN131062 SRI131054:SRJ131062 TBE131054:TBF131062 TLA131054:TLB131062 TUW131054:TUX131062 UES131054:UET131062 UOO131054:UOP131062 UYK131054:UYL131062 VIG131054:VIH131062 VSC131054:VSD131062 WBY131054:WBZ131062 WLU131054:WLV131062 WVQ131054:WVR131062 I196590:J196598 JE196590:JF196598 TA196590:TB196598 ACW196590:ACX196598 AMS196590:AMT196598 AWO196590:AWP196598 BGK196590:BGL196598 BQG196590:BQH196598 CAC196590:CAD196598 CJY196590:CJZ196598 CTU196590:CTV196598 DDQ196590:DDR196598 DNM196590:DNN196598 DXI196590:DXJ196598 EHE196590:EHF196598 ERA196590:ERB196598 FAW196590:FAX196598 FKS196590:FKT196598 FUO196590:FUP196598 GEK196590:GEL196598 GOG196590:GOH196598 GYC196590:GYD196598 HHY196590:HHZ196598 HRU196590:HRV196598 IBQ196590:IBR196598 ILM196590:ILN196598 IVI196590:IVJ196598 JFE196590:JFF196598 JPA196590:JPB196598 JYW196590:JYX196598 KIS196590:KIT196598 KSO196590:KSP196598 LCK196590:LCL196598 LMG196590:LMH196598 LWC196590:LWD196598 MFY196590:MFZ196598 MPU196590:MPV196598 MZQ196590:MZR196598 NJM196590:NJN196598 NTI196590:NTJ196598 ODE196590:ODF196598 ONA196590:ONB196598 OWW196590:OWX196598 PGS196590:PGT196598 PQO196590:PQP196598 QAK196590:QAL196598 QKG196590:QKH196598 QUC196590:QUD196598 RDY196590:RDZ196598 RNU196590:RNV196598 RXQ196590:RXR196598 SHM196590:SHN196598 SRI196590:SRJ196598 TBE196590:TBF196598 TLA196590:TLB196598 TUW196590:TUX196598 UES196590:UET196598 UOO196590:UOP196598 UYK196590:UYL196598 VIG196590:VIH196598 VSC196590:VSD196598 WBY196590:WBZ196598 WLU196590:WLV196598 WVQ196590:WVR196598 I262126:J262134 JE262126:JF262134 TA262126:TB262134 ACW262126:ACX262134 AMS262126:AMT262134 AWO262126:AWP262134 BGK262126:BGL262134 BQG262126:BQH262134 CAC262126:CAD262134 CJY262126:CJZ262134 CTU262126:CTV262134 DDQ262126:DDR262134 DNM262126:DNN262134 DXI262126:DXJ262134 EHE262126:EHF262134 ERA262126:ERB262134 FAW262126:FAX262134 FKS262126:FKT262134 FUO262126:FUP262134 GEK262126:GEL262134 GOG262126:GOH262134 GYC262126:GYD262134 HHY262126:HHZ262134 HRU262126:HRV262134 IBQ262126:IBR262134 ILM262126:ILN262134 IVI262126:IVJ262134 JFE262126:JFF262134 JPA262126:JPB262134 JYW262126:JYX262134 KIS262126:KIT262134 KSO262126:KSP262134 LCK262126:LCL262134 LMG262126:LMH262134 LWC262126:LWD262134 MFY262126:MFZ262134 MPU262126:MPV262134 MZQ262126:MZR262134 NJM262126:NJN262134 NTI262126:NTJ262134 ODE262126:ODF262134 ONA262126:ONB262134 OWW262126:OWX262134 PGS262126:PGT262134 PQO262126:PQP262134 QAK262126:QAL262134 QKG262126:QKH262134 QUC262126:QUD262134 RDY262126:RDZ262134 RNU262126:RNV262134 RXQ262126:RXR262134 SHM262126:SHN262134 SRI262126:SRJ262134 TBE262126:TBF262134 TLA262126:TLB262134 TUW262126:TUX262134 UES262126:UET262134 UOO262126:UOP262134 UYK262126:UYL262134 VIG262126:VIH262134 VSC262126:VSD262134 WBY262126:WBZ262134 WLU262126:WLV262134 WVQ262126:WVR262134 I327662:J327670 JE327662:JF327670 TA327662:TB327670 ACW327662:ACX327670 AMS327662:AMT327670 AWO327662:AWP327670 BGK327662:BGL327670 BQG327662:BQH327670 CAC327662:CAD327670 CJY327662:CJZ327670 CTU327662:CTV327670 DDQ327662:DDR327670 DNM327662:DNN327670 DXI327662:DXJ327670 EHE327662:EHF327670 ERA327662:ERB327670 FAW327662:FAX327670 FKS327662:FKT327670 FUO327662:FUP327670 GEK327662:GEL327670 GOG327662:GOH327670 GYC327662:GYD327670 HHY327662:HHZ327670 HRU327662:HRV327670 IBQ327662:IBR327670 ILM327662:ILN327670 IVI327662:IVJ327670 JFE327662:JFF327670 JPA327662:JPB327670 JYW327662:JYX327670 KIS327662:KIT327670 KSO327662:KSP327670 LCK327662:LCL327670 LMG327662:LMH327670 LWC327662:LWD327670 MFY327662:MFZ327670 MPU327662:MPV327670 MZQ327662:MZR327670 NJM327662:NJN327670 NTI327662:NTJ327670 ODE327662:ODF327670 ONA327662:ONB327670 OWW327662:OWX327670 PGS327662:PGT327670 PQO327662:PQP327670 QAK327662:QAL327670 QKG327662:QKH327670 QUC327662:QUD327670 RDY327662:RDZ327670 RNU327662:RNV327670 RXQ327662:RXR327670 SHM327662:SHN327670 SRI327662:SRJ327670 TBE327662:TBF327670 TLA327662:TLB327670 TUW327662:TUX327670 UES327662:UET327670 UOO327662:UOP327670 UYK327662:UYL327670 VIG327662:VIH327670 VSC327662:VSD327670 WBY327662:WBZ327670 WLU327662:WLV327670 WVQ327662:WVR327670 I393198:J393206 JE393198:JF393206 TA393198:TB393206 ACW393198:ACX393206 AMS393198:AMT393206 AWO393198:AWP393206 BGK393198:BGL393206 BQG393198:BQH393206 CAC393198:CAD393206 CJY393198:CJZ393206 CTU393198:CTV393206 DDQ393198:DDR393206 DNM393198:DNN393206 DXI393198:DXJ393206 EHE393198:EHF393206 ERA393198:ERB393206 FAW393198:FAX393206 FKS393198:FKT393206 FUO393198:FUP393206 GEK393198:GEL393206 GOG393198:GOH393206 GYC393198:GYD393206 HHY393198:HHZ393206 HRU393198:HRV393206 IBQ393198:IBR393206 ILM393198:ILN393206 IVI393198:IVJ393206 JFE393198:JFF393206 JPA393198:JPB393206 JYW393198:JYX393206 KIS393198:KIT393206 KSO393198:KSP393206 LCK393198:LCL393206 LMG393198:LMH393206 LWC393198:LWD393206 MFY393198:MFZ393206 MPU393198:MPV393206 MZQ393198:MZR393206 NJM393198:NJN393206 NTI393198:NTJ393206 ODE393198:ODF393206 ONA393198:ONB393206 OWW393198:OWX393206 PGS393198:PGT393206 PQO393198:PQP393206 QAK393198:QAL393206 QKG393198:QKH393206 QUC393198:QUD393206 RDY393198:RDZ393206 RNU393198:RNV393206 RXQ393198:RXR393206 SHM393198:SHN393206 SRI393198:SRJ393206 TBE393198:TBF393206 TLA393198:TLB393206 TUW393198:TUX393206 UES393198:UET393206 UOO393198:UOP393206 UYK393198:UYL393206 VIG393198:VIH393206 VSC393198:VSD393206 WBY393198:WBZ393206 WLU393198:WLV393206 WVQ393198:WVR393206 I458734:J458742 JE458734:JF458742 TA458734:TB458742 ACW458734:ACX458742 AMS458734:AMT458742 AWO458734:AWP458742 BGK458734:BGL458742 BQG458734:BQH458742 CAC458734:CAD458742 CJY458734:CJZ458742 CTU458734:CTV458742 DDQ458734:DDR458742 DNM458734:DNN458742 DXI458734:DXJ458742 EHE458734:EHF458742 ERA458734:ERB458742 FAW458734:FAX458742 FKS458734:FKT458742 FUO458734:FUP458742 GEK458734:GEL458742 GOG458734:GOH458742 GYC458734:GYD458742 HHY458734:HHZ458742 HRU458734:HRV458742 IBQ458734:IBR458742 ILM458734:ILN458742 IVI458734:IVJ458742 JFE458734:JFF458742 JPA458734:JPB458742 JYW458734:JYX458742 KIS458734:KIT458742 KSO458734:KSP458742 LCK458734:LCL458742 LMG458734:LMH458742 LWC458734:LWD458742 MFY458734:MFZ458742 MPU458734:MPV458742 MZQ458734:MZR458742 NJM458734:NJN458742 NTI458734:NTJ458742 ODE458734:ODF458742 ONA458734:ONB458742 OWW458734:OWX458742 PGS458734:PGT458742 PQO458734:PQP458742 QAK458734:QAL458742 QKG458734:QKH458742 QUC458734:QUD458742 RDY458734:RDZ458742 RNU458734:RNV458742 RXQ458734:RXR458742 SHM458734:SHN458742 SRI458734:SRJ458742 TBE458734:TBF458742 TLA458734:TLB458742 TUW458734:TUX458742 UES458734:UET458742 UOO458734:UOP458742 UYK458734:UYL458742 VIG458734:VIH458742 VSC458734:VSD458742 WBY458734:WBZ458742 WLU458734:WLV458742 WVQ458734:WVR458742 I524270:J524278 JE524270:JF524278 TA524270:TB524278 ACW524270:ACX524278 AMS524270:AMT524278 AWO524270:AWP524278 BGK524270:BGL524278 BQG524270:BQH524278 CAC524270:CAD524278 CJY524270:CJZ524278 CTU524270:CTV524278 DDQ524270:DDR524278 DNM524270:DNN524278 DXI524270:DXJ524278 EHE524270:EHF524278 ERA524270:ERB524278 FAW524270:FAX524278 FKS524270:FKT524278 FUO524270:FUP524278 GEK524270:GEL524278 GOG524270:GOH524278 GYC524270:GYD524278 HHY524270:HHZ524278 HRU524270:HRV524278 IBQ524270:IBR524278 ILM524270:ILN524278 IVI524270:IVJ524278 JFE524270:JFF524278 JPA524270:JPB524278 JYW524270:JYX524278 KIS524270:KIT524278 KSO524270:KSP524278 LCK524270:LCL524278 LMG524270:LMH524278 LWC524270:LWD524278 MFY524270:MFZ524278 MPU524270:MPV524278 MZQ524270:MZR524278 NJM524270:NJN524278 NTI524270:NTJ524278 ODE524270:ODF524278 ONA524270:ONB524278 OWW524270:OWX524278 PGS524270:PGT524278 PQO524270:PQP524278 QAK524270:QAL524278 QKG524270:QKH524278 QUC524270:QUD524278 RDY524270:RDZ524278 RNU524270:RNV524278 RXQ524270:RXR524278 SHM524270:SHN524278 SRI524270:SRJ524278 TBE524270:TBF524278 TLA524270:TLB524278 TUW524270:TUX524278 UES524270:UET524278 UOO524270:UOP524278 UYK524270:UYL524278 VIG524270:VIH524278 VSC524270:VSD524278 WBY524270:WBZ524278 WLU524270:WLV524278 WVQ524270:WVR524278 I589806:J589814 JE589806:JF589814 TA589806:TB589814 ACW589806:ACX589814 AMS589806:AMT589814 AWO589806:AWP589814 BGK589806:BGL589814 BQG589806:BQH589814 CAC589806:CAD589814 CJY589806:CJZ589814 CTU589806:CTV589814 DDQ589806:DDR589814 DNM589806:DNN589814 DXI589806:DXJ589814 EHE589806:EHF589814 ERA589806:ERB589814 FAW589806:FAX589814 FKS589806:FKT589814 FUO589806:FUP589814 GEK589806:GEL589814 GOG589806:GOH589814 GYC589806:GYD589814 HHY589806:HHZ589814 HRU589806:HRV589814 IBQ589806:IBR589814 ILM589806:ILN589814 IVI589806:IVJ589814 JFE589806:JFF589814 JPA589806:JPB589814 JYW589806:JYX589814 KIS589806:KIT589814 KSO589806:KSP589814 LCK589806:LCL589814 LMG589806:LMH589814 LWC589806:LWD589814 MFY589806:MFZ589814 MPU589806:MPV589814 MZQ589806:MZR589814 NJM589806:NJN589814 NTI589806:NTJ589814 ODE589806:ODF589814 ONA589806:ONB589814 OWW589806:OWX589814 PGS589806:PGT589814 PQO589806:PQP589814 QAK589806:QAL589814 QKG589806:QKH589814 QUC589806:QUD589814 RDY589806:RDZ589814 RNU589806:RNV589814 RXQ589806:RXR589814 SHM589806:SHN589814 SRI589806:SRJ589814 TBE589806:TBF589814 TLA589806:TLB589814 TUW589806:TUX589814 UES589806:UET589814 UOO589806:UOP589814 UYK589806:UYL589814 VIG589806:VIH589814 VSC589806:VSD589814 WBY589806:WBZ589814 WLU589806:WLV589814 WVQ589806:WVR589814 I655342:J655350 JE655342:JF655350 TA655342:TB655350 ACW655342:ACX655350 AMS655342:AMT655350 AWO655342:AWP655350 BGK655342:BGL655350 BQG655342:BQH655350 CAC655342:CAD655350 CJY655342:CJZ655350 CTU655342:CTV655350 DDQ655342:DDR655350 DNM655342:DNN655350 DXI655342:DXJ655350 EHE655342:EHF655350 ERA655342:ERB655350 FAW655342:FAX655350 FKS655342:FKT655350 FUO655342:FUP655350 GEK655342:GEL655350 GOG655342:GOH655350 GYC655342:GYD655350 HHY655342:HHZ655350 HRU655342:HRV655350 IBQ655342:IBR655350 ILM655342:ILN655350 IVI655342:IVJ655350 JFE655342:JFF655350 JPA655342:JPB655350 JYW655342:JYX655350 KIS655342:KIT655350 KSO655342:KSP655350 LCK655342:LCL655350 LMG655342:LMH655350 LWC655342:LWD655350 MFY655342:MFZ655350 MPU655342:MPV655350 MZQ655342:MZR655350 NJM655342:NJN655350 NTI655342:NTJ655350 ODE655342:ODF655350 ONA655342:ONB655350 OWW655342:OWX655350 PGS655342:PGT655350 PQO655342:PQP655350 QAK655342:QAL655350 QKG655342:QKH655350 QUC655342:QUD655350 RDY655342:RDZ655350 RNU655342:RNV655350 RXQ655342:RXR655350 SHM655342:SHN655350 SRI655342:SRJ655350 TBE655342:TBF655350 TLA655342:TLB655350 TUW655342:TUX655350 UES655342:UET655350 UOO655342:UOP655350 UYK655342:UYL655350 VIG655342:VIH655350 VSC655342:VSD655350 WBY655342:WBZ655350 WLU655342:WLV655350 WVQ655342:WVR655350 I720878:J720886 JE720878:JF720886 TA720878:TB720886 ACW720878:ACX720886 AMS720878:AMT720886 AWO720878:AWP720886 BGK720878:BGL720886 BQG720878:BQH720886 CAC720878:CAD720886 CJY720878:CJZ720886 CTU720878:CTV720886 DDQ720878:DDR720886 DNM720878:DNN720886 DXI720878:DXJ720886 EHE720878:EHF720886 ERA720878:ERB720886 FAW720878:FAX720886 FKS720878:FKT720886 FUO720878:FUP720886 GEK720878:GEL720886 GOG720878:GOH720886 GYC720878:GYD720886 HHY720878:HHZ720886 HRU720878:HRV720886 IBQ720878:IBR720886 ILM720878:ILN720886 IVI720878:IVJ720886 JFE720878:JFF720886 JPA720878:JPB720886 JYW720878:JYX720886 KIS720878:KIT720886 KSO720878:KSP720886 LCK720878:LCL720886 LMG720878:LMH720886 LWC720878:LWD720886 MFY720878:MFZ720886 MPU720878:MPV720886 MZQ720878:MZR720886 NJM720878:NJN720886 NTI720878:NTJ720886 ODE720878:ODF720886 ONA720878:ONB720886 OWW720878:OWX720886 PGS720878:PGT720886 PQO720878:PQP720886 QAK720878:QAL720886 QKG720878:QKH720886 QUC720878:QUD720886 RDY720878:RDZ720886 RNU720878:RNV720886 RXQ720878:RXR720886 SHM720878:SHN720886 SRI720878:SRJ720886 TBE720878:TBF720886 TLA720878:TLB720886 TUW720878:TUX720886 UES720878:UET720886 UOO720878:UOP720886 UYK720878:UYL720886 VIG720878:VIH720886 VSC720878:VSD720886 WBY720878:WBZ720886 WLU720878:WLV720886 WVQ720878:WVR720886 I786414:J786422 JE786414:JF786422 TA786414:TB786422 ACW786414:ACX786422 AMS786414:AMT786422 AWO786414:AWP786422 BGK786414:BGL786422 BQG786414:BQH786422 CAC786414:CAD786422 CJY786414:CJZ786422 CTU786414:CTV786422 DDQ786414:DDR786422 DNM786414:DNN786422 DXI786414:DXJ786422 EHE786414:EHF786422 ERA786414:ERB786422 FAW786414:FAX786422 FKS786414:FKT786422 FUO786414:FUP786422 GEK786414:GEL786422 GOG786414:GOH786422 GYC786414:GYD786422 HHY786414:HHZ786422 HRU786414:HRV786422 IBQ786414:IBR786422 ILM786414:ILN786422 IVI786414:IVJ786422 JFE786414:JFF786422 JPA786414:JPB786422 JYW786414:JYX786422 KIS786414:KIT786422 KSO786414:KSP786422 LCK786414:LCL786422 LMG786414:LMH786422 LWC786414:LWD786422 MFY786414:MFZ786422 MPU786414:MPV786422 MZQ786414:MZR786422 NJM786414:NJN786422 NTI786414:NTJ786422 ODE786414:ODF786422 ONA786414:ONB786422 OWW786414:OWX786422 PGS786414:PGT786422 PQO786414:PQP786422 QAK786414:QAL786422 QKG786414:QKH786422 QUC786414:QUD786422 RDY786414:RDZ786422 RNU786414:RNV786422 RXQ786414:RXR786422 SHM786414:SHN786422 SRI786414:SRJ786422 TBE786414:TBF786422 TLA786414:TLB786422 TUW786414:TUX786422 UES786414:UET786422 UOO786414:UOP786422 UYK786414:UYL786422 VIG786414:VIH786422 VSC786414:VSD786422 WBY786414:WBZ786422 WLU786414:WLV786422 WVQ786414:WVR786422 I851950:J851958 JE851950:JF851958 TA851950:TB851958 ACW851950:ACX851958 AMS851950:AMT851958 AWO851950:AWP851958 BGK851950:BGL851958 BQG851950:BQH851958 CAC851950:CAD851958 CJY851950:CJZ851958 CTU851950:CTV851958 DDQ851950:DDR851958 DNM851950:DNN851958 DXI851950:DXJ851958 EHE851950:EHF851958 ERA851950:ERB851958 FAW851950:FAX851958 FKS851950:FKT851958 FUO851950:FUP851958 GEK851950:GEL851958 GOG851950:GOH851958 GYC851950:GYD851958 HHY851950:HHZ851958 HRU851950:HRV851958 IBQ851950:IBR851958 ILM851950:ILN851958 IVI851950:IVJ851958 JFE851950:JFF851958 JPA851950:JPB851958 JYW851950:JYX851958 KIS851950:KIT851958 KSO851950:KSP851958 LCK851950:LCL851958 LMG851950:LMH851958 LWC851950:LWD851958 MFY851950:MFZ851958 MPU851950:MPV851958 MZQ851950:MZR851958 NJM851950:NJN851958 NTI851950:NTJ851958 ODE851950:ODF851958 ONA851950:ONB851958 OWW851950:OWX851958 PGS851950:PGT851958 PQO851950:PQP851958 QAK851950:QAL851958 QKG851950:QKH851958 QUC851950:QUD851958 RDY851950:RDZ851958 RNU851950:RNV851958 RXQ851950:RXR851958 SHM851950:SHN851958 SRI851950:SRJ851958 TBE851950:TBF851958 TLA851950:TLB851958 TUW851950:TUX851958 UES851950:UET851958 UOO851950:UOP851958 UYK851950:UYL851958 VIG851950:VIH851958 VSC851950:VSD851958 WBY851950:WBZ851958 WLU851950:WLV851958 WVQ851950:WVR851958 I917486:J917494 JE917486:JF917494 TA917486:TB917494 ACW917486:ACX917494 AMS917486:AMT917494 AWO917486:AWP917494 BGK917486:BGL917494 BQG917486:BQH917494 CAC917486:CAD917494 CJY917486:CJZ917494 CTU917486:CTV917494 DDQ917486:DDR917494 DNM917486:DNN917494 DXI917486:DXJ917494 EHE917486:EHF917494 ERA917486:ERB917494 FAW917486:FAX917494 FKS917486:FKT917494 FUO917486:FUP917494 GEK917486:GEL917494 GOG917486:GOH917494 GYC917486:GYD917494 HHY917486:HHZ917494 HRU917486:HRV917494 IBQ917486:IBR917494 ILM917486:ILN917494 IVI917486:IVJ917494 JFE917486:JFF917494 JPA917486:JPB917494 JYW917486:JYX917494 KIS917486:KIT917494 KSO917486:KSP917494 LCK917486:LCL917494 LMG917486:LMH917494 LWC917486:LWD917494 MFY917486:MFZ917494 MPU917486:MPV917494 MZQ917486:MZR917494 NJM917486:NJN917494 NTI917486:NTJ917494 ODE917486:ODF917494 ONA917486:ONB917494 OWW917486:OWX917494 PGS917486:PGT917494 PQO917486:PQP917494 QAK917486:QAL917494 QKG917486:QKH917494 QUC917486:QUD917494 RDY917486:RDZ917494 RNU917486:RNV917494 RXQ917486:RXR917494 SHM917486:SHN917494 SRI917486:SRJ917494 TBE917486:TBF917494 TLA917486:TLB917494 TUW917486:TUX917494 UES917486:UET917494 UOO917486:UOP917494 UYK917486:UYL917494 VIG917486:VIH917494 VSC917486:VSD917494 WBY917486:WBZ917494 WLU917486:WLV917494 WVQ917486:WVR917494 I983022:J983030 JE983022:JF983030 TA983022:TB983030 ACW983022:ACX983030 AMS983022:AMT983030 AWO983022:AWP983030 BGK983022:BGL983030 BQG983022:BQH983030 CAC983022:CAD983030 CJY983022:CJZ983030 CTU983022:CTV983030 DDQ983022:DDR983030 DNM983022:DNN983030 DXI983022:DXJ983030 EHE983022:EHF983030 ERA983022:ERB983030 FAW983022:FAX983030 FKS983022:FKT983030 FUO983022:FUP983030 GEK983022:GEL983030 GOG983022:GOH983030 GYC983022:GYD983030 HHY983022:HHZ983030 HRU983022:HRV983030 IBQ983022:IBR983030 ILM983022:ILN983030 IVI983022:IVJ983030 JFE983022:JFF983030 JPA983022:JPB983030 JYW983022:JYX983030 KIS983022:KIT983030 KSO983022:KSP983030 LCK983022:LCL983030 LMG983022:LMH983030 LWC983022:LWD983030 MFY983022:MFZ983030 MPU983022:MPV983030 MZQ983022:MZR983030 NJM983022:NJN983030 NTI983022:NTJ983030 ODE983022:ODF983030 ONA983022:ONB983030 OWW983022:OWX983030 PGS983022:PGT983030 PQO983022:PQP983030 QAK983022:QAL983030 QKG983022:QKH983030 QUC983022:QUD983030 RDY983022:RDZ983030 RNU983022:RNV983030 RXQ983022:RXR983030 SHM983022:SHN983030 SRI983022:SRJ983030 TBE983022:TBF983030 TLA983022:TLB983030 TUW983022:TUX983030 UES983022:UET983030 UOO983022:UOP983030 UYK983022:UYL983030 VIG983022:VIH983030 VSC983022:VSD983030 WBY983022:WBZ983030 WLU983022:WLV983030 WVQ983022:WVR983030 I65528:J65533 JE65528:JF65533 TA65528:TB65533 ACW65528:ACX65533 AMS65528:AMT65533 AWO65528:AWP65533 BGK65528:BGL65533 BQG65528:BQH65533 CAC65528:CAD65533 CJY65528:CJZ65533 CTU65528:CTV65533 DDQ65528:DDR65533 DNM65528:DNN65533 DXI65528:DXJ65533 EHE65528:EHF65533 ERA65528:ERB65533 FAW65528:FAX65533 FKS65528:FKT65533 FUO65528:FUP65533 GEK65528:GEL65533 GOG65528:GOH65533 GYC65528:GYD65533 HHY65528:HHZ65533 HRU65528:HRV65533 IBQ65528:IBR65533 ILM65528:ILN65533 IVI65528:IVJ65533 JFE65528:JFF65533 JPA65528:JPB65533 JYW65528:JYX65533 KIS65528:KIT65533 KSO65528:KSP65533 LCK65528:LCL65533 LMG65528:LMH65533 LWC65528:LWD65533 MFY65528:MFZ65533 MPU65528:MPV65533 MZQ65528:MZR65533 NJM65528:NJN65533 NTI65528:NTJ65533 ODE65528:ODF65533 ONA65528:ONB65533 OWW65528:OWX65533 PGS65528:PGT65533 PQO65528:PQP65533 QAK65528:QAL65533 QKG65528:QKH65533 QUC65528:QUD65533 RDY65528:RDZ65533 RNU65528:RNV65533 RXQ65528:RXR65533 SHM65528:SHN65533 SRI65528:SRJ65533 TBE65528:TBF65533 TLA65528:TLB65533 TUW65528:TUX65533 UES65528:UET65533 UOO65528:UOP65533 UYK65528:UYL65533 VIG65528:VIH65533 VSC65528:VSD65533 WBY65528:WBZ65533 WLU65528:WLV65533 WVQ65528:WVR65533 I131064:J131069 JE131064:JF131069 TA131064:TB131069 ACW131064:ACX131069 AMS131064:AMT131069 AWO131064:AWP131069 BGK131064:BGL131069 BQG131064:BQH131069 CAC131064:CAD131069 CJY131064:CJZ131069 CTU131064:CTV131069 DDQ131064:DDR131069 DNM131064:DNN131069 DXI131064:DXJ131069 EHE131064:EHF131069 ERA131064:ERB131069 FAW131064:FAX131069 FKS131064:FKT131069 FUO131064:FUP131069 GEK131064:GEL131069 GOG131064:GOH131069 GYC131064:GYD131069 HHY131064:HHZ131069 HRU131064:HRV131069 IBQ131064:IBR131069 ILM131064:ILN131069 IVI131064:IVJ131069 JFE131064:JFF131069 JPA131064:JPB131069 JYW131064:JYX131069 KIS131064:KIT131069 KSO131064:KSP131069 LCK131064:LCL131069 LMG131064:LMH131069 LWC131064:LWD131069 MFY131064:MFZ131069 MPU131064:MPV131069 MZQ131064:MZR131069 NJM131064:NJN131069 NTI131064:NTJ131069 ODE131064:ODF131069 ONA131064:ONB131069 OWW131064:OWX131069 PGS131064:PGT131069 PQO131064:PQP131069 QAK131064:QAL131069 QKG131064:QKH131069 QUC131064:QUD131069 RDY131064:RDZ131069 RNU131064:RNV131069 RXQ131064:RXR131069 SHM131064:SHN131069 SRI131064:SRJ131069 TBE131064:TBF131069 TLA131064:TLB131069 TUW131064:TUX131069 UES131064:UET131069 UOO131064:UOP131069 UYK131064:UYL131069 VIG131064:VIH131069 VSC131064:VSD131069 WBY131064:WBZ131069 WLU131064:WLV131069 WVQ131064:WVR131069 I196600:J196605 JE196600:JF196605 TA196600:TB196605 ACW196600:ACX196605 AMS196600:AMT196605 AWO196600:AWP196605 BGK196600:BGL196605 BQG196600:BQH196605 CAC196600:CAD196605 CJY196600:CJZ196605 CTU196600:CTV196605 DDQ196600:DDR196605 DNM196600:DNN196605 DXI196600:DXJ196605 EHE196600:EHF196605 ERA196600:ERB196605 FAW196600:FAX196605 FKS196600:FKT196605 FUO196600:FUP196605 GEK196600:GEL196605 GOG196600:GOH196605 GYC196600:GYD196605 HHY196600:HHZ196605 HRU196600:HRV196605 IBQ196600:IBR196605 ILM196600:ILN196605 IVI196600:IVJ196605 JFE196600:JFF196605 JPA196600:JPB196605 JYW196600:JYX196605 KIS196600:KIT196605 KSO196600:KSP196605 LCK196600:LCL196605 LMG196600:LMH196605 LWC196600:LWD196605 MFY196600:MFZ196605 MPU196600:MPV196605 MZQ196600:MZR196605 NJM196600:NJN196605 NTI196600:NTJ196605 ODE196600:ODF196605 ONA196600:ONB196605 OWW196600:OWX196605 PGS196600:PGT196605 PQO196600:PQP196605 QAK196600:QAL196605 QKG196600:QKH196605 QUC196600:QUD196605 RDY196600:RDZ196605 RNU196600:RNV196605 RXQ196600:RXR196605 SHM196600:SHN196605 SRI196600:SRJ196605 TBE196600:TBF196605 TLA196600:TLB196605 TUW196600:TUX196605 UES196600:UET196605 UOO196600:UOP196605 UYK196600:UYL196605 VIG196600:VIH196605 VSC196600:VSD196605 WBY196600:WBZ196605 WLU196600:WLV196605 WVQ196600:WVR196605 I262136:J262141 JE262136:JF262141 TA262136:TB262141 ACW262136:ACX262141 AMS262136:AMT262141 AWO262136:AWP262141 BGK262136:BGL262141 BQG262136:BQH262141 CAC262136:CAD262141 CJY262136:CJZ262141 CTU262136:CTV262141 DDQ262136:DDR262141 DNM262136:DNN262141 DXI262136:DXJ262141 EHE262136:EHF262141 ERA262136:ERB262141 FAW262136:FAX262141 FKS262136:FKT262141 FUO262136:FUP262141 GEK262136:GEL262141 GOG262136:GOH262141 GYC262136:GYD262141 HHY262136:HHZ262141 HRU262136:HRV262141 IBQ262136:IBR262141 ILM262136:ILN262141 IVI262136:IVJ262141 JFE262136:JFF262141 JPA262136:JPB262141 JYW262136:JYX262141 KIS262136:KIT262141 KSO262136:KSP262141 LCK262136:LCL262141 LMG262136:LMH262141 LWC262136:LWD262141 MFY262136:MFZ262141 MPU262136:MPV262141 MZQ262136:MZR262141 NJM262136:NJN262141 NTI262136:NTJ262141 ODE262136:ODF262141 ONA262136:ONB262141 OWW262136:OWX262141 PGS262136:PGT262141 PQO262136:PQP262141 QAK262136:QAL262141 QKG262136:QKH262141 QUC262136:QUD262141 RDY262136:RDZ262141 RNU262136:RNV262141 RXQ262136:RXR262141 SHM262136:SHN262141 SRI262136:SRJ262141 TBE262136:TBF262141 TLA262136:TLB262141 TUW262136:TUX262141 UES262136:UET262141 UOO262136:UOP262141 UYK262136:UYL262141 VIG262136:VIH262141 VSC262136:VSD262141 WBY262136:WBZ262141 WLU262136:WLV262141 WVQ262136:WVR262141 I327672:J327677 JE327672:JF327677 TA327672:TB327677 ACW327672:ACX327677 AMS327672:AMT327677 AWO327672:AWP327677 BGK327672:BGL327677 BQG327672:BQH327677 CAC327672:CAD327677 CJY327672:CJZ327677 CTU327672:CTV327677 DDQ327672:DDR327677 DNM327672:DNN327677 DXI327672:DXJ327677 EHE327672:EHF327677 ERA327672:ERB327677 FAW327672:FAX327677 FKS327672:FKT327677 FUO327672:FUP327677 GEK327672:GEL327677 GOG327672:GOH327677 GYC327672:GYD327677 HHY327672:HHZ327677 HRU327672:HRV327677 IBQ327672:IBR327677 ILM327672:ILN327677 IVI327672:IVJ327677 JFE327672:JFF327677 JPA327672:JPB327677 JYW327672:JYX327677 KIS327672:KIT327677 KSO327672:KSP327677 LCK327672:LCL327677 LMG327672:LMH327677 LWC327672:LWD327677 MFY327672:MFZ327677 MPU327672:MPV327677 MZQ327672:MZR327677 NJM327672:NJN327677 NTI327672:NTJ327677 ODE327672:ODF327677 ONA327672:ONB327677 OWW327672:OWX327677 PGS327672:PGT327677 PQO327672:PQP327677 QAK327672:QAL327677 QKG327672:QKH327677 QUC327672:QUD327677 RDY327672:RDZ327677 RNU327672:RNV327677 RXQ327672:RXR327677 SHM327672:SHN327677 SRI327672:SRJ327677 TBE327672:TBF327677 TLA327672:TLB327677 TUW327672:TUX327677 UES327672:UET327677 UOO327672:UOP327677 UYK327672:UYL327677 VIG327672:VIH327677 VSC327672:VSD327677 WBY327672:WBZ327677 WLU327672:WLV327677 WVQ327672:WVR327677 I393208:J393213 JE393208:JF393213 TA393208:TB393213 ACW393208:ACX393213 AMS393208:AMT393213 AWO393208:AWP393213 BGK393208:BGL393213 BQG393208:BQH393213 CAC393208:CAD393213 CJY393208:CJZ393213 CTU393208:CTV393213 DDQ393208:DDR393213 DNM393208:DNN393213 DXI393208:DXJ393213 EHE393208:EHF393213 ERA393208:ERB393213 FAW393208:FAX393213 FKS393208:FKT393213 FUO393208:FUP393213 GEK393208:GEL393213 GOG393208:GOH393213 GYC393208:GYD393213 HHY393208:HHZ393213 HRU393208:HRV393213 IBQ393208:IBR393213 ILM393208:ILN393213 IVI393208:IVJ393213 JFE393208:JFF393213 JPA393208:JPB393213 JYW393208:JYX393213 KIS393208:KIT393213 KSO393208:KSP393213 LCK393208:LCL393213 LMG393208:LMH393213 LWC393208:LWD393213 MFY393208:MFZ393213 MPU393208:MPV393213 MZQ393208:MZR393213 NJM393208:NJN393213 NTI393208:NTJ393213 ODE393208:ODF393213 ONA393208:ONB393213 OWW393208:OWX393213 PGS393208:PGT393213 PQO393208:PQP393213 QAK393208:QAL393213 QKG393208:QKH393213 QUC393208:QUD393213 RDY393208:RDZ393213 RNU393208:RNV393213 RXQ393208:RXR393213 SHM393208:SHN393213 SRI393208:SRJ393213 TBE393208:TBF393213 TLA393208:TLB393213 TUW393208:TUX393213 UES393208:UET393213 UOO393208:UOP393213 UYK393208:UYL393213 VIG393208:VIH393213 VSC393208:VSD393213 WBY393208:WBZ393213 WLU393208:WLV393213 WVQ393208:WVR393213 I458744:J458749 JE458744:JF458749 TA458744:TB458749 ACW458744:ACX458749 AMS458744:AMT458749 AWO458744:AWP458749 BGK458744:BGL458749 BQG458744:BQH458749 CAC458744:CAD458749 CJY458744:CJZ458749 CTU458744:CTV458749 DDQ458744:DDR458749 DNM458744:DNN458749 DXI458744:DXJ458749 EHE458744:EHF458749 ERA458744:ERB458749 FAW458744:FAX458749 FKS458744:FKT458749 FUO458744:FUP458749 GEK458744:GEL458749 GOG458744:GOH458749 GYC458744:GYD458749 HHY458744:HHZ458749 HRU458744:HRV458749 IBQ458744:IBR458749 ILM458744:ILN458749 IVI458744:IVJ458749 JFE458744:JFF458749 JPA458744:JPB458749 JYW458744:JYX458749 KIS458744:KIT458749 KSO458744:KSP458749 LCK458744:LCL458749 LMG458744:LMH458749 LWC458744:LWD458749 MFY458744:MFZ458749 MPU458744:MPV458749 MZQ458744:MZR458749 NJM458744:NJN458749 NTI458744:NTJ458749 ODE458744:ODF458749 ONA458744:ONB458749 OWW458744:OWX458749 PGS458744:PGT458749 PQO458744:PQP458749 QAK458744:QAL458749 QKG458744:QKH458749 QUC458744:QUD458749 RDY458744:RDZ458749 RNU458744:RNV458749 RXQ458744:RXR458749 SHM458744:SHN458749 SRI458744:SRJ458749 TBE458744:TBF458749 TLA458744:TLB458749 TUW458744:TUX458749 UES458744:UET458749 UOO458744:UOP458749 UYK458744:UYL458749 VIG458744:VIH458749 VSC458744:VSD458749 WBY458744:WBZ458749 WLU458744:WLV458749 WVQ458744:WVR458749 I524280:J524285 JE524280:JF524285 TA524280:TB524285 ACW524280:ACX524285 AMS524280:AMT524285 AWO524280:AWP524285 BGK524280:BGL524285 BQG524280:BQH524285 CAC524280:CAD524285 CJY524280:CJZ524285 CTU524280:CTV524285 DDQ524280:DDR524285 DNM524280:DNN524285 DXI524280:DXJ524285 EHE524280:EHF524285 ERA524280:ERB524285 FAW524280:FAX524285 FKS524280:FKT524285 FUO524280:FUP524285 GEK524280:GEL524285 GOG524280:GOH524285 GYC524280:GYD524285 HHY524280:HHZ524285 HRU524280:HRV524285 IBQ524280:IBR524285 ILM524280:ILN524285 IVI524280:IVJ524285 JFE524280:JFF524285 JPA524280:JPB524285 JYW524280:JYX524285 KIS524280:KIT524285 KSO524280:KSP524285 LCK524280:LCL524285 LMG524280:LMH524285 LWC524280:LWD524285 MFY524280:MFZ524285 MPU524280:MPV524285 MZQ524280:MZR524285 NJM524280:NJN524285 NTI524280:NTJ524285 ODE524280:ODF524285 ONA524280:ONB524285 OWW524280:OWX524285 PGS524280:PGT524285 PQO524280:PQP524285 QAK524280:QAL524285 QKG524280:QKH524285 QUC524280:QUD524285 RDY524280:RDZ524285 RNU524280:RNV524285 RXQ524280:RXR524285 SHM524280:SHN524285 SRI524280:SRJ524285 TBE524280:TBF524285 TLA524280:TLB524285 TUW524280:TUX524285 UES524280:UET524285 UOO524280:UOP524285 UYK524280:UYL524285 VIG524280:VIH524285 VSC524280:VSD524285 WBY524280:WBZ524285 WLU524280:WLV524285 WVQ524280:WVR524285 I589816:J589821 JE589816:JF589821 TA589816:TB589821 ACW589816:ACX589821 AMS589816:AMT589821 AWO589816:AWP589821 BGK589816:BGL589821 BQG589816:BQH589821 CAC589816:CAD589821 CJY589816:CJZ589821 CTU589816:CTV589821 DDQ589816:DDR589821 DNM589816:DNN589821 DXI589816:DXJ589821 EHE589816:EHF589821 ERA589816:ERB589821 FAW589816:FAX589821 FKS589816:FKT589821 FUO589816:FUP589821 GEK589816:GEL589821 GOG589816:GOH589821 GYC589816:GYD589821 HHY589816:HHZ589821 HRU589816:HRV589821 IBQ589816:IBR589821 ILM589816:ILN589821 IVI589816:IVJ589821 JFE589816:JFF589821 JPA589816:JPB589821 JYW589816:JYX589821 KIS589816:KIT589821 KSO589816:KSP589821 LCK589816:LCL589821 LMG589816:LMH589821 LWC589816:LWD589821 MFY589816:MFZ589821 MPU589816:MPV589821 MZQ589816:MZR589821 NJM589816:NJN589821 NTI589816:NTJ589821 ODE589816:ODF589821 ONA589816:ONB589821 OWW589816:OWX589821 PGS589816:PGT589821 PQO589816:PQP589821 QAK589816:QAL589821 QKG589816:QKH589821 QUC589816:QUD589821 RDY589816:RDZ589821 RNU589816:RNV589821 RXQ589816:RXR589821 SHM589816:SHN589821 SRI589816:SRJ589821 TBE589816:TBF589821 TLA589816:TLB589821 TUW589816:TUX589821 UES589816:UET589821 UOO589816:UOP589821 UYK589816:UYL589821 VIG589816:VIH589821 VSC589816:VSD589821 WBY589816:WBZ589821 WLU589816:WLV589821 WVQ589816:WVR589821 I655352:J655357 JE655352:JF655357 TA655352:TB655357 ACW655352:ACX655357 AMS655352:AMT655357 AWO655352:AWP655357 BGK655352:BGL655357 BQG655352:BQH655357 CAC655352:CAD655357 CJY655352:CJZ655357 CTU655352:CTV655357 DDQ655352:DDR655357 DNM655352:DNN655357 DXI655352:DXJ655357 EHE655352:EHF655357 ERA655352:ERB655357 FAW655352:FAX655357 FKS655352:FKT655357 FUO655352:FUP655357 GEK655352:GEL655357 GOG655352:GOH655357 GYC655352:GYD655357 HHY655352:HHZ655357 HRU655352:HRV655357 IBQ655352:IBR655357 ILM655352:ILN655357 IVI655352:IVJ655357 JFE655352:JFF655357 JPA655352:JPB655357 JYW655352:JYX655357 KIS655352:KIT655357 KSO655352:KSP655357 LCK655352:LCL655357 LMG655352:LMH655357 LWC655352:LWD655357 MFY655352:MFZ655357 MPU655352:MPV655357 MZQ655352:MZR655357 NJM655352:NJN655357 NTI655352:NTJ655357 ODE655352:ODF655357 ONA655352:ONB655357 OWW655352:OWX655357 PGS655352:PGT655357 PQO655352:PQP655357 QAK655352:QAL655357 QKG655352:QKH655357 QUC655352:QUD655357 RDY655352:RDZ655357 RNU655352:RNV655357 RXQ655352:RXR655357 SHM655352:SHN655357 SRI655352:SRJ655357 TBE655352:TBF655357 TLA655352:TLB655357 TUW655352:TUX655357 UES655352:UET655357 UOO655352:UOP655357 UYK655352:UYL655357 VIG655352:VIH655357 VSC655352:VSD655357 WBY655352:WBZ655357 WLU655352:WLV655357 WVQ655352:WVR655357 I720888:J720893 JE720888:JF720893 TA720888:TB720893 ACW720888:ACX720893 AMS720888:AMT720893 AWO720888:AWP720893 BGK720888:BGL720893 BQG720888:BQH720893 CAC720888:CAD720893 CJY720888:CJZ720893 CTU720888:CTV720893 DDQ720888:DDR720893 DNM720888:DNN720893 DXI720888:DXJ720893 EHE720888:EHF720893 ERA720888:ERB720893 FAW720888:FAX720893 FKS720888:FKT720893 FUO720888:FUP720893 GEK720888:GEL720893 GOG720888:GOH720893 GYC720888:GYD720893 HHY720888:HHZ720893 HRU720888:HRV720893 IBQ720888:IBR720893 ILM720888:ILN720893 IVI720888:IVJ720893 JFE720888:JFF720893 JPA720888:JPB720893 JYW720888:JYX720893 KIS720888:KIT720893 KSO720888:KSP720893 LCK720888:LCL720893 LMG720888:LMH720893 LWC720888:LWD720893 MFY720888:MFZ720893 MPU720888:MPV720893 MZQ720888:MZR720893 NJM720888:NJN720893 NTI720888:NTJ720893 ODE720888:ODF720893 ONA720888:ONB720893 OWW720888:OWX720893 PGS720888:PGT720893 PQO720888:PQP720893 QAK720888:QAL720893 QKG720888:QKH720893 QUC720888:QUD720893 RDY720888:RDZ720893 RNU720888:RNV720893 RXQ720888:RXR720893 SHM720888:SHN720893 SRI720888:SRJ720893 TBE720888:TBF720893 TLA720888:TLB720893 TUW720888:TUX720893 UES720888:UET720893 UOO720888:UOP720893 UYK720888:UYL720893 VIG720888:VIH720893 VSC720888:VSD720893 WBY720888:WBZ720893 WLU720888:WLV720893 WVQ720888:WVR720893 I786424:J786429 JE786424:JF786429 TA786424:TB786429 ACW786424:ACX786429 AMS786424:AMT786429 AWO786424:AWP786429 BGK786424:BGL786429 BQG786424:BQH786429 CAC786424:CAD786429 CJY786424:CJZ786429 CTU786424:CTV786429 DDQ786424:DDR786429 DNM786424:DNN786429 DXI786424:DXJ786429 EHE786424:EHF786429 ERA786424:ERB786429 FAW786424:FAX786429 FKS786424:FKT786429 FUO786424:FUP786429 GEK786424:GEL786429 GOG786424:GOH786429 GYC786424:GYD786429 HHY786424:HHZ786429 HRU786424:HRV786429 IBQ786424:IBR786429 ILM786424:ILN786429 IVI786424:IVJ786429 JFE786424:JFF786429 JPA786424:JPB786429 JYW786424:JYX786429 KIS786424:KIT786429 KSO786424:KSP786429 LCK786424:LCL786429 LMG786424:LMH786429 LWC786424:LWD786429 MFY786424:MFZ786429 MPU786424:MPV786429 MZQ786424:MZR786429 NJM786424:NJN786429 NTI786424:NTJ786429 ODE786424:ODF786429 ONA786424:ONB786429 OWW786424:OWX786429 PGS786424:PGT786429 PQO786424:PQP786429 QAK786424:QAL786429 QKG786424:QKH786429 QUC786424:QUD786429 RDY786424:RDZ786429 RNU786424:RNV786429 RXQ786424:RXR786429 SHM786424:SHN786429 SRI786424:SRJ786429 TBE786424:TBF786429 TLA786424:TLB786429 TUW786424:TUX786429 UES786424:UET786429 UOO786424:UOP786429 UYK786424:UYL786429 VIG786424:VIH786429 VSC786424:VSD786429 WBY786424:WBZ786429 WLU786424:WLV786429 WVQ786424:WVR786429 I851960:J851965 JE851960:JF851965 TA851960:TB851965 ACW851960:ACX851965 AMS851960:AMT851965 AWO851960:AWP851965 BGK851960:BGL851965 BQG851960:BQH851965 CAC851960:CAD851965 CJY851960:CJZ851965 CTU851960:CTV851965 DDQ851960:DDR851965 DNM851960:DNN851965 DXI851960:DXJ851965 EHE851960:EHF851965 ERA851960:ERB851965 FAW851960:FAX851965 FKS851960:FKT851965 FUO851960:FUP851965 GEK851960:GEL851965 GOG851960:GOH851965 GYC851960:GYD851965 HHY851960:HHZ851965 HRU851960:HRV851965 IBQ851960:IBR851965 ILM851960:ILN851965 IVI851960:IVJ851965 JFE851960:JFF851965 JPA851960:JPB851965 JYW851960:JYX851965 KIS851960:KIT851965 KSO851960:KSP851965 LCK851960:LCL851965 LMG851960:LMH851965 LWC851960:LWD851965 MFY851960:MFZ851965 MPU851960:MPV851965 MZQ851960:MZR851965 NJM851960:NJN851965 NTI851960:NTJ851965 ODE851960:ODF851965 ONA851960:ONB851965 OWW851960:OWX851965 PGS851960:PGT851965 PQO851960:PQP851965 QAK851960:QAL851965 QKG851960:QKH851965 QUC851960:QUD851965 RDY851960:RDZ851965 RNU851960:RNV851965 RXQ851960:RXR851965 SHM851960:SHN851965 SRI851960:SRJ851965 TBE851960:TBF851965 TLA851960:TLB851965 TUW851960:TUX851965 UES851960:UET851965 UOO851960:UOP851965 UYK851960:UYL851965 VIG851960:VIH851965 VSC851960:VSD851965 WBY851960:WBZ851965 WLU851960:WLV851965 WVQ851960:WVR851965 I917496:J917501 JE917496:JF917501 TA917496:TB917501 ACW917496:ACX917501 AMS917496:AMT917501 AWO917496:AWP917501 BGK917496:BGL917501 BQG917496:BQH917501 CAC917496:CAD917501 CJY917496:CJZ917501 CTU917496:CTV917501 DDQ917496:DDR917501 DNM917496:DNN917501 DXI917496:DXJ917501 EHE917496:EHF917501 ERA917496:ERB917501 FAW917496:FAX917501 FKS917496:FKT917501 FUO917496:FUP917501 GEK917496:GEL917501 GOG917496:GOH917501 GYC917496:GYD917501 HHY917496:HHZ917501 HRU917496:HRV917501 IBQ917496:IBR917501 ILM917496:ILN917501 IVI917496:IVJ917501 JFE917496:JFF917501 JPA917496:JPB917501 JYW917496:JYX917501 KIS917496:KIT917501 KSO917496:KSP917501 LCK917496:LCL917501 LMG917496:LMH917501 LWC917496:LWD917501 MFY917496:MFZ917501 MPU917496:MPV917501 MZQ917496:MZR917501 NJM917496:NJN917501 NTI917496:NTJ917501 ODE917496:ODF917501 ONA917496:ONB917501 OWW917496:OWX917501 PGS917496:PGT917501 PQO917496:PQP917501 QAK917496:QAL917501 QKG917496:QKH917501 QUC917496:QUD917501 RDY917496:RDZ917501 RNU917496:RNV917501 RXQ917496:RXR917501 SHM917496:SHN917501 SRI917496:SRJ917501 TBE917496:TBF917501 TLA917496:TLB917501 TUW917496:TUX917501 UES917496:UET917501 UOO917496:UOP917501 UYK917496:UYL917501 VIG917496:VIH917501 VSC917496:VSD917501 WBY917496:WBZ917501 WLU917496:WLV917501 WVQ917496:WVR917501 I983032:J983037 JE983032:JF983037 TA983032:TB983037 ACW983032:ACX983037 AMS983032:AMT983037 AWO983032:AWP983037 BGK983032:BGL983037 BQG983032:BQH983037 CAC983032:CAD983037 CJY983032:CJZ983037 CTU983032:CTV983037 DDQ983032:DDR983037 DNM983032:DNN983037 DXI983032:DXJ983037 EHE983032:EHF983037 ERA983032:ERB983037 FAW983032:FAX983037 FKS983032:FKT983037 FUO983032:FUP983037 GEK983032:GEL983037 GOG983032:GOH983037 GYC983032:GYD983037 HHY983032:HHZ983037 HRU983032:HRV983037 IBQ983032:IBR983037 ILM983032:ILN983037 IVI983032:IVJ983037 JFE983032:JFF983037 JPA983032:JPB983037 JYW983032:JYX983037 KIS983032:KIT983037 KSO983032:KSP983037 LCK983032:LCL983037 LMG983032:LMH983037 LWC983032:LWD983037 MFY983032:MFZ983037 MPU983032:MPV983037 MZQ983032:MZR983037 NJM983032:NJN983037 NTI983032:NTJ983037 ODE983032:ODF983037 ONA983032:ONB983037 OWW983032:OWX983037 PGS983032:PGT983037 PQO983032:PQP983037 QAK983032:QAL983037 QKG983032:QKH983037 QUC983032:QUD983037 RDY983032:RDZ983037 RNU983032:RNV983037 RXQ983032:RXR983037 SHM983032:SHN983037 SRI983032:SRJ983037 TBE983032:TBF983037 TLA983032:TLB983037 TUW983032:TUX983037 UES983032:UET983037 UOO983032:UOP983037 UYK983032:UYL983037 VIG983032:VIH983037 VSC983032:VSD983037 WBY983032:WBZ983037 WLU983032:WLV983037 WVQ983032:WVR983037">
      <formula1>999999999999</formula1>
    </dataValidation>
    <dataValidation type="whole" operator="notEqual" allowBlank="1" showInputMessage="1" showErrorMessage="1" errorTitle="Pogrešan unos" error="Mogu se unijeti samo cjelobrojne vrijednosti." sqref="I65536:J65537 JE65536:JF65537 TA65536:TB65537 ACW65536:ACX65537 AMS65536:AMT65537 AWO65536:AWP65537 BGK65536:BGL65537 BQG65536:BQH65537 CAC65536:CAD65537 CJY65536:CJZ65537 CTU65536:CTV65537 DDQ65536:DDR65537 DNM65536:DNN65537 DXI65536:DXJ65537 EHE65536:EHF65537 ERA65536:ERB65537 FAW65536:FAX65537 FKS65536:FKT65537 FUO65536:FUP65537 GEK65536:GEL65537 GOG65536:GOH65537 GYC65536:GYD65537 HHY65536:HHZ65537 HRU65536:HRV65537 IBQ65536:IBR65537 ILM65536:ILN65537 IVI65536:IVJ65537 JFE65536:JFF65537 JPA65536:JPB65537 JYW65536:JYX65537 KIS65536:KIT65537 KSO65536:KSP65537 LCK65536:LCL65537 LMG65536:LMH65537 LWC65536:LWD65537 MFY65536:MFZ65537 MPU65536:MPV65537 MZQ65536:MZR65537 NJM65536:NJN65537 NTI65536:NTJ65537 ODE65536:ODF65537 ONA65536:ONB65537 OWW65536:OWX65537 PGS65536:PGT65537 PQO65536:PQP65537 QAK65536:QAL65537 QKG65536:QKH65537 QUC65536:QUD65537 RDY65536:RDZ65537 RNU65536:RNV65537 RXQ65536:RXR65537 SHM65536:SHN65537 SRI65536:SRJ65537 TBE65536:TBF65537 TLA65536:TLB65537 TUW65536:TUX65537 UES65536:UET65537 UOO65536:UOP65537 UYK65536:UYL65537 VIG65536:VIH65537 VSC65536:VSD65537 WBY65536:WBZ65537 WLU65536:WLV65537 WVQ65536:WVR65537 I131072:J131073 JE131072:JF131073 TA131072:TB131073 ACW131072:ACX131073 AMS131072:AMT131073 AWO131072:AWP131073 BGK131072:BGL131073 BQG131072:BQH131073 CAC131072:CAD131073 CJY131072:CJZ131073 CTU131072:CTV131073 DDQ131072:DDR131073 DNM131072:DNN131073 DXI131072:DXJ131073 EHE131072:EHF131073 ERA131072:ERB131073 FAW131072:FAX131073 FKS131072:FKT131073 FUO131072:FUP131073 GEK131072:GEL131073 GOG131072:GOH131073 GYC131072:GYD131073 HHY131072:HHZ131073 HRU131072:HRV131073 IBQ131072:IBR131073 ILM131072:ILN131073 IVI131072:IVJ131073 JFE131072:JFF131073 JPA131072:JPB131073 JYW131072:JYX131073 KIS131072:KIT131073 KSO131072:KSP131073 LCK131072:LCL131073 LMG131072:LMH131073 LWC131072:LWD131073 MFY131072:MFZ131073 MPU131072:MPV131073 MZQ131072:MZR131073 NJM131072:NJN131073 NTI131072:NTJ131073 ODE131072:ODF131073 ONA131072:ONB131073 OWW131072:OWX131073 PGS131072:PGT131073 PQO131072:PQP131073 QAK131072:QAL131073 QKG131072:QKH131073 QUC131072:QUD131073 RDY131072:RDZ131073 RNU131072:RNV131073 RXQ131072:RXR131073 SHM131072:SHN131073 SRI131072:SRJ131073 TBE131072:TBF131073 TLA131072:TLB131073 TUW131072:TUX131073 UES131072:UET131073 UOO131072:UOP131073 UYK131072:UYL131073 VIG131072:VIH131073 VSC131072:VSD131073 WBY131072:WBZ131073 WLU131072:WLV131073 WVQ131072:WVR131073 I196608:J196609 JE196608:JF196609 TA196608:TB196609 ACW196608:ACX196609 AMS196608:AMT196609 AWO196608:AWP196609 BGK196608:BGL196609 BQG196608:BQH196609 CAC196608:CAD196609 CJY196608:CJZ196609 CTU196608:CTV196609 DDQ196608:DDR196609 DNM196608:DNN196609 DXI196608:DXJ196609 EHE196608:EHF196609 ERA196608:ERB196609 FAW196608:FAX196609 FKS196608:FKT196609 FUO196608:FUP196609 GEK196608:GEL196609 GOG196608:GOH196609 GYC196608:GYD196609 HHY196608:HHZ196609 HRU196608:HRV196609 IBQ196608:IBR196609 ILM196608:ILN196609 IVI196608:IVJ196609 JFE196608:JFF196609 JPA196608:JPB196609 JYW196608:JYX196609 KIS196608:KIT196609 KSO196608:KSP196609 LCK196608:LCL196609 LMG196608:LMH196609 LWC196608:LWD196609 MFY196608:MFZ196609 MPU196608:MPV196609 MZQ196608:MZR196609 NJM196608:NJN196609 NTI196608:NTJ196609 ODE196608:ODF196609 ONA196608:ONB196609 OWW196608:OWX196609 PGS196608:PGT196609 PQO196608:PQP196609 QAK196608:QAL196609 QKG196608:QKH196609 QUC196608:QUD196609 RDY196608:RDZ196609 RNU196608:RNV196609 RXQ196608:RXR196609 SHM196608:SHN196609 SRI196608:SRJ196609 TBE196608:TBF196609 TLA196608:TLB196609 TUW196608:TUX196609 UES196608:UET196609 UOO196608:UOP196609 UYK196608:UYL196609 VIG196608:VIH196609 VSC196608:VSD196609 WBY196608:WBZ196609 WLU196608:WLV196609 WVQ196608:WVR196609 I262144:J262145 JE262144:JF262145 TA262144:TB262145 ACW262144:ACX262145 AMS262144:AMT262145 AWO262144:AWP262145 BGK262144:BGL262145 BQG262144:BQH262145 CAC262144:CAD262145 CJY262144:CJZ262145 CTU262144:CTV262145 DDQ262144:DDR262145 DNM262144:DNN262145 DXI262144:DXJ262145 EHE262144:EHF262145 ERA262144:ERB262145 FAW262144:FAX262145 FKS262144:FKT262145 FUO262144:FUP262145 GEK262144:GEL262145 GOG262144:GOH262145 GYC262144:GYD262145 HHY262144:HHZ262145 HRU262144:HRV262145 IBQ262144:IBR262145 ILM262144:ILN262145 IVI262144:IVJ262145 JFE262144:JFF262145 JPA262144:JPB262145 JYW262144:JYX262145 KIS262144:KIT262145 KSO262144:KSP262145 LCK262144:LCL262145 LMG262144:LMH262145 LWC262144:LWD262145 MFY262144:MFZ262145 MPU262144:MPV262145 MZQ262144:MZR262145 NJM262144:NJN262145 NTI262144:NTJ262145 ODE262144:ODF262145 ONA262144:ONB262145 OWW262144:OWX262145 PGS262144:PGT262145 PQO262144:PQP262145 QAK262144:QAL262145 QKG262144:QKH262145 QUC262144:QUD262145 RDY262144:RDZ262145 RNU262144:RNV262145 RXQ262144:RXR262145 SHM262144:SHN262145 SRI262144:SRJ262145 TBE262144:TBF262145 TLA262144:TLB262145 TUW262144:TUX262145 UES262144:UET262145 UOO262144:UOP262145 UYK262144:UYL262145 VIG262144:VIH262145 VSC262144:VSD262145 WBY262144:WBZ262145 WLU262144:WLV262145 WVQ262144:WVR262145 I327680:J327681 JE327680:JF327681 TA327680:TB327681 ACW327680:ACX327681 AMS327680:AMT327681 AWO327680:AWP327681 BGK327680:BGL327681 BQG327680:BQH327681 CAC327680:CAD327681 CJY327680:CJZ327681 CTU327680:CTV327681 DDQ327680:DDR327681 DNM327680:DNN327681 DXI327680:DXJ327681 EHE327680:EHF327681 ERA327680:ERB327681 FAW327680:FAX327681 FKS327680:FKT327681 FUO327680:FUP327681 GEK327680:GEL327681 GOG327680:GOH327681 GYC327680:GYD327681 HHY327680:HHZ327681 HRU327680:HRV327681 IBQ327680:IBR327681 ILM327680:ILN327681 IVI327680:IVJ327681 JFE327680:JFF327681 JPA327680:JPB327681 JYW327680:JYX327681 KIS327680:KIT327681 KSO327680:KSP327681 LCK327680:LCL327681 LMG327680:LMH327681 LWC327680:LWD327681 MFY327680:MFZ327681 MPU327680:MPV327681 MZQ327680:MZR327681 NJM327680:NJN327681 NTI327680:NTJ327681 ODE327680:ODF327681 ONA327680:ONB327681 OWW327680:OWX327681 PGS327680:PGT327681 PQO327680:PQP327681 QAK327680:QAL327681 QKG327680:QKH327681 QUC327680:QUD327681 RDY327680:RDZ327681 RNU327680:RNV327681 RXQ327680:RXR327681 SHM327680:SHN327681 SRI327680:SRJ327681 TBE327680:TBF327681 TLA327680:TLB327681 TUW327680:TUX327681 UES327680:UET327681 UOO327680:UOP327681 UYK327680:UYL327681 VIG327680:VIH327681 VSC327680:VSD327681 WBY327680:WBZ327681 WLU327680:WLV327681 WVQ327680:WVR327681 I393216:J393217 JE393216:JF393217 TA393216:TB393217 ACW393216:ACX393217 AMS393216:AMT393217 AWO393216:AWP393217 BGK393216:BGL393217 BQG393216:BQH393217 CAC393216:CAD393217 CJY393216:CJZ393217 CTU393216:CTV393217 DDQ393216:DDR393217 DNM393216:DNN393217 DXI393216:DXJ393217 EHE393216:EHF393217 ERA393216:ERB393217 FAW393216:FAX393217 FKS393216:FKT393217 FUO393216:FUP393217 GEK393216:GEL393217 GOG393216:GOH393217 GYC393216:GYD393217 HHY393216:HHZ393217 HRU393216:HRV393217 IBQ393216:IBR393217 ILM393216:ILN393217 IVI393216:IVJ393217 JFE393216:JFF393217 JPA393216:JPB393217 JYW393216:JYX393217 KIS393216:KIT393217 KSO393216:KSP393217 LCK393216:LCL393217 LMG393216:LMH393217 LWC393216:LWD393217 MFY393216:MFZ393217 MPU393216:MPV393217 MZQ393216:MZR393217 NJM393216:NJN393217 NTI393216:NTJ393217 ODE393216:ODF393217 ONA393216:ONB393217 OWW393216:OWX393217 PGS393216:PGT393217 PQO393216:PQP393217 QAK393216:QAL393217 QKG393216:QKH393217 QUC393216:QUD393217 RDY393216:RDZ393217 RNU393216:RNV393217 RXQ393216:RXR393217 SHM393216:SHN393217 SRI393216:SRJ393217 TBE393216:TBF393217 TLA393216:TLB393217 TUW393216:TUX393217 UES393216:UET393217 UOO393216:UOP393217 UYK393216:UYL393217 VIG393216:VIH393217 VSC393216:VSD393217 WBY393216:WBZ393217 WLU393216:WLV393217 WVQ393216:WVR393217 I458752:J458753 JE458752:JF458753 TA458752:TB458753 ACW458752:ACX458753 AMS458752:AMT458753 AWO458752:AWP458753 BGK458752:BGL458753 BQG458752:BQH458753 CAC458752:CAD458753 CJY458752:CJZ458753 CTU458752:CTV458753 DDQ458752:DDR458753 DNM458752:DNN458753 DXI458752:DXJ458753 EHE458752:EHF458753 ERA458752:ERB458753 FAW458752:FAX458753 FKS458752:FKT458753 FUO458752:FUP458753 GEK458752:GEL458753 GOG458752:GOH458753 GYC458752:GYD458753 HHY458752:HHZ458753 HRU458752:HRV458753 IBQ458752:IBR458753 ILM458752:ILN458753 IVI458752:IVJ458753 JFE458752:JFF458753 JPA458752:JPB458753 JYW458752:JYX458753 KIS458752:KIT458753 KSO458752:KSP458753 LCK458752:LCL458753 LMG458752:LMH458753 LWC458752:LWD458753 MFY458752:MFZ458753 MPU458752:MPV458753 MZQ458752:MZR458753 NJM458752:NJN458753 NTI458752:NTJ458753 ODE458752:ODF458753 ONA458752:ONB458753 OWW458752:OWX458753 PGS458752:PGT458753 PQO458752:PQP458753 QAK458752:QAL458753 QKG458752:QKH458753 QUC458752:QUD458753 RDY458752:RDZ458753 RNU458752:RNV458753 RXQ458752:RXR458753 SHM458752:SHN458753 SRI458752:SRJ458753 TBE458752:TBF458753 TLA458752:TLB458753 TUW458752:TUX458753 UES458752:UET458753 UOO458752:UOP458753 UYK458752:UYL458753 VIG458752:VIH458753 VSC458752:VSD458753 WBY458752:WBZ458753 WLU458752:WLV458753 WVQ458752:WVR458753 I524288:J524289 JE524288:JF524289 TA524288:TB524289 ACW524288:ACX524289 AMS524288:AMT524289 AWO524288:AWP524289 BGK524288:BGL524289 BQG524288:BQH524289 CAC524288:CAD524289 CJY524288:CJZ524289 CTU524288:CTV524289 DDQ524288:DDR524289 DNM524288:DNN524289 DXI524288:DXJ524289 EHE524288:EHF524289 ERA524288:ERB524289 FAW524288:FAX524289 FKS524288:FKT524289 FUO524288:FUP524289 GEK524288:GEL524289 GOG524288:GOH524289 GYC524288:GYD524289 HHY524288:HHZ524289 HRU524288:HRV524289 IBQ524288:IBR524289 ILM524288:ILN524289 IVI524288:IVJ524289 JFE524288:JFF524289 JPA524288:JPB524289 JYW524288:JYX524289 KIS524288:KIT524289 KSO524288:KSP524289 LCK524288:LCL524289 LMG524288:LMH524289 LWC524288:LWD524289 MFY524288:MFZ524289 MPU524288:MPV524289 MZQ524288:MZR524289 NJM524288:NJN524289 NTI524288:NTJ524289 ODE524288:ODF524289 ONA524288:ONB524289 OWW524288:OWX524289 PGS524288:PGT524289 PQO524288:PQP524289 QAK524288:QAL524289 QKG524288:QKH524289 QUC524288:QUD524289 RDY524288:RDZ524289 RNU524288:RNV524289 RXQ524288:RXR524289 SHM524288:SHN524289 SRI524288:SRJ524289 TBE524288:TBF524289 TLA524288:TLB524289 TUW524288:TUX524289 UES524288:UET524289 UOO524288:UOP524289 UYK524288:UYL524289 VIG524288:VIH524289 VSC524288:VSD524289 WBY524288:WBZ524289 WLU524288:WLV524289 WVQ524288:WVR524289 I589824:J589825 JE589824:JF589825 TA589824:TB589825 ACW589824:ACX589825 AMS589824:AMT589825 AWO589824:AWP589825 BGK589824:BGL589825 BQG589824:BQH589825 CAC589824:CAD589825 CJY589824:CJZ589825 CTU589824:CTV589825 DDQ589824:DDR589825 DNM589824:DNN589825 DXI589824:DXJ589825 EHE589824:EHF589825 ERA589824:ERB589825 FAW589824:FAX589825 FKS589824:FKT589825 FUO589824:FUP589825 GEK589824:GEL589825 GOG589824:GOH589825 GYC589824:GYD589825 HHY589824:HHZ589825 HRU589824:HRV589825 IBQ589824:IBR589825 ILM589824:ILN589825 IVI589824:IVJ589825 JFE589824:JFF589825 JPA589824:JPB589825 JYW589824:JYX589825 KIS589824:KIT589825 KSO589824:KSP589825 LCK589824:LCL589825 LMG589824:LMH589825 LWC589824:LWD589825 MFY589824:MFZ589825 MPU589824:MPV589825 MZQ589824:MZR589825 NJM589824:NJN589825 NTI589824:NTJ589825 ODE589824:ODF589825 ONA589824:ONB589825 OWW589824:OWX589825 PGS589824:PGT589825 PQO589824:PQP589825 QAK589824:QAL589825 QKG589824:QKH589825 QUC589824:QUD589825 RDY589824:RDZ589825 RNU589824:RNV589825 RXQ589824:RXR589825 SHM589824:SHN589825 SRI589824:SRJ589825 TBE589824:TBF589825 TLA589824:TLB589825 TUW589824:TUX589825 UES589824:UET589825 UOO589824:UOP589825 UYK589824:UYL589825 VIG589824:VIH589825 VSC589824:VSD589825 WBY589824:WBZ589825 WLU589824:WLV589825 WVQ589824:WVR589825 I655360:J655361 JE655360:JF655361 TA655360:TB655361 ACW655360:ACX655361 AMS655360:AMT655361 AWO655360:AWP655361 BGK655360:BGL655361 BQG655360:BQH655361 CAC655360:CAD655361 CJY655360:CJZ655361 CTU655360:CTV655361 DDQ655360:DDR655361 DNM655360:DNN655361 DXI655360:DXJ655361 EHE655360:EHF655361 ERA655360:ERB655361 FAW655360:FAX655361 FKS655360:FKT655361 FUO655360:FUP655361 GEK655360:GEL655361 GOG655360:GOH655361 GYC655360:GYD655361 HHY655360:HHZ655361 HRU655360:HRV655361 IBQ655360:IBR655361 ILM655360:ILN655361 IVI655360:IVJ655361 JFE655360:JFF655361 JPA655360:JPB655361 JYW655360:JYX655361 KIS655360:KIT655361 KSO655360:KSP655361 LCK655360:LCL655361 LMG655360:LMH655361 LWC655360:LWD655361 MFY655360:MFZ655361 MPU655360:MPV655361 MZQ655360:MZR655361 NJM655360:NJN655361 NTI655360:NTJ655361 ODE655360:ODF655361 ONA655360:ONB655361 OWW655360:OWX655361 PGS655360:PGT655361 PQO655360:PQP655361 QAK655360:QAL655361 QKG655360:QKH655361 QUC655360:QUD655361 RDY655360:RDZ655361 RNU655360:RNV655361 RXQ655360:RXR655361 SHM655360:SHN655361 SRI655360:SRJ655361 TBE655360:TBF655361 TLA655360:TLB655361 TUW655360:TUX655361 UES655360:UET655361 UOO655360:UOP655361 UYK655360:UYL655361 VIG655360:VIH655361 VSC655360:VSD655361 WBY655360:WBZ655361 WLU655360:WLV655361 WVQ655360:WVR655361 I720896:J720897 JE720896:JF720897 TA720896:TB720897 ACW720896:ACX720897 AMS720896:AMT720897 AWO720896:AWP720897 BGK720896:BGL720897 BQG720896:BQH720897 CAC720896:CAD720897 CJY720896:CJZ720897 CTU720896:CTV720897 DDQ720896:DDR720897 DNM720896:DNN720897 DXI720896:DXJ720897 EHE720896:EHF720897 ERA720896:ERB720897 FAW720896:FAX720897 FKS720896:FKT720897 FUO720896:FUP720897 GEK720896:GEL720897 GOG720896:GOH720897 GYC720896:GYD720897 HHY720896:HHZ720897 HRU720896:HRV720897 IBQ720896:IBR720897 ILM720896:ILN720897 IVI720896:IVJ720897 JFE720896:JFF720897 JPA720896:JPB720897 JYW720896:JYX720897 KIS720896:KIT720897 KSO720896:KSP720897 LCK720896:LCL720897 LMG720896:LMH720897 LWC720896:LWD720897 MFY720896:MFZ720897 MPU720896:MPV720897 MZQ720896:MZR720897 NJM720896:NJN720897 NTI720896:NTJ720897 ODE720896:ODF720897 ONA720896:ONB720897 OWW720896:OWX720897 PGS720896:PGT720897 PQO720896:PQP720897 QAK720896:QAL720897 QKG720896:QKH720897 QUC720896:QUD720897 RDY720896:RDZ720897 RNU720896:RNV720897 RXQ720896:RXR720897 SHM720896:SHN720897 SRI720896:SRJ720897 TBE720896:TBF720897 TLA720896:TLB720897 TUW720896:TUX720897 UES720896:UET720897 UOO720896:UOP720897 UYK720896:UYL720897 VIG720896:VIH720897 VSC720896:VSD720897 WBY720896:WBZ720897 WLU720896:WLV720897 WVQ720896:WVR720897 I786432:J786433 JE786432:JF786433 TA786432:TB786433 ACW786432:ACX786433 AMS786432:AMT786433 AWO786432:AWP786433 BGK786432:BGL786433 BQG786432:BQH786433 CAC786432:CAD786433 CJY786432:CJZ786433 CTU786432:CTV786433 DDQ786432:DDR786433 DNM786432:DNN786433 DXI786432:DXJ786433 EHE786432:EHF786433 ERA786432:ERB786433 FAW786432:FAX786433 FKS786432:FKT786433 FUO786432:FUP786433 GEK786432:GEL786433 GOG786432:GOH786433 GYC786432:GYD786433 HHY786432:HHZ786433 HRU786432:HRV786433 IBQ786432:IBR786433 ILM786432:ILN786433 IVI786432:IVJ786433 JFE786432:JFF786433 JPA786432:JPB786433 JYW786432:JYX786433 KIS786432:KIT786433 KSO786432:KSP786433 LCK786432:LCL786433 LMG786432:LMH786433 LWC786432:LWD786433 MFY786432:MFZ786433 MPU786432:MPV786433 MZQ786432:MZR786433 NJM786432:NJN786433 NTI786432:NTJ786433 ODE786432:ODF786433 ONA786432:ONB786433 OWW786432:OWX786433 PGS786432:PGT786433 PQO786432:PQP786433 QAK786432:QAL786433 QKG786432:QKH786433 QUC786432:QUD786433 RDY786432:RDZ786433 RNU786432:RNV786433 RXQ786432:RXR786433 SHM786432:SHN786433 SRI786432:SRJ786433 TBE786432:TBF786433 TLA786432:TLB786433 TUW786432:TUX786433 UES786432:UET786433 UOO786432:UOP786433 UYK786432:UYL786433 VIG786432:VIH786433 VSC786432:VSD786433 WBY786432:WBZ786433 WLU786432:WLV786433 WVQ786432:WVR786433 I851968:J851969 JE851968:JF851969 TA851968:TB851969 ACW851968:ACX851969 AMS851968:AMT851969 AWO851968:AWP851969 BGK851968:BGL851969 BQG851968:BQH851969 CAC851968:CAD851969 CJY851968:CJZ851969 CTU851968:CTV851969 DDQ851968:DDR851969 DNM851968:DNN851969 DXI851968:DXJ851969 EHE851968:EHF851969 ERA851968:ERB851969 FAW851968:FAX851969 FKS851968:FKT851969 FUO851968:FUP851969 GEK851968:GEL851969 GOG851968:GOH851969 GYC851968:GYD851969 HHY851968:HHZ851969 HRU851968:HRV851969 IBQ851968:IBR851969 ILM851968:ILN851969 IVI851968:IVJ851969 JFE851968:JFF851969 JPA851968:JPB851969 JYW851968:JYX851969 KIS851968:KIT851969 KSO851968:KSP851969 LCK851968:LCL851969 LMG851968:LMH851969 LWC851968:LWD851969 MFY851968:MFZ851969 MPU851968:MPV851969 MZQ851968:MZR851969 NJM851968:NJN851969 NTI851968:NTJ851969 ODE851968:ODF851969 ONA851968:ONB851969 OWW851968:OWX851969 PGS851968:PGT851969 PQO851968:PQP851969 QAK851968:QAL851969 QKG851968:QKH851969 QUC851968:QUD851969 RDY851968:RDZ851969 RNU851968:RNV851969 RXQ851968:RXR851969 SHM851968:SHN851969 SRI851968:SRJ851969 TBE851968:TBF851969 TLA851968:TLB851969 TUW851968:TUX851969 UES851968:UET851969 UOO851968:UOP851969 UYK851968:UYL851969 VIG851968:VIH851969 VSC851968:VSD851969 WBY851968:WBZ851969 WLU851968:WLV851969 WVQ851968:WVR851969 I917504:J917505 JE917504:JF917505 TA917504:TB917505 ACW917504:ACX917505 AMS917504:AMT917505 AWO917504:AWP917505 BGK917504:BGL917505 BQG917504:BQH917505 CAC917504:CAD917505 CJY917504:CJZ917505 CTU917504:CTV917505 DDQ917504:DDR917505 DNM917504:DNN917505 DXI917504:DXJ917505 EHE917504:EHF917505 ERA917504:ERB917505 FAW917504:FAX917505 FKS917504:FKT917505 FUO917504:FUP917505 GEK917504:GEL917505 GOG917504:GOH917505 GYC917504:GYD917505 HHY917504:HHZ917505 HRU917504:HRV917505 IBQ917504:IBR917505 ILM917504:ILN917505 IVI917504:IVJ917505 JFE917504:JFF917505 JPA917504:JPB917505 JYW917504:JYX917505 KIS917504:KIT917505 KSO917504:KSP917505 LCK917504:LCL917505 LMG917504:LMH917505 LWC917504:LWD917505 MFY917504:MFZ917505 MPU917504:MPV917505 MZQ917504:MZR917505 NJM917504:NJN917505 NTI917504:NTJ917505 ODE917504:ODF917505 ONA917504:ONB917505 OWW917504:OWX917505 PGS917504:PGT917505 PQO917504:PQP917505 QAK917504:QAL917505 QKG917504:QKH917505 QUC917504:QUD917505 RDY917504:RDZ917505 RNU917504:RNV917505 RXQ917504:RXR917505 SHM917504:SHN917505 SRI917504:SRJ917505 TBE917504:TBF917505 TLA917504:TLB917505 TUW917504:TUX917505 UES917504:UET917505 UOO917504:UOP917505 UYK917504:UYL917505 VIG917504:VIH917505 VSC917504:VSD917505 WBY917504:WBZ917505 WLU917504:WLV917505 WVQ917504:WVR917505 I983040:J983041 JE983040:JF983041 TA983040:TB983041 ACW983040:ACX983041 AMS983040:AMT983041 AWO983040:AWP983041 BGK983040:BGL983041 BQG983040:BQH983041 CAC983040:CAD983041 CJY983040:CJZ983041 CTU983040:CTV983041 DDQ983040:DDR983041 DNM983040:DNN983041 DXI983040:DXJ983041 EHE983040:EHF983041 ERA983040:ERB983041 FAW983040:FAX983041 FKS983040:FKT983041 FUO983040:FUP983041 GEK983040:GEL983041 GOG983040:GOH983041 GYC983040:GYD983041 HHY983040:HHZ983041 HRU983040:HRV983041 IBQ983040:IBR983041 ILM983040:ILN983041 IVI983040:IVJ983041 JFE983040:JFF983041 JPA983040:JPB983041 JYW983040:JYX983041 KIS983040:KIT983041 KSO983040:KSP983041 LCK983040:LCL983041 LMG983040:LMH983041 LWC983040:LWD983041 MFY983040:MFZ983041 MPU983040:MPV983041 MZQ983040:MZR983041 NJM983040:NJN983041 NTI983040:NTJ983041 ODE983040:ODF983041 ONA983040:ONB983041 OWW983040:OWX983041 PGS983040:PGT983041 PQO983040:PQP983041 QAK983040:QAL983041 QKG983040:QKH983041 QUC983040:QUD983041 RDY983040:RDZ983041 RNU983040:RNV983041 RXQ983040:RXR983041 SHM983040:SHN983041 SRI983040:SRJ983041 TBE983040:TBF983041 TLA983040:TLB983041 TUW983040:TUX983041 UES983040:UET983041 UOO983040:UOP983041 UYK983040:UYL983041 VIG983040:VIH983041 VSC983040:VSD983041 WBY983040:WBZ983041 WLU983040:WLV983041 WVQ983040:WVR983041">
      <formula1>9999999999</formula1>
    </dataValidation>
    <dataValidation type="whole" operator="notEqual" allowBlank="1" showInputMessage="1" showErrorMessage="1" errorTitle="Nedopušten upis" error="Dopušten je upis samo cjelobrojnih zaokruženih vrijednosti (pozitivnih ili negativnih) te nule." sqref="H59:W61 H31:W33 H35:W57 H7:W29">
      <formula1>9999999999</formula1>
    </dataValidation>
  </dataValidations>
  <printOptions horizontalCentered="1" verticalCentered="1"/>
  <pageMargins left="0.35433070866141736" right="0.35433070866141736" top="0.19685039370078741" bottom="0.19685039370078741" header="0.51181102362204722" footer="0.51181102362204722"/>
  <pageSetup paperSize="9" scale="48" orientation="landscape" r:id="rId1"/>
  <headerFooter alignWithMargins="0"/>
  <rowBreaks count="1" manualBreakCount="1">
    <brk id="61" max="2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topLeftCell="A24" zoomScaleNormal="100" workbookViewId="0">
      <selection activeCell="N33" sqref="N33"/>
    </sheetView>
  </sheetViews>
  <sheetFormatPr defaultRowHeight="12.75" x14ac:dyDescent="0.2"/>
  <sheetData>
    <row r="1" spans="1:10" x14ac:dyDescent="0.2">
      <c r="A1" s="313" t="s">
        <v>446</v>
      </c>
      <c r="B1" s="314"/>
      <c r="C1" s="314"/>
      <c r="D1" s="314"/>
      <c r="E1" s="314"/>
      <c r="F1" s="314"/>
      <c r="G1" s="314"/>
      <c r="H1" s="314"/>
      <c r="I1" s="314"/>
      <c r="J1" s="314"/>
    </row>
    <row r="2" spans="1:10" x14ac:dyDescent="0.2">
      <c r="A2" s="314"/>
      <c r="B2" s="314"/>
      <c r="C2" s="314"/>
      <c r="D2" s="314"/>
      <c r="E2" s="314"/>
      <c r="F2" s="314"/>
      <c r="G2" s="314"/>
      <c r="H2" s="314"/>
      <c r="I2" s="314"/>
      <c r="J2" s="314"/>
    </row>
    <row r="3" spans="1:10" x14ac:dyDescent="0.2">
      <c r="A3" s="314"/>
      <c r="B3" s="314"/>
      <c r="C3" s="314"/>
      <c r="D3" s="314"/>
      <c r="E3" s="314"/>
      <c r="F3" s="314"/>
      <c r="G3" s="314"/>
      <c r="H3" s="314"/>
      <c r="I3" s="314"/>
      <c r="J3" s="314"/>
    </row>
    <row r="4" spans="1:10" x14ac:dyDescent="0.2">
      <c r="A4" s="314"/>
      <c r="B4" s="314"/>
      <c r="C4" s="314"/>
      <c r="D4" s="314"/>
      <c r="E4" s="314"/>
      <c r="F4" s="314"/>
      <c r="G4" s="314"/>
      <c r="H4" s="314"/>
      <c r="I4" s="314"/>
      <c r="J4" s="314"/>
    </row>
    <row r="5" spans="1:10" x14ac:dyDescent="0.2">
      <c r="A5" s="314"/>
      <c r="B5" s="314"/>
      <c r="C5" s="314"/>
      <c r="D5" s="314"/>
      <c r="E5" s="314"/>
      <c r="F5" s="314"/>
      <c r="G5" s="314"/>
      <c r="H5" s="314"/>
      <c r="I5" s="314"/>
      <c r="J5" s="314"/>
    </row>
    <row r="6" spans="1:10" x14ac:dyDescent="0.2">
      <c r="A6" s="314"/>
      <c r="B6" s="314"/>
      <c r="C6" s="314"/>
      <c r="D6" s="314"/>
      <c r="E6" s="314"/>
      <c r="F6" s="314"/>
      <c r="G6" s="314"/>
      <c r="H6" s="314"/>
      <c r="I6" s="314"/>
      <c r="J6" s="314"/>
    </row>
    <row r="7" spans="1:10" x14ac:dyDescent="0.2">
      <c r="A7" s="314"/>
      <c r="B7" s="314"/>
      <c r="C7" s="314"/>
      <c r="D7" s="314"/>
      <c r="E7" s="314"/>
      <c r="F7" s="314"/>
      <c r="G7" s="314"/>
      <c r="H7" s="314"/>
      <c r="I7" s="314"/>
      <c r="J7" s="314"/>
    </row>
    <row r="8" spans="1:10" x14ac:dyDescent="0.2">
      <c r="A8" s="314"/>
      <c r="B8" s="314"/>
      <c r="C8" s="314"/>
      <c r="D8" s="314"/>
      <c r="E8" s="314"/>
      <c r="F8" s="314"/>
      <c r="G8" s="314"/>
      <c r="H8" s="314"/>
      <c r="I8" s="314"/>
      <c r="J8" s="314"/>
    </row>
    <row r="9" spans="1:10" x14ac:dyDescent="0.2">
      <c r="A9" s="314"/>
      <c r="B9" s="314"/>
      <c r="C9" s="314"/>
      <c r="D9" s="314"/>
      <c r="E9" s="314"/>
      <c r="F9" s="314"/>
      <c r="G9" s="314"/>
      <c r="H9" s="314"/>
      <c r="I9" s="314"/>
      <c r="J9" s="314"/>
    </row>
    <row r="10" spans="1:10" x14ac:dyDescent="0.2">
      <c r="A10" s="314"/>
      <c r="B10" s="314"/>
      <c r="C10" s="314"/>
      <c r="D10" s="314"/>
      <c r="E10" s="314"/>
      <c r="F10" s="314"/>
      <c r="G10" s="314"/>
      <c r="H10" s="314"/>
      <c r="I10" s="314"/>
      <c r="J10" s="314"/>
    </row>
    <row r="11" spans="1:10" x14ac:dyDescent="0.2">
      <c r="A11" s="314"/>
      <c r="B11" s="314"/>
      <c r="C11" s="314"/>
      <c r="D11" s="314"/>
      <c r="E11" s="314"/>
      <c r="F11" s="314"/>
      <c r="G11" s="314"/>
      <c r="H11" s="314"/>
      <c r="I11" s="314"/>
      <c r="J11" s="314"/>
    </row>
    <row r="12" spans="1:10" x14ac:dyDescent="0.2">
      <c r="A12" s="314"/>
      <c r="B12" s="314"/>
      <c r="C12" s="314"/>
      <c r="D12" s="314"/>
      <c r="E12" s="314"/>
      <c r="F12" s="314"/>
      <c r="G12" s="314"/>
      <c r="H12" s="314"/>
      <c r="I12" s="314"/>
      <c r="J12" s="314"/>
    </row>
    <row r="13" spans="1:10" x14ac:dyDescent="0.2">
      <c r="A13" s="314"/>
      <c r="B13" s="314"/>
      <c r="C13" s="314"/>
      <c r="D13" s="314"/>
      <c r="E13" s="314"/>
      <c r="F13" s="314"/>
      <c r="G13" s="314"/>
      <c r="H13" s="314"/>
      <c r="I13" s="314"/>
      <c r="J13" s="314"/>
    </row>
    <row r="14" spans="1:10" x14ac:dyDescent="0.2">
      <c r="A14" s="314"/>
      <c r="B14" s="314"/>
      <c r="C14" s="314"/>
      <c r="D14" s="314"/>
      <c r="E14" s="314"/>
      <c r="F14" s="314"/>
      <c r="G14" s="314"/>
      <c r="H14" s="314"/>
      <c r="I14" s="314"/>
      <c r="J14" s="314"/>
    </row>
    <row r="15" spans="1:10" x14ac:dyDescent="0.2">
      <c r="A15" s="314"/>
      <c r="B15" s="314"/>
      <c r="C15" s="314"/>
      <c r="D15" s="314"/>
      <c r="E15" s="314"/>
      <c r="F15" s="314"/>
      <c r="G15" s="314"/>
      <c r="H15" s="314"/>
      <c r="I15" s="314"/>
      <c r="J15" s="314"/>
    </row>
    <row r="16" spans="1:10" x14ac:dyDescent="0.2">
      <c r="A16" s="314"/>
      <c r="B16" s="314"/>
      <c r="C16" s="314"/>
      <c r="D16" s="314"/>
      <c r="E16" s="314"/>
      <c r="F16" s="314"/>
      <c r="G16" s="314"/>
      <c r="H16" s="314"/>
      <c r="I16" s="314"/>
      <c r="J16" s="314"/>
    </row>
    <row r="17" spans="1:10" x14ac:dyDescent="0.2">
      <c r="A17" s="314"/>
      <c r="B17" s="314"/>
      <c r="C17" s="314"/>
      <c r="D17" s="314"/>
      <c r="E17" s="314"/>
      <c r="F17" s="314"/>
      <c r="G17" s="314"/>
      <c r="H17" s="314"/>
      <c r="I17" s="314"/>
      <c r="J17" s="314"/>
    </row>
    <row r="18" spans="1:10" x14ac:dyDescent="0.2">
      <c r="A18" s="314"/>
      <c r="B18" s="314"/>
      <c r="C18" s="314"/>
      <c r="D18" s="314"/>
      <c r="E18" s="314"/>
      <c r="F18" s="314"/>
      <c r="G18" s="314"/>
      <c r="H18" s="314"/>
      <c r="I18" s="314"/>
      <c r="J18" s="314"/>
    </row>
    <row r="19" spans="1:10" x14ac:dyDescent="0.2">
      <c r="A19" s="314"/>
      <c r="B19" s="314"/>
      <c r="C19" s="314"/>
      <c r="D19" s="314"/>
      <c r="E19" s="314"/>
      <c r="F19" s="314"/>
      <c r="G19" s="314"/>
      <c r="H19" s="314"/>
      <c r="I19" s="314"/>
      <c r="J19" s="314"/>
    </row>
    <row r="20" spans="1:10" x14ac:dyDescent="0.2">
      <c r="A20" s="314"/>
      <c r="B20" s="314"/>
      <c r="C20" s="314"/>
      <c r="D20" s="314"/>
      <c r="E20" s="314"/>
      <c r="F20" s="314"/>
      <c r="G20" s="314"/>
      <c r="H20" s="314"/>
      <c r="I20" s="314"/>
      <c r="J20" s="314"/>
    </row>
    <row r="21" spans="1:10" x14ac:dyDescent="0.2">
      <c r="A21" s="111" t="s">
        <v>447</v>
      </c>
    </row>
    <row r="22" spans="1:10" x14ac:dyDescent="0.2">
      <c r="A22" s="111" t="s">
        <v>448</v>
      </c>
    </row>
    <row r="23" spans="1:10" x14ac:dyDescent="0.2">
      <c r="A23" s="111" t="s">
        <v>449</v>
      </c>
    </row>
    <row r="24" spans="1:10" x14ac:dyDescent="0.2">
      <c r="A24" t="s">
        <v>450</v>
      </c>
    </row>
    <row r="26" spans="1:10" x14ac:dyDescent="0.2">
      <c r="A26" s="111" t="s">
        <v>451</v>
      </c>
    </row>
    <row r="27" spans="1:10" x14ac:dyDescent="0.2">
      <c r="A27" s="111" t="s">
        <v>452</v>
      </c>
    </row>
    <row r="28" spans="1:10" x14ac:dyDescent="0.2">
      <c r="A28" s="111" t="s">
        <v>453</v>
      </c>
    </row>
    <row r="29" spans="1:10" x14ac:dyDescent="0.2">
      <c r="A29" s="111" t="s">
        <v>454</v>
      </c>
    </row>
    <row r="30" spans="1:10" x14ac:dyDescent="0.2">
      <c r="A30" t="s">
        <v>478</v>
      </c>
    </row>
    <row r="33" spans="1:10" x14ac:dyDescent="0.2">
      <c r="A33" s="111" t="s">
        <v>455</v>
      </c>
      <c r="B33" s="111"/>
      <c r="C33" s="111"/>
      <c r="D33" s="111"/>
      <c r="E33" s="111"/>
      <c r="F33" s="111"/>
      <c r="G33" s="111"/>
      <c r="H33" s="111"/>
      <c r="I33" s="111"/>
      <c r="J33" s="111"/>
    </row>
    <row r="34" spans="1:10" x14ac:dyDescent="0.2">
      <c r="A34" s="111" t="s">
        <v>456</v>
      </c>
      <c r="B34" s="111"/>
      <c r="C34" s="111"/>
      <c r="D34" s="111"/>
      <c r="E34" s="111"/>
      <c r="F34" s="111"/>
      <c r="G34" s="111"/>
      <c r="H34" s="111"/>
      <c r="I34" s="111"/>
      <c r="J34" s="111"/>
    </row>
    <row r="35" spans="1:10" x14ac:dyDescent="0.2">
      <c r="A35" s="111" t="s">
        <v>457</v>
      </c>
      <c r="B35" s="111"/>
      <c r="C35" s="111"/>
      <c r="D35" s="111"/>
      <c r="E35" s="111"/>
      <c r="F35" s="111"/>
      <c r="G35" s="111"/>
      <c r="H35" s="111"/>
      <c r="I35" s="111"/>
      <c r="J35" s="111"/>
    </row>
    <row r="36" spans="1:10" x14ac:dyDescent="0.2">
      <c r="A36" s="111" t="s">
        <v>458</v>
      </c>
      <c r="B36" s="111"/>
      <c r="C36" s="111"/>
      <c r="D36" s="111"/>
      <c r="E36" s="111"/>
      <c r="F36" s="111"/>
      <c r="G36" s="111"/>
      <c r="H36" s="111"/>
      <c r="I36" s="111"/>
      <c r="J36" s="111"/>
    </row>
    <row r="37" spans="1:10" x14ac:dyDescent="0.2">
      <c r="A37" s="111" t="s">
        <v>464</v>
      </c>
      <c r="B37" s="111"/>
      <c r="C37" s="111"/>
      <c r="D37" s="111"/>
      <c r="E37" s="111"/>
      <c r="F37" s="111"/>
      <c r="G37" s="111"/>
      <c r="H37" s="111"/>
      <c r="I37" s="111"/>
      <c r="J37" s="111"/>
    </row>
    <row r="38" spans="1:10" x14ac:dyDescent="0.2">
      <c r="A38" s="111" t="s">
        <v>465</v>
      </c>
      <c r="B38" s="111"/>
      <c r="C38" s="111"/>
      <c r="D38" s="111"/>
      <c r="E38" s="111"/>
      <c r="F38" s="111"/>
      <c r="G38" s="111"/>
      <c r="H38" s="111"/>
      <c r="I38" s="111"/>
      <c r="J38" s="111"/>
    </row>
    <row r="39" spans="1:10" x14ac:dyDescent="0.2">
      <c r="A39" s="111" t="s">
        <v>466</v>
      </c>
      <c r="B39" s="111"/>
      <c r="C39" s="111"/>
      <c r="D39" s="111"/>
      <c r="E39" s="111"/>
      <c r="F39" s="111"/>
      <c r="G39" s="111"/>
      <c r="H39" s="111"/>
      <c r="I39" s="111"/>
      <c r="J39" s="111"/>
    </row>
    <row r="40" spans="1:10" x14ac:dyDescent="0.2">
      <c r="A40" s="111" t="s">
        <v>467</v>
      </c>
      <c r="B40" s="111"/>
      <c r="C40" s="111"/>
      <c r="D40" s="111"/>
      <c r="E40" s="111"/>
      <c r="F40" s="111"/>
      <c r="G40" s="111"/>
      <c r="H40" s="111"/>
      <c r="I40" s="111"/>
      <c r="J40" s="111"/>
    </row>
    <row r="41" spans="1:10" x14ac:dyDescent="0.2">
      <c r="A41" s="111" t="s">
        <v>468</v>
      </c>
      <c r="B41" s="111"/>
      <c r="C41" s="111"/>
      <c r="D41" s="111"/>
      <c r="E41" s="111"/>
      <c r="F41" s="111"/>
      <c r="G41" s="111"/>
      <c r="H41" s="111"/>
      <c r="I41" s="111"/>
      <c r="J41" s="111"/>
    </row>
    <row r="42" spans="1:10" x14ac:dyDescent="0.2">
      <c r="A42" s="111" t="s">
        <v>469</v>
      </c>
      <c r="B42" s="111"/>
      <c r="C42" s="111"/>
      <c r="D42" s="111"/>
      <c r="E42" s="111"/>
      <c r="F42" s="111"/>
      <c r="G42" s="111"/>
      <c r="H42" s="111"/>
      <c r="I42" s="111"/>
      <c r="J42" s="111"/>
    </row>
    <row r="43" spans="1:10" x14ac:dyDescent="0.2">
      <c r="A43" s="111" t="s">
        <v>471</v>
      </c>
      <c r="B43" s="111"/>
      <c r="C43" s="111"/>
      <c r="D43" s="111"/>
      <c r="E43" s="111"/>
      <c r="F43" s="111"/>
      <c r="G43" s="111"/>
      <c r="H43" s="111"/>
      <c r="I43" s="111"/>
      <c r="J43" s="111"/>
    </row>
    <row r="44" spans="1:10" x14ac:dyDescent="0.2">
      <c r="A44" s="111" t="s">
        <v>470</v>
      </c>
      <c r="B44" s="111"/>
      <c r="C44" s="111"/>
      <c r="D44" s="111"/>
      <c r="E44" s="111"/>
      <c r="F44" s="111"/>
      <c r="G44" s="111"/>
      <c r="H44" s="111"/>
      <c r="I44" s="111"/>
      <c r="J44" s="111"/>
    </row>
    <row r="45" spans="1:10" x14ac:dyDescent="0.2">
      <c r="A45" s="111" t="s">
        <v>472</v>
      </c>
      <c r="B45" s="111"/>
      <c r="C45" s="111"/>
      <c r="D45" s="111"/>
      <c r="E45" s="111"/>
      <c r="F45" s="111"/>
      <c r="G45" s="111"/>
      <c r="H45" s="111"/>
      <c r="I45" s="111"/>
      <c r="J45" s="111"/>
    </row>
    <row r="46" spans="1:10" x14ac:dyDescent="0.2">
      <c r="A46" s="111" t="s">
        <v>473</v>
      </c>
      <c r="B46" s="111"/>
      <c r="C46" s="111"/>
      <c r="D46" s="111"/>
      <c r="E46" s="111"/>
      <c r="F46" s="111"/>
      <c r="G46" s="111"/>
      <c r="H46" s="111"/>
      <c r="I46" s="111"/>
      <c r="J46" s="111"/>
    </row>
    <row r="47" spans="1:10" x14ac:dyDescent="0.2">
      <c r="A47" s="111" t="s">
        <v>459</v>
      </c>
      <c r="B47" s="111"/>
      <c r="C47" s="111"/>
      <c r="D47" s="111"/>
      <c r="E47" s="111"/>
      <c r="F47" s="111"/>
      <c r="G47" s="111"/>
      <c r="H47" s="111"/>
      <c r="I47" s="111"/>
      <c r="J47" s="111"/>
    </row>
    <row r="48" spans="1:10" x14ac:dyDescent="0.2">
      <c r="A48" s="111" t="s">
        <v>460</v>
      </c>
      <c r="B48" s="111"/>
      <c r="C48" s="111"/>
      <c r="D48" s="111"/>
      <c r="E48" s="111"/>
      <c r="F48" s="111"/>
      <c r="G48" s="111"/>
      <c r="H48" s="111"/>
      <c r="I48" s="111"/>
      <c r="J48" s="111"/>
    </row>
    <row r="49" spans="1:10" x14ac:dyDescent="0.2">
      <c r="A49" s="111" t="s">
        <v>461</v>
      </c>
      <c r="B49" s="111"/>
      <c r="C49" s="111"/>
      <c r="D49" s="111"/>
      <c r="E49" s="111"/>
      <c r="F49" s="111"/>
      <c r="G49" s="111"/>
      <c r="H49" s="111"/>
      <c r="I49" s="111"/>
      <c r="J49" s="111"/>
    </row>
    <row r="50" spans="1:10" x14ac:dyDescent="0.2">
      <c r="A50" s="111" t="s">
        <v>462</v>
      </c>
      <c r="B50" s="111"/>
      <c r="C50" s="111"/>
      <c r="D50" s="111"/>
      <c r="E50" s="111"/>
      <c r="F50" s="111"/>
      <c r="G50" s="111"/>
      <c r="H50" s="111"/>
      <c r="I50" s="111"/>
      <c r="J50" s="111"/>
    </row>
    <row r="51" spans="1:10" x14ac:dyDescent="0.2">
      <c r="A51" s="315" t="s">
        <v>463</v>
      </c>
      <c r="B51" s="111"/>
      <c r="C51" s="111"/>
      <c r="D51" s="111"/>
      <c r="E51" s="111"/>
      <c r="F51" s="111"/>
      <c r="G51" s="111"/>
      <c r="H51" s="111"/>
      <c r="I51" s="111"/>
      <c r="J51" s="111"/>
    </row>
    <row r="52" spans="1:10" x14ac:dyDescent="0.2">
      <c r="A52" s="315" t="s">
        <v>480</v>
      </c>
      <c r="B52" s="111"/>
      <c r="C52" s="111"/>
      <c r="D52" s="111"/>
      <c r="E52" s="111"/>
      <c r="F52" s="111"/>
      <c r="G52" s="111"/>
      <c r="H52" s="111"/>
      <c r="I52" s="111"/>
      <c r="J52" s="111"/>
    </row>
    <row r="53" spans="1:10" x14ac:dyDescent="0.2">
      <c r="A53" s="315" t="s">
        <v>479</v>
      </c>
      <c r="B53" s="111"/>
      <c r="C53" s="111"/>
      <c r="D53" s="111"/>
      <c r="E53" s="111"/>
      <c r="F53" s="111"/>
      <c r="G53" s="111"/>
      <c r="H53" s="111"/>
      <c r="I53" s="111"/>
      <c r="J53" s="111"/>
    </row>
    <row r="54" spans="1:10" x14ac:dyDescent="0.2">
      <c r="A54" s="315" t="s">
        <v>482</v>
      </c>
      <c r="B54" s="111"/>
      <c r="C54" s="111"/>
      <c r="D54" s="111"/>
      <c r="E54" s="111"/>
      <c r="F54" s="111"/>
      <c r="G54" s="111"/>
      <c r="H54" s="111"/>
      <c r="I54" s="111"/>
      <c r="J54" s="111"/>
    </row>
    <row r="55" spans="1:10" x14ac:dyDescent="0.2">
      <c r="A55" s="315" t="s">
        <v>481</v>
      </c>
      <c r="B55" s="111"/>
      <c r="C55" s="111"/>
      <c r="D55" s="111"/>
      <c r="E55" s="111"/>
      <c r="F55" s="111"/>
      <c r="G55" s="111"/>
      <c r="H55" s="111"/>
      <c r="I55" s="111"/>
      <c r="J55" s="111"/>
    </row>
    <row r="56" spans="1:10" x14ac:dyDescent="0.2">
      <c r="A56" s="315" t="s">
        <v>474</v>
      </c>
      <c r="B56" s="111"/>
      <c r="C56" s="111"/>
      <c r="D56" s="111"/>
      <c r="E56" s="111"/>
      <c r="F56" s="111"/>
      <c r="G56" s="111"/>
      <c r="H56" s="111"/>
      <c r="I56" s="111"/>
      <c r="J56" s="111"/>
    </row>
    <row r="57" spans="1:10" x14ac:dyDescent="0.2">
      <c r="A57" s="315" t="s">
        <v>484</v>
      </c>
      <c r="B57" s="111"/>
      <c r="C57" s="111"/>
      <c r="D57" s="111"/>
      <c r="E57" s="111"/>
      <c r="F57" s="111"/>
      <c r="G57" s="111"/>
      <c r="H57" s="111"/>
      <c r="I57" s="111"/>
      <c r="J57" s="111"/>
    </row>
    <row r="58" spans="1:10" x14ac:dyDescent="0.2">
      <c r="A58" s="315" t="s">
        <v>483</v>
      </c>
      <c r="B58" s="111"/>
      <c r="C58" s="111"/>
      <c r="D58" s="111"/>
      <c r="E58" s="111"/>
      <c r="F58" s="111"/>
      <c r="G58" s="111"/>
      <c r="H58" s="111"/>
      <c r="I58" s="111"/>
      <c r="J58" s="111"/>
    </row>
    <row r="59" spans="1:10" x14ac:dyDescent="0.2">
      <c r="A59" s="315" t="s">
        <v>475</v>
      </c>
      <c r="B59" s="111"/>
      <c r="C59" s="111"/>
      <c r="D59" s="111"/>
      <c r="E59" s="111"/>
      <c r="F59" s="111"/>
      <c r="G59" s="111"/>
      <c r="H59" s="111"/>
      <c r="I59" s="111"/>
      <c r="J59" s="111"/>
    </row>
    <row r="60" spans="1:10" x14ac:dyDescent="0.2">
      <c r="A60" s="315" t="s">
        <v>477</v>
      </c>
      <c r="B60" s="111"/>
      <c r="C60" s="111"/>
      <c r="D60" s="111"/>
      <c r="E60" s="111"/>
      <c r="F60" s="111"/>
      <c r="G60" s="111"/>
      <c r="H60" s="111"/>
      <c r="I60" s="111"/>
      <c r="J60" s="111"/>
    </row>
    <row r="61" spans="1:10" x14ac:dyDescent="0.2">
      <c r="A61" s="111" t="s">
        <v>476</v>
      </c>
      <c r="B61" s="111"/>
      <c r="C61" s="111"/>
      <c r="D61" s="111"/>
      <c r="E61" s="111"/>
      <c r="F61" s="111"/>
      <c r="G61" s="111"/>
      <c r="H61" s="111"/>
      <c r="I61" s="111"/>
      <c r="J61" s="111"/>
    </row>
  </sheetData>
  <mergeCells count="1">
    <mergeCell ref="A1:J20"/>
  </mergeCells>
  <pageMargins left="0.7" right="0.7" top="0.75" bottom="0.75" header="0.3" footer="0.3"/>
  <pageSetup paperSize="9" scale="92"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OJ dokument" ma:contentTypeID="0x0101003A0EEDA03D769F49BCA8A5047ABCAF5B0020724FBA9FD6BC4A95BA1DAA1336702A" ma:contentTypeVersion="9" ma:contentTypeDescription="Dokument unutar organizacijske jedinice" ma:contentTypeScope="" ma:versionID="663f23294a7284a02196a96e0a156716">
  <xsd:schema xmlns:xsd="http://www.w3.org/2001/XMLSchema" xmlns:xs="http://www.w3.org/2001/XMLSchema" xmlns:p="http://schemas.microsoft.com/office/2006/metadata/properties" xmlns:ns2="d8745bc5-821e-4205-946a-621c2da728c8" xmlns:ns3="22baa3bd-a2fa-4ea9-9ebb-3a9c6a55952b" targetNamespace="http://schemas.microsoft.com/office/2006/metadata/properties" ma:root="true" ma:fieldsID="01be0c1df9053bab5e56b7a7e12f7252" ns2:_="" ns3:_="">
    <xsd:import namespace="d8745bc5-821e-4205-946a-621c2da728c8"/>
    <xsd:import namespace="22baa3bd-a2fa-4ea9-9ebb-3a9c6a55952b"/>
    <xsd:element name="properties">
      <xsd:complexType>
        <xsd:sequence>
          <xsd:element name="documentManagement">
            <xsd:complexType>
              <xsd:all>
                <xsd:element ref="ns2:NamjenaDokumenta" minOccurs="0"/>
                <xsd:element ref="ns2:VrstaDokumenta"/>
                <xsd:element ref="ns2:StatusDokumenta"/>
                <xsd:element ref="ns2:BrKolegija"/>
                <xsd:element ref="ns2:Izradio" minOccurs="0"/>
                <xsd:element ref="ns2:Prezentira" minOccurs="0"/>
                <xsd:element ref="ns2:Sazetak" minOccurs="0"/>
                <xsd:element ref="ns2:PrijedlogPostupanja" minOccurs="0"/>
                <xsd:element ref="ns2:Dileme" minOccurs="0"/>
                <xsd:element ref="ns2:VrstaPredmeta"/>
                <xsd:element ref="ns2:TipPredmeta"/>
                <xsd:element ref="ns2:Godina"/>
                <xsd:element ref="ns2:Izreka" minOccurs="0"/>
                <xsd:element ref="ns2:KategorijaPoslovanja" minOccurs="0"/>
                <xsd:element ref="ns3:NaslovTocke" minOccurs="0"/>
                <xsd:element ref="ns3:Za_x0020_arhivu"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8745bc5-821e-4205-946a-621c2da728c8" elementFormDefault="qualified">
    <xsd:import namespace="http://schemas.microsoft.com/office/2006/documentManagement/types"/>
    <xsd:import namespace="http://schemas.microsoft.com/office/infopath/2007/PartnerControls"/>
    <xsd:element name="NamjenaDokumenta" ma:index="8" nillable="true" ma:displayName="NamjenaDokumenta" ma:default="Interno" ma:description="Predviđena namjena dokumenta i/ili njegova objava" ma:internalName="NamjenaDokumenta" ma:requiredMultiChoice="true">
      <xsd:complexType>
        <xsd:complexContent>
          <xsd:extension base="dms:MultiChoice">
            <xsd:sequence>
              <xsd:element name="Value" maxOccurs="unbounded" minOccurs="0" nillable="true">
                <xsd:simpleType>
                  <xsd:restriction base="dms:Choice">
                    <xsd:enumeration value="Interno"/>
                    <xsd:enumeration value="Kolegij"/>
                    <xsd:enumeration value="Sjednica"/>
                    <xsd:enumeration value="Objava na HANFA.hr"/>
                    <xsd:enumeration value="Objava u NN"/>
                    <xsd:enumeration value="Objava sa sjednica"/>
                  </xsd:restriction>
                </xsd:simpleType>
              </xsd:element>
            </xsd:sequence>
          </xsd:extension>
        </xsd:complexContent>
      </xsd:complexType>
    </xsd:element>
    <xsd:element name="VrstaDokumenta" ma:index="9" ma:displayName="VrstaDokumenta" ma:default="-" ma:description="Precizna vrsta dokumenta" ma:format="Dropdown" ma:internalName="VrstaDokumenta">
      <xsd:simpleType>
        <xsd:restriction base="dms:Choice">
          <xsd:enumeration value="Rješenje"/>
          <xsd:enumeration value="Mišljenje"/>
          <xsd:enumeration value="Odluka"/>
          <xsd:enumeration value="Zaključak"/>
          <xsd:enumeration value="Pravilnik"/>
          <xsd:enumeration value="Pravilnik nacrt (za javnu raspravu)"/>
          <xsd:enumeration value="Tehnička uputa"/>
          <xsd:enumeration value="Kaznena prijava"/>
          <xsd:enumeration value="Optužni prijedlog"/>
          <xsd:enumeration value="Obavijest o nadzoru/ Zahtjev za pokretanje postupka nadzora"/>
          <xsd:enumeration value="Postupovnik (na razini Agencije)"/>
          <xsd:enumeration value="Postupovnik (sektorski)"/>
          <xsd:enumeration value="Zapisnik o nadzoru"/>
          <xsd:enumeration value="Zapisnik o ispitima za zastupnike i posrednike"/>
          <xsd:enumeration value="Metodologija"/>
          <xsd:enumeration value="Izvješće"/>
          <xsd:enumeration value="Analiza"/>
          <xsd:enumeration value="Informacija"/>
          <xsd:enumeration value="Prezentacija"/>
          <xsd:enumeration value="Dopis"/>
          <xsd:enumeration value="Prijedlog nabave (opreme/ usluga)"/>
          <xsd:enumeration value="Prijedlog zapošljavanja"/>
          <xsd:enumeration value="Odgovor na tužbu"/>
          <xsd:enumeration value="Očitovanje na tužbu"/>
          <xsd:enumeration value="-"/>
        </xsd:restriction>
      </xsd:simpleType>
    </xsd:element>
    <xsd:element name="StatusDokumenta" ma:index="10" ma:displayName="StatusDokumenta" ma:default="-" ma:description="Status dokumenta unutar organizacijske jedinice" ma:format="Dropdown" ma:internalName="StatusDokumenta">
      <xsd:simpleType>
        <xsd:restriction base="dms:Choice">
          <xsd:enumeration value="-"/>
          <xsd:enumeration value="U izradi"/>
          <xsd:enumeration value="Za autorizaciju"/>
          <xsd:enumeration value="Za doraditi"/>
          <xsd:enumeration value="Predautorizirano"/>
          <xsd:enumeration value="Autorizirano"/>
          <xsd:enumeration value="Finalno"/>
        </xsd:restriction>
      </xsd:simpleType>
    </xsd:element>
    <xsd:element name="BrKolegija" ma:index="11" ma:displayName="BrKolegija" ma:decimals="2" ma:default="14" ma:description="Broj kolegija u YY.NN formatu (npr. 14.01)" ma:internalName="BrKolegija" ma:percentage="FALSE">
      <xsd:simpleType>
        <xsd:restriction base="dms:Number">
          <xsd:maxInclusive value="20"/>
          <xsd:minInclusive value="10"/>
        </xsd:restriction>
      </xsd:simpleType>
    </xsd:element>
    <xsd:element name="Izradio" ma:index="12" nillable="true" ma:displayName="Izradio" ma:description="Popis osoba koje su izradile dokument" ma:list="UserInfo" ma:SharePointGroup="0" ma:internalName="Izradio"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rezentira" ma:index="13" nillable="true" ma:displayName="Prezentira" ma:description="Popis osoba koje prezentiraju dokument" ma:list="UserInfo" ma:SharePointGroup="0" ma:internalName="Prezentira"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azetak" ma:index="14" nillable="true" ma:displayName="Sazetak" ma:description="Sažetak dokumenta" ma:internalName="Sazetak">
      <xsd:simpleType>
        <xsd:restriction base="dms:Note">
          <xsd:maxLength value="255"/>
        </xsd:restriction>
      </xsd:simpleType>
    </xsd:element>
    <xsd:element name="PrijedlogPostupanja" ma:index="15" nillable="true" ma:displayName="PrijedlogPostupanja" ma:description="Prijedlog postupanja" ma:internalName="PrijedlogPostupanja">
      <xsd:simpleType>
        <xsd:restriction base="dms:Note">
          <xsd:maxLength value="255"/>
        </xsd:restriction>
      </xsd:simpleType>
    </xsd:element>
    <xsd:element name="Dileme" ma:index="16" nillable="true" ma:displayName="Dileme" ma:description="Dileme" ma:internalName="Dileme">
      <xsd:simpleType>
        <xsd:restriction base="dms:Note">
          <xsd:maxLength value="255"/>
        </xsd:restriction>
      </xsd:simpleType>
    </xsd:element>
    <xsd:element name="VrstaPredmeta" ma:index="17" ma:displayName="VrstaPredmeta" ma:default="-" ma:description="" ma:format="Dropdown" ma:internalName="VrstaPredmeta">
      <xsd:simpleType>
        <xsd:restriction base="dms:Choice">
          <xsd:enumeration value="Administrativni, kadrovski poslovi i dokumentacija Hanfe"/>
          <xsd:enumeration value="Ispit"/>
          <xsd:enumeration value="Licenciranje"/>
          <xsd:enumeration value="Mišljenja"/>
          <xsd:enumeration value="Neposredni nadzor"/>
          <xsd:enumeration value="Posredni nadzor"/>
          <xsd:enumeration value="Predstavke"/>
          <xsd:enumeration value="Sudski postupci"/>
          <xsd:enumeration value="Suradnja"/>
          <xsd:enumeration value="Zakonski i podzakonski akti"/>
          <xsd:enumeration value="-"/>
        </xsd:restriction>
      </xsd:simpleType>
    </xsd:element>
    <xsd:element name="TipPredmeta" ma:index="18" ma:displayName="TipPredmeta" ma:default="-" ma:description="Tip predmeta kojem dokument pripada" ma:format="Dropdown" ma:internalName="TipPredmeta">
      <xsd:simpleType>
        <xsd:restriction base="dms:Choice">
          <xsd:enumeration value="Upravni"/>
          <xsd:enumeration value="Neupravni"/>
          <xsd:enumeration value="-"/>
        </xsd:restriction>
      </xsd:simpleType>
    </xsd:element>
    <xsd:element name="Godina" ma:index="19" ma:displayName="Godina" ma:default="-" ma:description="" ma:format="Dropdown" ma:internalName="Godina">
      <xsd:simpleType>
        <xsd:restriction base="dms:Choice">
          <xsd:enumeration value="2006"/>
          <xsd:enumeration value="2007"/>
          <xsd:enumeration value="2008"/>
          <xsd:enumeration value="2009"/>
          <xsd:enumeration value="2010"/>
          <xsd:enumeration value="2011"/>
          <xsd:enumeration value="2012"/>
          <xsd:enumeration value="2013"/>
          <xsd:enumeration value="2014"/>
          <xsd:enumeration value="2015"/>
          <xsd:enumeration value="2016"/>
          <xsd:enumeration value="2017"/>
          <xsd:enumeration value="2018"/>
          <xsd:enumeration value="2019"/>
          <xsd:enumeration value="-"/>
        </xsd:restriction>
      </xsd:simpleType>
    </xsd:element>
    <xsd:element name="Izreka" ma:index="20" nillable="true" ma:displayName="Izreka" ma:internalName="Izreka">
      <xsd:simpleType>
        <xsd:restriction base="dms:Note"/>
      </xsd:simpleType>
    </xsd:element>
    <xsd:element name="KategorijaPoslovanja" ma:index="21" nillable="true" ma:displayName="KategorijaPoslovanja" ma:default="-" ma:description="Kategorija poslovanja" ma:internalName="KategorijaPoslovanja" ma:requiredMultiChoice="true">
      <xsd:complexType>
        <xsd:complexContent>
          <xsd:extension base="dms:MultiChoice">
            <xsd:sequence>
              <xsd:element name="Value" maxOccurs="unbounded" minOccurs="0" nillable="true">
                <xsd:simpleType>
                  <xsd:restriction base="dms:Choice">
                    <xsd:enumeration value="Fondovi"/>
                    <xsd:enumeration value="Osiguranja"/>
                    <xsd:enumeration value="Tržište kapitala"/>
                    <xsd:enumeration value="Leasing"/>
                    <xsd:enumeration value="Faktoring"/>
                    <xsd:enumeration value="HANFA interno"/>
                    <xsd:enumeration value="Ostalo"/>
                    <xsd:enumeration value="-"/>
                  </xsd:restriction>
                </xsd:simple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baa3bd-a2fa-4ea9-9ebb-3a9c6a55952b" elementFormDefault="qualified">
    <xsd:import namespace="http://schemas.microsoft.com/office/2006/documentManagement/types"/>
    <xsd:import namespace="http://schemas.microsoft.com/office/infopath/2007/PartnerControls"/>
    <xsd:element name="NaslovTocke" ma:index="22" nillable="true" ma:displayName="NaslovTocke" ma:internalName="NaslovTocke">
      <xsd:simpleType>
        <xsd:restriction base="dms:Note"/>
      </xsd:simpleType>
    </xsd:element>
    <xsd:element name="Za_x0020_arhivu" ma:index="23" nillable="true" ma:displayName="Za arhivu" ma:format="Dropdown" ma:internalName="Za_x0020_arhivu">
      <xsd:simpleType>
        <xsd:restriction base="dms:Choice">
          <xsd:enumeration value="DA"/>
          <xsd:enumeration value="NE"/>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VrstaPredmeta xmlns="d8745bc5-821e-4205-946a-621c2da728c8">-</VrstaPredmeta>
    <TipPredmeta xmlns="d8745bc5-821e-4205-946a-621c2da728c8">-</TipPredmeta>
    <KategorijaPoslovanja xmlns="d8745bc5-821e-4205-946a-621c2da728c8">
      <Value>-</Value>
    </KategorijaPoslovanja>
    <Godina xmlns="d8745bc5-821e-4205-946a-621c2da728c8">-</Godina>
    <Za_x0020_arhivu xmlns="22baa3bd-a2fa-4ea9-9ebb-3a9c6a55952b" xsi:nil="true"/>
    <Izreka xmlns="d8745bc5-821e-4205-946a-621c2da728c8" xsi:nil="true"/>
    <NaslovTocke xmlns="22baa3bd-a2fa-4ea9-9ebb-3a9c6a55952b" xsi:nil="true"/>
    <BrKolegija xmlns="d8745bc5-821e-4205-946a-621c2da728c8">14</BrKolegija>
    <Prezentira xmlns="d8745bc5-821e-4205-946a-621c2da728c8">
      <UserInfo>
        <DisplayName/>
        <AccountId xsi:nil="true"/>
        <AccountType/>
      </UserInfo>
    </Prezentira>
    <VrstaDokumenta xmlns="d8745bc5-821e-4205-946a-621c2da728c8">-</VrstaDokumenta>
    <Dileme xmlns="d8745bc5-821e-4205-946a-621c2da728c8" xsi:nil="true"/>
    <StatusDokumenta xmlns="d8745bc5-821e-4205-946a-621c2da728c8">-</StatusDokumenta>
    <PrijedlogPostupanja xmlns="d8745bc5-821e-4205-946a-621c2da728c8" xsi:nil="true"/>
    <Izradio xmlns="d8745bc5-821e-4205-946a-621c2da728c8">
      <UserInfo>
        <DisplayName/>
        <AccountId xsi:nil="true"/>
        <AccountType/>
      </UserInfo>
    </Izradio>
    <Sazetak xmlns="d8745bc5-821e-4205-946a-621c2da728c8" xsi:nil="true"/>
    <NamjenaDokumenta xmlns="d8745bc5-821e-4205-946a-621c2da728c8">
      <Value>Interno</Value>
    </NamjenaDokumenta>
  </documentManagement>
</p:properties>
</file>

<file path=customXml/itemProps1.xml><?xml version="1.0" encoding="utf-8"?>
<ds:datastoreItem xmlns:ds="http://schemas.openxmlformats.org/officeDocument/2006/customXml" ds:itemID="{40346429-6537-4A94-ACE3-4C883F3FB561}">
  <ds:schemaRefs>
    <ds:schemaRef ds:uri="http://schemas.microsoft.com/sharepoint/v3/contenttype/forms"/>
  </ds:schemaRefs>
</ds:datastoreItem>
</file>

<file path=customXml/itemProps2.xml><?xml version="1.0" encoding="utf-8"?>
<ds:datastoreItem xmlns:ds="http://schemas.openxmlformats.org/officeDocument/2006/customXml" ds:itemID="{F0A44207-9EA7-4555-95FA-F30F7ED3CB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8745bc5-821e-4205-946a-621c2da728c8"/>
    <ds:schemaRef ds:uri="22baa3bd-a2fa-4ea9-9ebb-3a9c6a5595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1DF4A76-605D-40F1-9D34-630BCD81426F}">
  <ds:schemaRefs>
    <ds:schemaRef ds:uri="22baa3bd-a2fa-4ea9-9ebb-3a9c6a55952b"/>
    <ds:schemaRef ds:uri="http://purl.org/dc/dcmitype/"/>
    <ds:schemaRef ds:uri="http://schemas.microsoft.com/office/2006/metadata/properties"/>
    <ds:schemaRef ds:uri="d8745bc5-821e-4205-946a-621c2da728c8"/>
    <ds:schemaRef ds:uri="http://purl.org/dc/term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Radni listovi</vt:lpstr>
      </vt:variant>
      <vt:variant>
        <vt:i4>7</vt:i4>
      </vt:variant>
      <vt:variant>
        <vt:lpstr>Imenovani rasponi</vt:lpstr>
      </vt:variant>
      <vt:variant>
        <vt:i4>4</vt:i4>
      </vt:variant>
    </vt:vector>
  </HeadingPairs>
  <TitlesOfParts>
    <vt:vector size="11" baseType="lpstr">
      <vt:lpstr>Opći podaci</vt:lpstr>
      <vt:lpstr>Bilanca</vt:lpstr>
      <vt:lpstr>RDG</vt:lpstr>
      <vt:lpstr>NT_I</vt:lpstr>
      <vt:lpstr>NT_D</vt:lpstr>
      <vt:lpstr>PK</vt:lpstr>
      <vt:lpstr>Bilješke</vt:lpstr>
      <vt:lpstr>Bilanca!Podrucje_ispisa</vt:lpstr>
      <vt:lpstr>NT_D!Podrucje_ispisa</vt:lpstr>
      <vt:lpstr>NT_I!Podrucje_ispisa</vt:lpstr>
      <vt:lpstr>PK!Podrucje_ispisa</vt:lpstr>
    </vt:vector>
  </TitlesOfParts>
  <Company>HANFA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Mijo Jozić</dc:creator>
  <cp:lastModifiedBy>Klarić Biserka</cp:lastModifiedBy>
  <cp:lastPrinted>2020-03-24T12:03:59Z</cp:lastPrinted>
  <dcterms:created xsi:type="dcterms:W3CDTF">2008-10-17T11:51:54Z</dcterms:created>
  <dcterms:modified xsi:type="dcterms:W3CDTF">2020-03-24T12:04:14Z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0x0101003A0EEDA03D769F49BCA8A5047ABCAF5B0020724FBA9FD6BC4A95BA1DAA1336702A</vt:lpwstr>
  </property>
</Properties>
</file>