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PC\Desktop\"/>
    </mc:Choice>
  </mc:AlternateContent>
  <xr:revisionPtr revIDLastSave="0" documentId="8_{77E92C60-6074-431D-8000-C6FB688AD8EF}" xr6:coauthVersionLast="46" xr6:coauthVersionMax="46" xr10:uidLastSave="{00000000-0000-0000-0000-000000000000}"/>
  <bookViews>
    <workbookView xWindow="-120" yWindow="-120" windowWidth="20730" windowHeight="11040" xr2:uid="{C713F41C-19EB-461C-9D16-BF9340FED8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E26" i="1"/>
  <c r="F26" i="1"/>
  <c r="H26" i="1"/>
  <c r="I26" i="1"/>
  <c r="J26" i="1"/>
  <c r="K26" i="1"/>
  <c r="C26" i="1"/>
  <c r="K25" i="1"/>
  <c r="J25" i="1"/>
  <c r="I25" i="1"/>
  <c r="H25" i="1"/>
  <c r="F25" i="1"/>
  <c r="E25" i="1"/>
  <c r="D25" i="1"/>
  <c r="C25" i="1"/>
  <c r="D24" i="1"/>
  <c r="E24" i="1"/>
  <c r="F24" i="1"/>
  <c r="H24" i="1"/>
  <c r="I24" i="1"/>
  <c r="J24" i="1"/>
  <c r="K24" i="1"/>
  <c r="C2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4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</calcChain>
</file>

<file path=xl/sharedStrings.xml><?xml version="1.0" encoding="utf-8"?>
<sst xmlns="http://schemas.openxmlformats.org/spreadsheetml/2006/main" count="56" uniqueCount="50">
  <si>
    <t>Joy</t>
  </si>
  <si>
    <t>Mary</t>
  </si>
  <si>
    <t>Joe</t>
  </si>
  <si>
    <t>Zuri</t>
  </si>
  <si>
    <t>Camp</t>
  </si>
  <si>
    <t>subira</t>
  </si>
  <si>
    <t>neeve</t>
  </si>
  <si>
    <t>kelly</t>
  </si>
  <si>
    <t>cardi</t>
  </si>
  <si>
    <t>nicki</t>
  </si>
  <si>
    <t>megan</t>
  </si>
  <si>
    <t>meg</t>
  </si>
  <si>
    <t>james</t>
  </si>
  <si>
    <t>Lucas</t>
  </si>
  <si>
    <t>brotha</t>
  </si>
  <si>
    <t>great</t>
  </si>
  <si>
    <t>leader</t>
  </si>
  <si>
    <t>doiley</t>
  </si>
  <si>
    <t>juanita</t>
  </si>
  <si>
    <t>pess</t>
  </si>
  <si>
    <t>levi</t>
  </si>
  <si>
    <t>Riley</t>
  </si>
  <si>
    <t>hailey</t>
  </si>
  <si>
    <t>beiber</t>
  </si>
  <si>
    <t>John</t>
  </si>
  <si>
    <t>paul</t>
  </si>
  <si>
    <t>simon</t>
  </si>
  <si>
    <t>peter</t>
  </si>
  <si>
    <t>casemiro</t>
  </si>
  <si>
    <t>messi</t>
  </si>
  <si>
    <t>Abraham</t>
  </si>
  <si>
    <t>carey</t>
  </si>
  <si>
    <t>lem</t>
  </si>
  <si>
    <t>shany</t>
  </si>
  <si>
    <t>Ashley</t>
  </si>
  <si>
    <t>chris</t>
  </si>
  <si>
    <t>Eugene</t>
  </si>
  <si>
    <t>Gradebook</t>
  </si>
  <si>
    <t>LastName</t>
  </si>
  <si>
    <t>FirstName</t>
  </si>
  <si>
    <t>Financial Test</t>
  </si>
  <si>
    <t>Company Test</t>
  </si>
  <si>
    <t>Safety Test</t>
  </si>
  <si>
    <t>Drug Test</t>
  </si>
  <si>
    <t>Points Possible</t>
  </si>
  <si>
    <t xml:space="preserve"> </t>
  </si>
  <si>
    <t>Fire Employees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</si>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</sst>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Sheet1!$A$4:$A$22</c:f>
              <c:strCache>
                <c:ptCount val="19"/>
                <c:pt idx="0">
                  <c:v>Joy</c:v>
                </c:pt>
                <c:pt idx="1">
                  <c:v>Mary</c:v>
                </c:pt>
                <c:pt idx="2">
                  <c:v>Joe</c:v>
                </c:pt>
                <c:pt idx="3">
                  <c:v>Zuri</c:v>
                </c:pt>
                <c:pt idx="4">
                  <c:v>Camp</c:v>
                </c:pt>
                <c:pt idx="5">
                  <c:v>Joy</c:v>
                </c:pt>
                <c:pt idx="6">
                  <c:v>subira</c:v>
                </c:pt>
                <c:pt idx="7">
                  <c:v>neeve</c:v>
                </c:pt>
                <c:pt idx="8">
                  <c:v>kelly</c:v>
                </c:pt>
                <c:pt idx="9">
                  <c:v>cardi</c:v>
                </c:pt>
                <c:pt idx="10">
                  <c:v>nicki</c:v>
                </c:pt>
                <c:pt idx="11">
                  <c:v>megan</c:v>
                </c:pt>
                <c:pt idx="12">
                  <c:v>meg</c:v>
                </c:pt>
                <c:pt idx="13">
                  <c:v>james</c:v>
                </c:pt>
                <c:pt idx="14">
                  <c:v>lem</c:v>
                </c:pt>
                <c:pt idx="15">
                  <c:v>shany</c:v>
                </c:pt>
                <c:pt idx="16">
                  <c:v>Ashley</c:v>
                </c:pt>
                <c:pt idx="17">
                  <c:v>chris</c:v>
                </c:pt>
                <c:pt idx="18">
                  <c:v>Eugene</c:v>
                </c:pt>
              </c:strCache>
            </c:strRef>
          </c:cat>
          <c:val>
            <c:numRef>
              <c:f>Sheet1!$C$4:$C$22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10</c:v>
                </c:pt>
                <c:pt idx="9">
                  <c:v>2</c:v>
                </c:pt>
                <c:pt idx="10">
                  <c:v>6</c:v>
                </c:pt>
                <c:pt idx="11">
                  <c:v>8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3-4A63-A58F-5EC7412FB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884624"/>
        <c:axId val="377885280"/>
      </c:barChart>
      <c:catAx>
        <c:axId val="37788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85280"/>
        <c:crosses val="autoZero"/>
        <c:auto val="1"/>
        <c:lblAlgn val="ctr"/>
        <c:lblOffset val="100"/>
        <c:noMultiLvlLbl val="0"/>
      </c:catAx>
      <c:valAx>
        <c:axId val="3778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8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Sheet1!$A$4:$A$22</c:f>
              <c:strCache>
                <c:ptCount val="19"/>
                <c:pt idx="0">
                  <c:v>Joy</c:v>
                </c:pt>
                <c:pt idx="1">
                  <c:v>Mary</c:v>
                </c:pt>
                <c:pt idx="2">
                  <c:v>Joe</c:v>
                </c:pt>
                <c:pt idx="3">
                  <c:v>Zuri</c:v>
                </c:pt>
                <c:pt idx="4">
                  <c:v>Camp</c:v>
                </c:pt>
                <c:pt idx="5">
                  <c:v>Joy</c:v>
                </c:pt>
                <c:pt idx="6">
                  <c:v>subira</c:v>
                </c:pt>
                <c:pt idx="7">
                  <c:v>neeve</c:v>
                </c:pt>
                <c:pt idx="8">
                  <c:v>kelly</c:v>
                </c:pt>
                <c:pt idx="9">
                  <c:v>cardi</c:v>
                </c:pt>
                <c:pt idx="10">
                  <c:v>nicki</c:v>
                </c:pt>
                <c:pt idx="11">
                  <c:v>megan</c:v>
                </c:pt>
                <c:pt idx="12">
                  <c:v>meg</c:v>
                </c:pt>
                <c:pt idx="13">
                  <c:v>james</c:v>
                </c:pt>
                <c:pt idx="14">
                  <c:v>lem</c:v>
                </c:pt>
                <c:pt idx="15">
                  <c:v>shany</c:v>
                </c:pt>
                <c:pt idx="16">
                  <c:v>Ashley</c:v>
                </c:pt>
                <c:pt idx="17">
                  <c:v>chris</c:v>
                </c:pt>
                <c:pt idx="18">
                  <c:v>Eugene</c:v>
                </c:pt>
              </c:strCache>
            </c:strRef>
          </c:cat>
          <c:val>
            <c:numRef>
              <c:f>Sheet1!$D$4:$D$22</c:f>
              <c:numCache>
                <c:formatCode>General</c:formatCode>
                <c:ptCount val="19"/>
                <c:pt idx="0">
                  <c:v>19</c:v>
                </c:pt>
                <c:pt idx="1">
                  <c:v>3</c:v>
                </c:pt>
                <c:pt idx="2">
                  <c:v>14</c:v>
                </c:pt>
                <c:pt idx="3">
                  <c:v>5</c:v>
                </c:pt>
                <c:pt idx="4">
                  <c:v>7</c:v>
                </c:pt>
                <c:pt idx="5">
                  <c:v>16</c:v>
                </c:pt>
                <c:pt idx="6">
                  <c:v>16</c:v>
                </c:pt>
                <c:pt idx="7">
                  <c:v>18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10</c:v>
                </c:pt>
                <c:pt idx="12">
                  <c:v>11</c:v>
                </c:pt>
                <c:pt idx="13">
                  <c:v>2</c:v>
                </c:pt>
                <c:pt idx="14">
                  <c:v>20</c:v>
                </c:pt>
                <c:pt idx="15">
                  <c:v>20</c:v>
                </c:pt>
                <c:pt idx="16">
                  <c:v>2</c:v>
                </c:pt>
                <c:pt idx="17">
                  <c:v>19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F-4E70-AC48-1CBBAE6B8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9371544"/>
        <c:axId val="459371872"/>
        <c:axId val="468881992"/>
      </c:bar3DChart>
      <c:catAx>
        <c:axId val="45937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71872"/>
        <c:crosses val="autoZero"/>
        <c:auto val="1"/>
        <c:lblAlgn val="ctr"/>
        <c:lblOffset val="100"/>
        <c:noMultiLvlLbl val="0"/>
      </c:catAx>
      <c:valAx>
        <c:axId val="4593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71544"/>
        <c:crosses val="autoZero"/>
        <c:crossBetween val="between"/>
      </c:valAx>
      <c:serAx>
        <c:axId val="468881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7187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Financila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36482939632545E-2"/>
          <c:y val="0.19486111111111112"/>
          <c:w val="0.81416185476815395"/>
          <c:h val="0.64651246719160105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Sheet1!$A$4:$A$22</c:f>
              <c:strCache>
                <c:ptCount val="19"/>
                <c:pt idx="0">
                  <c:v>Joy</c:v>
                </c:pt>
                <c:pt idx="1">
                  <c:v>Mary</c:v>
                </c:pt>
                <c:pt idx="2">
                  <c:v>Joe</c:v>
                </c:pt>
                <c:pt idx="3">
                  <c:v>Zuri</c:v>
                </c:pt>
                <c:pt idx="4">
                  <c:v>Camp</c:v>
                </c:pt>
                <c:pt idx="5">
                  <c:v>Joy</c:v>
                </c:pt>
                <c:pt idx="6">
                  <c:v>subira</c:v>
                </c:pt>
                <c:pt idx="7">
                  <c:v>neeve</c:v>
                </c:pt>
                <c:pt idx="8">
                  <c:v>kelly</c:v>
                </c:pt>
                <c:pt idx="9">
                  <c:v>cardi</c:v>
                </c:pt>
                <c:pt idx="10">
                  <c:v>nicki</c:v>
                </c:pt>
                <c:pt idx="11">
                  <c:v>megan</c:v>
                </c:pt>
                <c:pt idx="12">
                  <c:v>meg</c:v>
                </c:pt>
                <c:pt idx="13">
                  <c:v>james</c:v>
                </c:pt>
                <c:pt idx="14">
                  <c:v>lem</c:v>
                </c:pt>
                <c:pt idx="15">
                  <c:v>shany</c:v>
                </c:pt>
                <c:pt idx="16">
                  <c:v>Ashley</c:v>
                </c:pt>
                <c:pt idx="17">
                  <c:v>chris</c:v>
                </c:pt>
                <c:pt idx="18">
                  <c:v>Eugene</c:v>
                </c:pt>
              </c:strCache>
            </c:strRef>
          </c:cat>
          <c:val>
            <c:numRef>
              <c:f>Sheet1!$E$4:$E$22</c:f>
              <c:numCache>
                <c:formatCode>General</c:formatCode>
                <c:ptCount val="19"/>
                <c:pt idx="0">
                  <c:v>10</c:v>
                </c:pt>
                <c:pt idx="1">
                  <c:v>89</c:v>
                </c:pt>
                <c:pt idx="2">
                  <c:v>45</c:v>
                </c:pt>
                <c:pt idx="3">
                  <c:v>23</c:v>
                </c:pt>
                <c:pt idx="4">
                  <c:v>4</c:v>
                </c:pt>
                <c:pt idx="5">
                  <c:v>0</c:v>
                </c:pt>
                <c:pt idx="6">
                  <c:v>45</c:v>
                </c:pt>
                <c:pt idx="7">
                  <c:v>23</c:v>
                </c:pt>
                <c:pt idx="8">
                  <c:v>89</c:v>
                </c:pt>
                <c:pt idx="9">
                  <c:v>73</c:v>
                </c:pt>
                <c:pt idx="10">
                  <c:v>10</c:v>
                </c:pt>
                <c:pt idx="11">
                  <c:v>8</c:v>
                </c:pt>
                <c:pt idx="12">
                  <c:v>13</c:v>
                </c:pt>
                <c:pt idx="13">
                  <c:v>65</c:v>
                </c:pt>
                <c:pt idx="14">
                  <c:v>24</c:v>
                </c:pt>
                <c:pt idx="15">
                  <c:v>89</c:v>
                </c:pt>
                <c:pt idx="16">
                  <c:v>100</c:v>
                </c:pt>
                <c:pt idx="17">
                  <c:v>23</c:v>
                </c:pt>
                <c:pt idx="1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3-4252-A214-234B2331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714936"/>
        <c:axId val="111715920"/>
        <c:axId val="330448928"/>
      </c:bar3DChart>
      <c:catAx>
        <c:axId val="11171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15920"/>
        <c:crosses val="autoZero"/>
        <c:auto val="1"/>
        <c:lblAlgn val="ctr"/>
        <c:lblOffset val="100"/>
        <c:noMultiLvlLbl val="0"/>
      </c:catAx>
      <c:valAx>
        <c:axId val="1117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14936"/>
        <c:crosses val="autoZero"/>
        <c:crossBetween val="between"/>
      </c:valAx>
      <c:serAx>
        <c:axId val="33044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1592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0</xdr:row>
      <xdr:rowOff>485775</xdr:rowOff>
    </xdr:from>
    <xdr:to>
      <xdr:col>21</xdr:col>
      <xdr:colOff>200025</xdr:colOff>
      <xdr:row>12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3EFA6-E936-48A0-BC6D-42DC3C72C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14</xdr:row>
      <xdr:rowOff>161925</xdr:rowOff>
    </xdr:from>
    <xdr:to>
      <xdr:col>21</xdr:col>
      <xdr:colOff>257175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E8FCA-09EA-4D4C-8F35-AC94885BD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542925</xdr:colOff>
      <xdr:row>30</xdr:row>
      <xdr:rowOff>100012</xdr:rowOff>
    </xdr:from>
    <xdr:to>
      <xdr:col>21</xdr:col>
      <xdr:colOff>238125</xdr:colOff>
      <xdr:row>44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450144-C12C-470E-A95C-54C882EF0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631D-9122-4642-8CE3-839F4BB60B97}">
  <dimension ref="A1:M26"/>
  <sheetViews>
    <sheetView tabSelected="1" topLeftCell="A15" workbookViewId="0">
      <selection activeCell="V33" sqref="V33"/>
    </sheetView>
  </sheetViews>
  <sheetFormatPr defaultRowHeight="15" x14ac:dyDescent="0.25"/>
  <cols>
    <col min="1" max="1" width="11.140625" customWidth="1"/>
    <col min="2" max="2" width="14.42578125" customWidth="1"/>
    <col min="3" max="3" width="5.28515625" customWidth="1"/>
    <col min="4" max="4" width="5.140625" customWidth="1"/>
    <col min="5" max="5" width="6.5703125" customWidth="1"/>
    <col min="6" max="6" width="3.42578125" customWidth="1"/>
  </cols>
  <sheetData>
    <row r="1" spans="1:13" ht="78" x14ac:dyDescent="0.25">
      <c r="A1" t="s">
        <v>37</v>
      </c>
      <c r="C1" s="1" t="s">
        <v>42</v>
      </c>
      <c r="D1" s="1" t="s">
        <v>41</v>
      </c>
      <c r="E1" s="1" t="s">
        <v>40</v>
      </c>
      <c r="F1" s="1" t="s">
        <v>43</v>
      </c>
      <c r="H1" s="1" t="s">
        <v>42</v>
      </c>
      <c r="I1" s="1" t="s">
        <v>41</v>
      </c>
      <c r="J1" s="1" t="s">
        <v>40</v>
      </c>
      <c r="K1" s="1" t="s">
        <v>43</v>
      </c>
      <c r="M1" s="1" t="s">
        <v>46</v>
      </c>
    </row>
    <row r="2" spans="1:13" x14ac:dyDescent="0.25">
      <c r="B2" t="s">
        <v>44</v>
      </c>
      <c r="C2">
        <v>10</v>
      </c>
      <c r="D2">
        <v>20</v>
      </c>
      <c r="E2">
        <v>100</v>
      </c>
      <c r="F2">
        <v>1</v>
      </c>
      <c r="H2" t="s">
        <v>45</v>
      </c>
    </row>
    <row r="3" spans="1:13" x14ac:dyDescent="0.25">
      <c r="A3" t="s">
        <v>38</v>
      </c>
      <c r="B3" t="s">
        <v>39</v>
      </c>
    </row>
    <row r="4" spans="1:13" x14ac:dyDescent="0.25">
      <c r="A4" t="s">
        <v>0</v>
      </c>
      <c r="B4" t="s">
        <v>13</v>
      </c>
      <c r="C4">
        <v>9</v>
      </c>
      <c r="D4">
        <v>19</v>
      </c>
      <c r="E4">
        <v>10</v>
      </c>
      <c r="F4">
        <v>1</v>
      </c>
      <c r="H4" s="2">
        <f>C4/C$2</f>
        <v>0.9</v>
      </c>
      <c r="I4" s="2">
        <f t="shared" ref="I4:I19" si="0">D4/D$2</f>
        <v>0.95</v>
      </c>
      <c r="J4" s="2">
        <f t="shared" ref="J4:J21" si="1">E4/E$2</f>
        <v>0.1</v>
      </c>
      <c r="K4" s="2">
        <f t="shared" ref="K4:K21" si="2">F4/F$2</f>
        <v>1</v>
      </c>
      <c r="M4" s="2" t="b">
        <f>OR(H4&lt;0.5,I4&lt;0.5,J4&lt;0.5,K4&lt;0.5)</f>
        <v>1</v>
      </c>
    </row>
    <row r="5" spans="1:13" x14ac:dyDescent="0.25">
      <c r="A5" t="s">
        <v>1</v>
      </c>
      <c r="B5" t="s">
        <v>14</v>
      </c>
      <c r="C5">
        <v>10</v>
      </c>
      <c r="D5">
        <v>3</v>
      </c>
      <c r="E5">
        <v>89</v>
      </c>
      <c r="F5">
        <v>1</v>
      </c>
      <c r="H5" s="2">
        <f t="shared" ref="H5:H22" si="3">C5/C$2</f>
        <v>1</v>
      </c>
      <c r="I5" s="2">
        <f t="shared" si="0"/>
        <v>0.15</v>
      </c>
      <c r="J5" s="2">
        <f t="shared" si="1"/>
        <v>0.89</v>
      </c>
      <c r="K5" s="2">
        <f t="shared" si="2"/>
        <v>1</v>
      </c>
      <c r="M5" s="2" t="b">
        <f t="shared" ref="M5:M22" si="4">OR(H5&lt;0.5,I5&lt;0.5,J5&lt;0.5,K5&lt;0.5)</f>
        <v>1</v>
      </c>
    </row>
    <row r="6" spans="1:13" x14ac:dyDescent="0.25">
      <c r="A6" t="s">
        <v>2</v>
      </c>
      <c r="B6" t="s">
        <v>15</v>
      </c>
      <c r="C6">
        <v>11</v>
      </c>
      <c r="D6">
        <v>14</v>
      </c>
      <c r="E6">
        <v>45</v>
      </c>
      <c r="F6">
        <v>1</v>
      </c>
      <c r="H6" s="2">
        <f t="shared" si="3"/>
        <v>1.1000000000000001</v>
      </c>
      <c r="I6" s="2">
        <f t="shared" si="0"/>
        <v>0.7</v>
      </c>
      <c r="J6" s="2">
        <f t="shared" si="1"/>
        <v>0.45</v>
      </c>
      <c r="K6" s="2">
        <f t="shared" si="2"/>
        <v>1</v>
      </c>
      <c r="M6" s="2" t="b">
        <f t="shared" si="4"/>
        <v>1</v>
      </c>
    </row>
    <row r="7" spans="1:13" x14ac:dyDescent="0.25">
      <c r="A7" t="s">
        <v>3</v>
      </c>
      <c r="B7" t="s">
        <v>16</v>
      </c>
      <c r="C7">
        <v>8</v>
      </c>
      <c r="D7">
        <v>5</v>
      </c>
      <c r="E7">
        <v>23</v>
      </c>
      <c r="F7">
        <v>1</v>
      </c>
      <c r="H7" s="2">
        <f t="shared" si="3"/>
        <v>0.8</v>
      </c>
      <c r="I7" s="2">
        <f t="shared" si="0"/>
        <v>0.25</v>
      </c>
      <c r="J7" s="2">
        <f t="shared" si="1"/>
        <v>0.23</v>
      </c>
      <c r="K7" s="2">
        <f t="shared" si="2"/>
        <v>1</v>
      </c>
      <c r="M7" s="2" t="b">
        <f t="shared" si="4"/>
        <v>1</v>
      </c>
    </row>
    <row r="8" spans="1:13" x14ac:dyDescent="0.25">
      <c r="A8" t="s">
        <v>4</v>
      </c>
      <c r="B8" t="s">
        <v>17</v>
      </c>
      <c r="C8">
        <v>6</v>
      </c>
      <c r="D8">
        <v>7</v>
      </c>
      <c r="E8">
        <v>4</v>
      </c>
      <c r="F8">
        <v>1</v>
      </c>
      <c r="H8" s="2">
        <f t="shared" si="3"/>
        <v>0.6</v>
      </c>
      <c r="I8" s="2">
        <f t="shared" si="0"/>
        <v>0.35</v>
      </c>
      <c r="J8" s="2">
        <f t="shared" si="1"/>
        <v>0.04</v>
      </c>
      <c r="K8" s="2">
        <f t="shared" si="2"/>
        <v>1</v>
      </c>
      <c r="M8" s="2" t="b">
        <f t="shared" si="4"/>
        <v>1</v>
      </c>
    </row>
    <row r="9" spans="1:13" x14ac:dyDescent="0.25">
      <c r="A9" t="s">
        <v>0</v>
      </c>
      <c r="B9" t="s">
        <v>18</v>
      </c>
      <c r="C9">
        <v>4</v>
      </c>
      <c r="D9">
        <v>16</v>
      </c>
      <c r="E9">
        <v>0</v>
      </c>
      <c r="F9">
        <v>1</v>
      </c>
      <c r="H9" s="2">
        <f t="shared" si="3"/>
        <v>0.4</v>
      </c>
      <c r="I9" s="2">
        <f t="shared" si="0"/>
        <v>0.8</v>
      </c>
      <c r="J9" s="2">
        <f t="shared" si="1"/>
        <v>0</v>
      </c>
      <c r="K9" s="2">
        <f t="shared" si="2"/>
        <v>1</v>
      </c>
      <c r="M9" s="2" t="b">
        <f t="shared" si="4"/>
        <v>1</v>
      </c>
    </row>
    <row r="10" spans="1:13" x14ac:dyDescent="0.25">
      <c r="A10" t="s">
        <v>5</v>
      </c>
      <c r="B10" t="s">
        <v>19</v>
      </c>
      <c r="C10">
        <v>5</v>
      </c>
      <c r="D10">
        <v>16</v>
      </c>
      <c r="E10">
        <v>45</v>
      </c>
      <c r="F10">
        <v>1</v>
      </c>
      <c r="H10" s="2">
        <f t="shared" si="3"/>
        <v>0.5</v>
      </c>
      <c r="I10" s="2">
        <f t="shared" si="0"/>
        <v>0.8</v>
      </c>
      <c r="J10" s="2">
        <f t="shared" si="1"/>
        <v>0.45</v>
      </c>
      <c r="K10" s="2">
        <f t="shared" si="2"/>
        <v>1</v>
      </c>
      <c r="M10" s="2" t="b">
        <f t="shared" si="4"/>
        <v>1</v>
      </c>
    </row>
    <row r="11" spans="1:13" x14ac:dyDescent="0.25">
      <c r="A11" t="s">
        <v>6</v>
      </c>
      <c r="B11" t="s">
        <v>20</v>
      </c>
      <c r="C11">
        <v>8</v>
      </c>
      <c r="D11">
        <v>18</v>
      </c>
      <c r="E11">
        <v>23</v>
      </c>
      <c r="F11">
        <v>0</v>
      </c>
      <c r="H11" s="2">
        <f t="shared" si="3"/>
        <v>0.8</v>
      </c>
      <c r="I11" s="2">
        <f t="shared" si="0"/>
        <v>0.9</v>
      </c>
      <c r="J11" s="2">
        <f t="shared" si="1"/>
        <v>0.23</v>
      </c>
      <c r="K11" s="2">
        <f t="shared" si="2"/>
        <v>0</v>
      </c>
      <c r="M11" s="2" t="b">
        <f t="shared" si="4"/>
        <v>1</v>
      </c>
    </row>
    <row r="12" spans="1:13" x14ac:dyDescent="0.25">
      <c r="A12" t="s">
        <v>7</v>
      </c>
      <c r="B12" t="s">
        <v>21</v>
      </c>
      <c r="C12">
        <v>10</v>
      </c>
      <c r="D12">
        <v>3</v>
      </c>
      <c r="E12">
        <v>89</v>
      </c>
      <c r="F12">
        <v>1</v>
      </c>
      <c r="H12" s="2">
        <f t="shared" si="3"/>
        <v>1</v>
      </c>
      <c r="I12" s="2">
        <f t="shared" si="0"/>
        <v>0.15</v>
      </c>
      <c r="J12" s="2">
        <f t="shared" si="1"/>
        <v>0.89</v>
      </c>
      <c r="K12" s="2">
        <f t="shared" si="2"/>
        <v>1</v>
      </c>
      <c r="M12" s="2" t="b">
        <f t="shared" si="4"/>
        <v>1</v>
      </c>
    </row>
    <row r="13" spans="1:13" x14ac:dyDescent="0.25">
      <c r="A13" t="s">
        <v>8</v>
      </c>
      <c r="B13" t="s">
        <v>22</v>
      </c>
      <c r="C13">
        <v>2</v>
      </c>
      <c r="D13">
        <v>1</v>
      </c>
      <c r="E13">
        <v>73</v>
      </c>
      <c r="F13">
        <v>1</v>
      </c>
      <c r="H13" s="2">
        <f t="shared" si="3"/>
        <v>0.2</v>
      </c>
      <c r="I13" s="2">
        <f t="shared" si="0"/>
        <v>0.05</v>
      </c>
      <c r="J13" s="2">
        <f t="shared" si="1"/>
        <v>0.73</v>
      </c>
      <c r="K13" s="2">
        <f t="shared" si="2"/>
        <v>1</v>
      </c>
      <c r="M13" s="2" t="b">
        <f t="shared" si="4"/>
        <v>1</v>
      </c>
    </row>
    <row r="14" spans="1:13" x14ac:dyDescent="0.25">
      <c r="A14" t="s">
        <v>9</v>
      </c>
      <c r="B14" t="s">
        <v>23</v>
      </c>
      <c r="C14">
        <v>6</v>
      </c>
      <c r="D14">
        <v>0</v>
      </c>
      <c r="E14">
        <v>10</v>
      </c>
      <c r="F14">
        <v>1</v>
      </c>
      <c r="H14" s="2">
        <f t="shared" si="3"/>
        <v>0.6</v>
      </c>
      <c r="I14" s="2">
        <f t="shared" si="0"/>
        <v>0</v>
      </c>
      <c r="J14" s="2">
        <f t="shared" si="1"/>
        <v>0.1</v>
      </c>
      <c r="K14" s="2">
        <f t="shared" si="2"/>
        <v>1</v>
      </c>
      <c r="M14" s="2" t="b">
        <f t="shared" si="4"/>
        <v>1</v>
      </c>
    </row>
    <row r="15" spans="1:13" x14ac:dyDescent="0.25">
      <c r="A15" t="s">
        <v>10</v>
      </c>
      <c r="B15" t="s">
        <v>24</v>
      </c>
      <c r="C15">
        <v>8</v>
      </c>
      <c r="D15">
        <v>10</v>
      </c>
      <c r="E15">
        <v>8</v>
      </c>
      <c r="F15">
        <v>0</v>
      </c>
      <c r="H15" s="2">
        <f t="shared" si="3"/>
        <v>0.8</v>
      </c>
      <c r="I15" s="2">
        <f t="shared" si="0"/>
        <v>0.5</v>
      </c>
      <c r="J15" s="2">
        <f t="shared" si="1"/>
        <v>0.08</v>
      </c>
      <c r="K15" s="2">
        <f t="shared" si="2"/>
        <v>0</v>
      </c>
      <c r="M15" s="2" t="b">
        <f t="shared" si="4"/>
        <v>1</v>
      </c>
    </row>
    <row r="16" spans="1:13" x14ac:dyDescent="0.25">
      <c r="A16" t="s">
        <v>11</v>
      </c>
      <c r="B16" t="s">
        <v>25</v>
      </c>
      <c r="C16">
        <v>11</v>
      </c>
      <c r="D16">
        <v>11</v>
      </c>
      <c r="E16">
        <v>13</v>
      </c>
      <c r="F16">
        <v>1</v>
      </c>
      <c r="H16" s="2">
        <f t="shared" si="3"/>
        <v>1.1000000000000001</v>
      </c>
      <c r="I16" s="2">
        <f t="shared" si="0"/>
        <v>0.55000000000000004</v>
      </c>
      <c r="J16" s="2">
        <f t="shared" si="1"/>
        <v>0.13</v>
      </c>
      <c r="K16" s="2">
        <f t="shared" si="2"/>
        <v>1</v>
      </c>
      <c r="M16" s="2" t="b">
        <f t="shared" si="4"/>
        <v>1</v>
      </c>
    </row>
    <row r="17" spans="1:13" x14ac:dyDescent="0.25">
      <c r="A17" t="s">
        <v>12</v>
      </c>
      <c r="B17" t="s">
        <v>26</v>
      </c>
      <c r="C17">
        <v>1</v>
      </c>
      <c r="D17">
        <v>2</v>
      </c>
      <c r="E17">
        <v>65</v>
      </c>
      <c r="F17">
        <v>0</v>
      </c>
      <c r="H17" s="2">
        <f t="shared" si="3"/>
        <v>0.1</v>
      </c>
      <c r="I17" s="2">
        <f t="shared" si="0"/>
        <v>0.1</v>
      </c>
      <c r="J17" s="2">
        <f t="shared" si="1"/>
        <v>0.65</v>
      </c>
      <c r="K17" s="2">
        <f t="shared" si="2"/>
        <v>0</v>
      </c>
      <c r="M17" s="2" t="b">
        <f t="shared" si="4"/>
        <v>1</v>
      </c>
    </row>
    <row r="18" spans="1:13" x14ac:dyDescent="0.25">
      <c r="A18" t="s">
        <v>32</v>
      </c>
      <c r="B18" t="s">
        <v>27</v>
      </c>
      <c r="C18">
        <v>0</v>
      </c>
      <c r="D18">
        <v>20</v>
      </c>
      <c r="E18">
        <v>24</v>
      </c>
      <c r="F18">
        <v>1</v>
      </c>
      <c r="H18" s="2">
        <f t="shared" si="3"/>
        <v>0</v>
      </c>
      <c r="I18" s="2">
        <f t="shared" si="0"/>
        <v>1</v>
      </c>
      <c r="J18" s="2">
        <f t="shared" si="1"/>
        <v>0.24</v>
      </c>
      <c r="K18" s="2">
        <f t="shared" si="2"/>
        <v>1</v>
      </c>
      <c r="M18" s="2" t="b">
        <f t="shared" si="4"/>
        <v>1</v>
      </c>
    </row>
    <row r="19" spans="1:13" x14ac:dyDescent="0.25">
      <c r="A19" t="s">
        <v>33</v>
      </c>
      <c r="B19" t="s">
        <v>28</v>
      </c>
      <c r="C19">
        <v>3</v>
      </c>
      <c r="D19">
        <v>20</v>
      </c>
      <c r="E19">
        <v>89</v>
      </c>
      <c r="F19">
        <v>0</v>
      </c>
      <c r="H19" s="2">
        <f t="shared" si="3"/>
        <v>0.3</v>
      </c>
      <c r="I19" s="2">
        <f t="shared" si="0"/>
        <v>1</v>
      </c>
      <c r="J19" s="2">
        <f t="shared" si="1"/>
        <v>0.89</v>
      </c>
      <c r="K19" s="2">
        <f t="shared" si="2"/>
        <v>0</v>
      </c>
      <c r="M19" s="2" t="b">
        <f t="shared" si="4"/>
        <v>1</v>
      </c>
    </row>
    <row r="20" spans="1:13" x14ac:dyDescent="0.25">
      <c r="A20" t="s">
        <v>34</v>
      </c>
      <c r="B20" t="s">
        <v>29</v>
      </c>
      <c r="C20">
        <v>7</v>
      </c>
      <c r="D20">
        <v>2</v>
      </c>
      <c r="E20">
        <v>100</v>
      </c>
      <c r="F20">
        <v>1</v>
      </c>
      <c r="H20" s="2">
        <f t="shared" si="3"/>
        <v>0.7</v>
      </c>
      <c r="I20" s="2">
        <f t="shared" ref="I20:I22" si="5">D20/D$2</f>
        <v>0.1</v>
      </c>
      <c r="J20" s="2">
        <f t="shared" si="1"/>
        <v>1</v>
      </c>
      <c r="K20" s="2">
        <f t="shared" si="2"/>
        <v>1</v>
      </c>
      <c r="M20" s="2" t="b">
        <f t="shared" si="4"/>
        <v>1</v>
      </c>
    </row>
    <row r="21" spans="1:13" x14ac:dyDescent="0.25">
      <c r="A21" t="s">
        <v>35</v>
      </c>
      <c r="B21" t="s">
        <v>30</v>
      </c>
      <c r="C21">
        <v>3</v>
      </c>
      <c r="D21">
        <v>19</v>
      </c>
      <c r="E21">
        <v>23</v>
      </c>
      <c r="F21">
        <v>1</v>
      </c>
      <c r="H21" s="2">
        <f t="shared" si="3"/>
        <v>0.3</v>
      </c>
      <c r="I21" s="2">
        <f t="shared" si="5"/>
        <v>0.95</v>
      </c>
      <c r="J21" s="2">
        <f t="shared" si="1"/>
        <v>0.23</v>
      </c>
      <c r="K21" s="2">
        <f t="shared" si="2"/>
        <v>1</v>
      </c>
      <c r="M21" s="2" t="b">
        <f t="shared" si="4"/>
        <v>1</v>
      </c>
    </row>
    <row r="22" spans="1:13" x14ac:dyDescent="0.25">
      <c r="A22" t="s">
        <v>36</v>
      </c>
      <c r="B22" t="s">
        <v>31</v>
      </c>
      <c r="C22">
        <v>2</v>
      </c>
      <c r="D22">
        <v>10</v>
      </c>
      <c r="E22">
        <v>33</v>
      </c>
      <c r="H22" s="2">
        <f t="shared" si="3"/>
        <v>0.2</v>
      </c>
      <c r="I22" s="2">
        <f t="shared" si="5"/>
        <v>0.5</v>
      </c>
      <c r="J22" s="2">
        <f t="shared" ref="J22:K22" si="6">E22/E$2</f>
        <v>0.33</v>
      </c>
      <c r="K22" s="2">
        <f t="shared" si="6"/>
        <v>0</v>
      </c>
      <c r="M22" s="2" t="b">
        <f t="shared" si="4"/>
        <v>1</v>
      </c>
    </row>
    <row r="23" spans="1:13" x14ac:dyDescent="0.25">
      <c r="C23" t="s">
        <v>45</v>
      </c>
    </row>
    <row r="24" spans="1:13" x14ac:dyDescent="0.25">
      <c r="A24" t="s">
        <v>47</v>
      </c>
      <c r="C24">
        <f>MAX(C4:C22)</f>
        <v>11</v>
      </c>
      <c r="D24">
        <f t="shared" ref="D24:K24" si="7">MAX(D4:D22)</f>
        <v>20</v>
      </c>
      <c r="E24">
        <f t="shared" si="7"/>
        <v>100</v>
      </c>
      <c r="F24">
        <f t="shared" si="7"/>
        <v>1</v>
      </c>
      <c r="H24" s="2">
        <f t="shared" si="7"/>
        <v>1.1000000000000001</v>
      </c>
      <c r="I24" s="2">
        <f t="shared" si="7"/>
        <v>1</v>
      </c>
      <c r="J24" s="2">
        <f t="shared" si="7"/>
        <v>1</v>
      </c>
      <c r="K24" s="2">
        <f t="shared" si="7"/>
        <v>1</v>
      </c>
    </row>
    <row r="25" spans="1:13" x14ac:dyDescent="0.25">
      <c r="A25" t="s">
        <v>48</v>
      </c>
      <c r="C25">
        <f>MIN(C4:C22)</f>
        <v>0</v>
      </c>
      <c r="D25">
        <f>MIN(D4:D22)</f>
        <v>0</v>
      </c>
      <c r="E25">
        <f>MIN(E4:E22)</f>
        <v>0</v>
      </c>
      <c r="F25">
        <f>MIN(F4:F22)</f>
        <v>0</v>
      </c>
      <c r="H25" s="2">
        <f>MIN(H4:H22)</f>
        <v>0</v>
      </c>
      <c r="I25" s="2">
        <f>MIN(I4:I22)</f>
        <v>0</v>
      </c>
      <c r="J25" s="2">
        <f>MIN(J4:J22)</f>
        <v>0</v>
      </c>
      <c r="K25" s="2">
        <f>MIN(K4:K22)</f>
        <v>0</v>
      </c>
    </row>
    <row r="26" spans="1:13" x14ac:dyDescent="0.25">
      <c r="A26" t="s">
        <v>49</v>
      </c>
      <c r="C26">
        <f>AVERAGE(C4:C22)</f>
        <v>6</v>
      </c>
      <c r="D26">
        <f t="shared" ref="D26:K26" si="8">AVERAGE(D4:D22)</f>
        <v>10.315789473684211</v>
      </c>
      <c r="E26">
        <f t="shared" si="8"/>
        <v>40.315789473684212</v>
      </c>
      <c r="F26">
        <f t="shared" si="8"/>
        <v>0.77777777777777779</v>
      </c>
      <c r="H26" s="2">
        <f t="shared" si="8"/>
        <v>0.6</v>
      </c>
      <c r="I26" s="2">
        <f t="shared" si="8"/>
        <v>0.51578947368421046</v>
      </c>
      <c r="J26" s="2">
        <f t="shared" si="8"/>
        <v>0.4031578947368421</v>
      </c>
      <c r="K26" s="2">
        <f t="shared" si="8"/>
        <v>0.73684210526315785</v>
      </c>
    </row>
  </sheetData>
  <conditionalFormatting sqref="C4:C22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2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2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2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2 M4:M22">
    <cfRule type="cellIs" dxfId="2" priority="3" operator="lessThan">
      <formula>0.5</formula>
    </cfRule>
  </conditionalFormatting>
  <conditionalFormatting sqref="M4:M22">
    <cfRule type="iconSet" priority="2">
      <iconSet iconSet="4TrafficLights">
        <cfvo type="percent" val="0"/>
        <cfvo type="percent" val="25"/>
        <cfvo type="percent" val="50"/>
        <cfvo type="percent" val="75"/>
      </iconSet>
    </cfRule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2024-06-20T19:10:43Z</dcterms:created>
  <dcterms:modified xsi:type="dcterms:W3CDTF">2024-06-20T19:59:15Z</dcterms:modified>
</cp:coreProperties>
</file>