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Data\BigDataSVN\04.大数据平台建设\06.集群配置需求文档\01.集群需求20171116-[10.1.24.210-216]\"/>
    </mc:Choice>
  </mc:AlternateContent>
  <bookViews>
    <workbookView xWindow="0" yWindow="0" windowWidth="28800" windowHeight="12315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 s="1"/>
  <c r="F4" i="1" l="1"/>
  <c r="B4" i="1"/>
  <c r="C5" i="1"/>
  <c r="C4" i="1" s="1"/>
  <c r="D5" i="1"/>
  <c r="D4" i="1" s="1"/>
  <c r="E5" i="1"/>
  <c r="E4" i="1" s="1"/>
  <c r="F5" i="1"/>
  <c r="G5" i="1"/>
  <c r="G4" i="1" s="1"/>
  <c r="B5" i="1"/>
</calcChain>
</file>

<file path=xl/sharedStrings.xml><?xml version="1.0" encoding="utf-8"?>
<sst xmlns="http://schemas.openxmlformats.org/spreadsheetml/2006/main" count="125" uniqueCount="106">
  <si>
    <t>服务名称</t>
    <phoneticPr fontId="2" type="noConversion"/>
  </si>
  <si>
    <t>Cloudera Management Service</t>
    <phoneticPr fontId="2" type="noConversion"/>
  </si>
  <si>
    <t>- Alert Publisher的Java堆栈大小:256MB</t>
  </si>
  <si>
    <t>- HBase</t>
  </si>
  <si>
    <t>- 客户端Java堆栈大小:256MB*N (N为客户端数量)</t>
  </si>
  <si>
    <t>- HDFS</t>
  </si>
  <si>
    <t>- Failover Controller 的 Java 堆栈大小:256MB</t>
  </si>
  <si>
    <t>- HttpFS 的 Java 堆栈大小:256MB</t>
  </si>
  <si>
    <t>- NFS Gateway 的 Java 堆栈大小:256MB</t>
  </si>
  <si>
    <t>- `在配置高可用的情况下,则取消Secondary NameNode,但是需要添加Standby NameNode,所以这部分的内存要求不变`</t>
  </si>
  <si>
    <t>- Hive</t>
  </si>
  <si>
    <t>- WebHCat Server的 Java 堆栈大小:256MB</t>
  </si>
  <si>
    <t>- Yarn</t>
  </si>
  <si>
    <t>- ApplicationMaster Java 最大堆栈:800MB</t>
  </si>
  <si>
    <t>- 客户端 Java 堆大小:800MB</t>
  </si>
  <si>
    <t>- 容器内存增量:512MB</t>
  </si>
  <si>
    <t>- Zookeeper</t>
  </si>
  <si>
    <t>- Kafka</t>
  </si>
  <si>
    <t>- Nifi</t>
  </si>
  <si>
    <t>- Memcached</t>
  </si>
  <si>
    <t>- Mysql(Metastore for Hadoop)</t>
  </si>
  <si>
    <t>- 1.5GB [至少]</t>
  </si>
  <si>
    <t>- Oracle(Nifi治理平台)</t>
  </si>
  <si>
    <t>- Tomcat(Nifi治理平台)</t>
  </si>
  <si>
    <t>- CentOS 操作系统*N (虚拟机数量)</t>
  </si>
  <si>
    <t>- Spark</t>
  </si>
  <si>
    <t>BD-02/NameNode节点</t>
    <phoneticPr fontId="2" type="noConversion"/>
  </si>
  <si>
    <t>BD-03/NameNode节点</t>
    <phoneticPr fontId="2" type="noConversion"/>
  </si>
  <si>
    <t>BD-04/DataNode节点</t>
    <phoneticPr fontId="2" type="noConversion"/>
  </si>
  <si>
    <t>BD-06/DataNode节点</t>
    <phoneticPr fontId="2" type="noConversion"/>
  </si>
  <si>
    <t>- 客户端 Java 堆大小:256MB</t>
    <phoneticPr fontId="2" type="noConversion"/>
  </si>
  <si>
    <t>- JournalNode 的 Java 堆栈大小:512MB</t>
    <phoneticPr fontId="2" type="noConversion"/>
  </si>
  <si>
    <t>- Activity Monitor的Java堆栈大小:1024MB</t>
  </si>
  <si>
    <t>- EventServer的Java堆栈大小:1024MB</t>
  </si>
  <si>
    <t>- Host Monitor的Java堆栈大小:1024MB</t>
  </si>
  <si>
    <t>- Service Monitor的Java堆栈大小:1024MB</t>
  </si>
  <si>
    <t>- HBase REST Server的Java堆栈大小:1024MB</t>
  </si>
  <si>
    <t>- HBase Thrift Server的Java堆栈大小:1024MB</t>
  </si>
  <si>
    <t>- HBase Master的Java堆栈大小:1024MB</t>
  </si>
  <si>
    <t>- Balancer的Java堆栈大小:1024MB</t>
  </si>
  <si>
    <t>- DataNode的Java堆栈大小:1024MB*N (N为节点数)</t>
  </si>
  <si>
    <t>- ApplicationMaster 内存:1024MB</t>
  </si>
  <si>
    <t>- JobHistory Server 的 Java 堆栈大小:1024MB</t>
  </si>
  <si>
    <t>- NodeManager 的 Java 堆栈大小:1024MB</t>
  </si>
  <si>
    <t>- 最小容器内存:1024MB</t>
  </si>
  <si>
    <t>- ResourceManager 的 Java 堆栈大小:1024MB</t>
  </si>
  <si>
    <t>- Zookeeper Server的Java堆栈大小:1024MB</t>
  </si>
  <si>
    <t>- Host Monitor的最大非Java内存:2048MB</t>
  </si>
  <si>
    <t>- Servie Monitor的最大非Java内存:2048MB</t>
  </si>
  <si>
    <t>- 客户端Java堆大小:2048MB*N (N为客户端数量)</t>
  </si>
  <si>
    <t>`单个socket默认最大值为100MB,正常情况按照20MB进行估算,当前队列数在15-20之间(与表数量对应),在使用单线程的情况下,建议2048MB`</t>
  </si>
  <si>
    <t>- HBase RegionServer的java堆栈大小:4096MB*N</t>
  </si>
  <si>
    <t>- 用于缓存的最大内存:4096MB*N (N为节点数)</t>
  </si>
  <si>
    <t>- NameNode 的 Java 堆栈大小:4096MB</t>
  </si>
  <si>
    <t>- Secondary NameNode 的 Java 堆栈大小:4096MB</t>
  </si>
  <si>
    <t>- HiveServer2 的 Java 堆栈大小:4096MB</t>
  </si>
  <si>
    <t>- 最大容器内存:64096MB</t>
  </si>
  <si>
    <t>- Hive Metastore Server 的 Java 堆栈大小:8192MB</t>
  </si>
  <si>
    <t>- 容器内存:8192MB</t>
  </si>
  <si>
    <t>- Nifi服务 2048MB*N (无任务时,通过资源管理器观察Nifi占用2048MB内存),执行任务,一个流程最大内存100MB</t>
    <phoneticPr fontId="2" type="noConversion"/>
  </si>
  <si>
    <t>SPARK任务统一由yarn调配,应算作yarn容器内存内</t>
    <phoneticPr fontId="2" type="noConversion"/>
  </si>
  <si>
    <t>汇总MB</t>
    <phoneticPr fontId="2" type="noConversion"/>
  </si>
  <si>
    <t>汇总GB</t>
    <phoneticPr fontId="2" type="noConversion"/>
  </si>
  <si>
    <t>BD-05/DataNode节点</t>
    <phoneticPr fontId="2" type="noConversion"/>
  </si>
  <si>
    <t>BD-07/NIFI</t>
    <phoneticPr fontId="2" type="noConversion"/>
  </si>
  <si>
    <t>BD-01/CDH管理节点/</t>
    <phoneticPr fontId="2" type="noConversion"/>
  </si>
  <si>
    <t>规划</t>
    <phoneticPr fontId="2" type="noConversion"/>
  </si>
  <si>
    <t>节点</t>
    <phoneticPr fontId="2" type="noConversion"/>
  </si>
  <si>
    <t>内存</t>
    <phoneticPr fontId="2" type="noConversion"/>
  </si>
  <si>
    <t>网络</t>
    <phoneticPr fontId="2" type="noConversion"/>
  </si>
  <si>
    <t>BD01</t>
    <phoneticPr fontId="2" type="noConversion"/>
  </si>
  <si>
    <t>BD02</t>
    <phoneticPr fontId="2" type="noConversion"/>
  </si>
  <si>
    <t>BD03</t>
    <phoneticPr fontId="2" type="noConversion"/>
  </si>
  <si>
    <t>BD04</t>
    <phoneticPr fontId="2" type="noConversion"/>
  </si>
  <si>
    <t>BD05</t>
    <phoneticPr fontId="2" type="noConversion"/>
  </si>
  <si>
    <t>BD06</t>
    <phoneticPr fontId="2" type="noConversion"/>
  </si>
  <si>
    <t>BD07</t>
    <phoneticPr fontId="2" type="noConversion"/>
  </si>
  <si>
    <t>16G</t>
    <phoneticPr fontId="2" type="noConversion"/>
  </si>
  <si>
    <t>32G</t>
  </si>
  <si>
    <t>32G</t>
    <phoneticPr fontId="2" type="noConversion"/>
  </si>
  <si>
    <t>48G</t>
    <phoneticPr fontId="2" type="noConversion"/>
  </si>
  <si>
    <t>操作系统</t>
    <phoneticPr fontId="2" type="noConversion"/>
  </si>
  <si>
    <t>CentOS7.2</t>
  </si>
  <si>
    <t>CentOS7.2</t>
    <phoneticPr fontId="2" type="noConversion"/>
  </si>
  <si>
    <t>OS目录硬盘需求</t>
    <phoneticPr fontId="2" type="noConversion"/>
  </si>
  <si>
    <t>BD-08/机器学习</t>
    <phoneticPr fontId="2" type="noConversion"/>
  </si>
  <si>
    <t>BD08</t>
    <phoneticPr fontId="2" type="noConversion"/>
  </si>
  <si>
    <t>平台监控</t>
    <phoneticPr fontId="2" type="noConversion"/>
  </si>
  <si>
    <t>NameNode</t>
    <phoneticPr fontId="2" type="noConversion"/>
  </si>
  <si>
    <t>DataNode</t>
    <phoneticPr fontId="2" type="noConversion"/>
  </si>
  <si>
    <t>Nifi</t>
    <phoneticPr fontId="2" type="noConversion"/>
  </si>
  <si>
    <t>机器学习</t>
    <phoneticPr fontId="2" type="noConversion"/>
  </si>
  <si>
    <t>基础规划</t>
    <phoneticPr fontId="2" type="noConversion"/>
  </si>
  <si>
    <t>最低需求(每台)</t>
    <phoneticPr fontId="2" type="noConversion"/>
  </si>
  <si>
    <t>/ 可以默认比如10GB
/opt 大于50GB
/usr 大于50GB
/var 大于20GB
/var/log大于50GB
/var/lib大于50GB
/tmp 大于20GB
(以上BD01-BD06每台)</t>
    <phoneticPr fontId="2" type="noConversion"/>
  </si>
  <si>
    <t>数据目录硬盘需求</t>
    <phoneticPr fontId="2" type="noConversion"/>
  </si>
  <si>
    <t>根目录/最少100G
要求raid10</t>
    <phoneticPr fontId="2" type="noConversion"/>
  </si>
  <si>
    <t>无特别要求</t>
    <phoneticPr fontId="2" type="noConversion"/>
  </si>
  <si>
    <t>CPU(每台)</t>
    <phoneticPr fontId="2" type="noConversion"/>
  </si>
  <si>
    <t>最低4 cores
推荐2路8核</t>
    <phoneticPr fontId="2" type="noConversion"/>
  </si>
  <si>
    <t>静态IP
网络最小千兆,推荐两张万兆绑定
网卡双工(duplex)模式开启
测试服务器两两互通,网速正常</t>
    <phoneticPr fontId="2" type="noConversion"/>
  </si>
  <si>
    <t>其他需求</t>
    <phoneticPr fontId="2" type="noConversion"/>
  </si>
  <si>
    <t>考虑当前使用虚拟系统,
要求:
两个NameNode不能配置在同一物理机
三个DataNode不能全配置在同一物理机</t>
    <phoneticPr fontId="2" type="noConversion"/>
  </si>
  <si>
    <t>/opt大于20GB</t>
    <phoneticPr fontId="2" type="noConversion"/>
  </si>
  <si>
    <t xml:space="preserve">独立在某个盘符下 以使用/home作为数据目录为例
数据目录 /home 500G(尽可能多)
要求:BD04-BD06数据目录使用各自独立硬盘
数据盘不要使用raid，应该为JBOD
选择ext4或xfs，并配置noatime,不要设置分区
</t>
    <phoneticPr fontId="2" type="noConversion"/>
  </si>
  <si>
    <t>默认需求(至少满足每台OS目录总空间200GB)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</si>
</sst>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3" borderId="0" xfId="0" applyFill="1" applyBorder="1">
      <alignment vertical="center"/>
    </xf>
    <xf numFmtId="49" fontId="1" fillId="0" borderId="2" xfId="0" applyNumberFormat="1" applyFont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4" borderId="2" xfId="0" applyNumberFormat="1" applyFill="1" applyBorder="1">
      <alignment vertical="center"/>
    </xf>
    <xf numFmtId="49" fontId="0" fillId="0" borderId="2" xfId="0" applyNumberFormat="1" applyBorder="1" applyAlignment="1">
      <alignment vertical="center" wrapText="1"/>
    </xf>
    <xf numFmtId="49" fontId="0" fillId="3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0" fillId="3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1"/>
  <sheetViews>
    <sheetView tabSelected="1" topLeftCell="A4" workbookViewId="0">
      <selection activeCell="D19" sqref="D19"/>
    </sheetView>
  </sheetViews>
  <sheetFormatPr defaultRowHeight="14.25" x14ac:dyDescent="0.2"/>
  <cols>
    <col min="1" max="1" width="56.75" style="1" customWidth="1"/>
    <col min="2" max="2" width="26.5" customWidth="1"/>
    <col min="3" max="3" width="29.875" customWidth="1"/>
    <col min="4" max="4" width="25" customWidth="1"/>
    <col min="5" max="5" width="22.125" customWidth="1"/>
    <col min="6" max="6" width="24.125" customWidth="1"/>
    <col min="7" max="7" width="31.5" customWidth="1"/>
    <col min="8" max="8" width="14.375" customWidth="1"/>
    <col min="9" max="9" width="18.5" style="19" customWidth="1"/>
  </cols>
  <sheetData>
    <row r="2" spans="1:9" x14ac:dyDescent="0.2">
      <c r="A2" s="15" t="s">
        <v>0</v>
      </c>
      <c r="B2" s="6" t="s">
        <v>65</v>
      </c>
      <c r="C2" s="6" t="s">
        <v>26</v>
      </c>
      <c r="D2" s="6" t="s">
        <v>27</v>
      </c>
      <c r="E2" s="6" t="s">
        <v>28</v>
      </c>
      <c r="F2" s="6" t="s">
        <v>63</v>
      </c>
      <c r="G2" s="6" t="s">
        <v>29</v>
      </c>
      <c r="H2" s="15" t="s">
        <v>64</v>
      </c>
      <c r="I2" s="19" t="s">
        <v>85</v>
      </c>
    </row>
    <row r="3" spans="1:9" x14ac:dyDescent="0.2">
      <c r="A3" s="15" t="s">
        <v>66</v>
      </c>
      <c r="B3" s="5">
        <v>16</v>
      </c>
      <c r="C3" s="5">
        <v>32</v>
      </c>
      <c r="D3" s="5">
        <v>32</v>
      </c>
      <c r="E3" s="5">
        <v>32</v>
      </c>
      <c r="F3" s="5">
        <v>32</v>
      </c>
      <c r="G3" s="5">
        <v>32</v>
      </c>
      <c r="H3" s="18">
        <v>48</v>
      </c>
      <c r="I3" s="19">
        <v>16</v>
      </c>
    </row>
    <row r="4" spans="1:9" x14ac:dyDescent="0.2">
      <c r="A4" s="16" t="s">
        <v>62</v>
      </c>
      <c r="B4" s="3">
        <f>B5/1024</f>
        <v>12.25</v>
      </c>
      <c r="C4" s="3">
        <f t="shared" ref="C4:H4" si="0">C5/1024</f>
        <v>19.3125</v>
      </c>
      <c r="D4" s="3">
        <f t="shared" si="0"/>
        <v>15.75</v>
      </c>
      <c r="E4" s="3">
        <f t="shared" si="0"/>
        <v>26.75</v>
      </c>
      <c r="F4" s="3">
        <f t="shared" si="0"/>
        <v>24.75</v>
      </c>
      <c r="G4" s="3">
        <f t="shared" si="0"/>
        <v>24.75</v>
      </c>
      <c r="H4" s="3">
        <f t="shared" si="0"/>
        <v>9</v>
      </c>
      <c r="I4" s="20"/>
    </row>
    <row r="5" spans="1:9" x14ac:dyDescent="0.2">
      <c r="A5" s="9" t="s">
        <v>61</v>
      </c>
      <c r="B5" s="3">
        <f>SUM(B6:B65)</f>
        <v>12544</v>
      </c>
      <c r="C5" s="3">
        <f t="shared" ref="C5:H5" si="1">SUM(C6:C65)</f>
        <v>19776</v>
      </c>
      <c r="D5" s="3">
        <f t="shared" si="1"/>
        <v>16128</v>
      </c>
      <c r="E5" s="3">
        <f t="shared" si="1"/>
        <v>27392</v>
      </c>
      <c r="F5" s="3">
        <f t="shared" si="1"/>
        <v>25344</v>
      </c>
      <c r="G5" s="3">
        <f t="shared" si="1"/>
        <v>25344</v>
      </c>
      <c r="H5" s="4">
        <f t="shared" si="1"/>
        <v>9216</v>
      </c>
    </row>
    <row r="6" spans="1:9" x14ac:dyDescent="0.2">
      <c r="A6" s="10" t="s">
        <v>1</v>
      </c>
      <c r="B6" s="5"/>
      <c r="C6" s="5"/>
      <c r="D6" s="5"/>
      <c r="E6" s="5"/>
      <c r="F6" s="5"/>
      <c r="G6" s="5"/>
      <c r="H6" s="17"/>
    </row>
    <row r="7" spans="1:9" x14ac:dyDescent="0.2">
      <c r="A7" s="11" t="s">
        <v>32</v>
      </c>
      <c r="B7" s="6">
        <v>1024</v>
      </c>
      <c r="C7" s="6"/>
      <c r="D7" s="6"/>
      <c r="E7" s="6"/>
      <c r="F7" s="6"/>
      <c r="G7" s="6"/>
    </row>
    <row r="8" spans="1:9" x14ac:dyDescent="0.2">
      <c r="A8" s="11" t="s">
        <v>2</v>
      </c>
      <c r="B8" s="6">
        <v>256</v>
      </c>
      <c r="C8" s="6"/>
      <c r="D8" s="6"/>
      <c r="E8" s="6"/>
      <c r="F8" s="6"/>
      <c r="G8" s="6"/>
    </row>
    <row r="9" spans="1:9" x14ac:dyDescent="0.2">
      <c r="A9" s="11" t="s">
        <v>33</v>
      </c>
      <c r="B9" s="6">
        <v>1024</v>
      </c>
      <c r="C9" s="6"/>
      <c r="D9" s="6"/>
      <c r="E9" s="6"/>
      <c r="F9" s="6"/>
      <c r="G9" s="6"/>
    </row>
    <row r="10" spans="1:9" x14ac:dyDescent="0.2">
      <c r="A10" s="11" t="s">
        <v>34</v>
      </c>
      <c r="B10" s="6">
        <v>1024</v>
      </c>
      <c r="C10" s="6"/>
      <c r="D10" s="6"/>
      <c r="E10" s="6"/>
      <c r="F10" s="6"/>
      <c r="G10" s="6"/>
    </row>
    <row r="11" spans="1:9" x14ac:dyDescent="0.2">
      <c r="A11" s="11" t="s">
        <v>34</v>
      </c>
      <c r="B11" s="6">
        <v>1024</v>
      </c>
      <c r="C11" s="6"/>
      <c r="D11" s="6"/>
      <c r="E11" s="6"/>
      <c r="F11" s="6"/>
      <c r="G11" s="6"/>
    </row>
    <row r="12" spans="1:9" x14ac:dyDescent="0.2">
      <c r="A12" s="11" t="s">
        <v>47</v>
      </c>
      <c r="B12" s="6">
        <v>2048</v>
      </c>
      <c r="C12" s="6"/>
      <c r="D12" s="6"/>
      <c r="E12" s="6"/>
      <c r="F12" s="6"/>
      <c r="G12" s="6"/>
    </row>
    <row r="13" spans="1:9" x14ac:dyDescent="0.2">
      <c r="A13" s="11" t="s">
        <v>35</v>
      </c>
      <c r="B13" s="6">
        <v>1024</v>
      </c>
      <c r="C13" s="6"/>
      <c r="D13" s="6"/>
      <c r="E13" s="6"/>
      <c r="F13" s="6"/>
      <c r="G13" s="6"/>
    </row>
    <row r="14" spans="1:9" x14ac:dyDescent="0.2">
      <c r="A14" s="11" t="s">
        <v>48</v>
      </c>
      <c r="B14" s="6">
        <v>2048</v>
      </c>
      <c r="C14" s="6"/>
      <c r="D14" s="6"/>
      <c r="E14" s="6"/>
      <c r="F14" s="6"/>
      <c r="G14" s="6"/>
    </row>
    <row r="15" spans="1:9" x14ac:dyDescent="0.2">
      <c r="A15" s="10" t="s">
        <v>3</v>
      </c>
      <c r="B15" s="5"/>
      <c r="C15" s="5"/>
      <c r="D15" s="5"/>
      <c r="E15" s="5"/>
      <c r="F15" s="5"/>
      <c r="G15" s="5"/>
      <c r="H15" s="17"/>
    </row>
    <row r="16" spans="1:9" x14ac:dyDescent="0.2">
      <c r="A16" s="11" t="s">
        <v>4</v>
      </c>
      <c r="B16" s="6"/>
      <c r="C16" s="6">
        <v>256</v>
      </c>
      <c r="D16" s="6">
        <v>256</v>
      </c>
      <c r="E16" s="6">
        <v>256</v>
      </c>
      <c r="F16" s="6">
        <v>256</v>
      </c>
      <c r="G16" s="6">
        <v>256</v>
      </c>
    </row>
    <row r="17" spans="1:8" x14ac:dyDescent="0.2">
      <c r="A17" s="11" t="s">
        <v>36</v>
      </c>
      <c r="B17" s="6"/>
      <c r="C17" s="6"/>
      <c r="D17" s="6"/>
      <c r="E17" s="6"/>
      <c r="F17" s="6"/>
      <c r="G17" s="6">
        <v>1024</v>
      </c>
    </row>
    <row r="18" spans="1:8" x14ac:dyDescent="0.2">
      <c r="A18" s="11" t="s">
        <v>37</v>
      </c>
      <c r="B18" s="6"/>
      <c r="C18" s="6"/>
      <c r="D18" s="6"/>
      <c r="E18" s="6"/>
      <c r="F18" s="6">
        <v>1024</v>
      </c>
      <c r="G18" s="6"/>
    </row>
    <row r="19" spans="1:8" x14ac:dyDescent="0.2">
      <c r="A19" s="11" t="s">
        <v>38</v>
      </c>
      <c r="B19" s="6"/>
      <c r="C19" s="6"/>
      <c r="D19" s="6">
        <v>1024</v>
      </c>
      <c r="E19" s="6"/>
      <c r="F19" s="6"/>
      <c r="G19" s="6"/>
    </row>
    <row r="20" spans="1:8" x14ac:dyDescent="0.2">
      <c r="A20" s="11" t="s">
        <v>51</v>
      </c>
      <c r="B20" s="6"/>
      <c r="C20" s="6"/>
      <c r="D20" s="6"/>
      <c r="E20" s="6">
        <v>4096</v>
      </c>
      <c r="F20" s="6">
        <v>4096</v>
      </c>
      <c r="G20" s="6">
        <v>4096</v>
      </c>
    </row>
    <row r="21" spans="1:8" x14ac:dyDescent="0.2">
      <c r="A21" s="10" t="s">
        <v>5</v>
      </c>
      <c r="B21" s="5"/>
      <c r="C21" s="5"/>
      <c r="D21" s="5"/>
      <c r="E21" s="5"/>
      <c r="F21" s="5"/>
      <c r="G21" s="5"/>
      <c r="H21" s="17"/>
    </row>
    <row r="22" spans="1:8" x14ac:dyDescent="0.2">
      <c r="A22" s="11" t="s">
        <v>39</v>
      </c>
      <c r="B22" s="6"/>
      <c r="C22" s="6">
        <v>1024</v>
      </c>
      <c r="D22" s="6">
        <v>1024</v>
      </c>
      <c r="E22" s="6"/>
      <c r="F22" s="6"/>
      <c r="G22" s="6"/>
    </row>
    <row r="23" spans="1:8" x14ac:dyDescent="0.2">
      <c r="A23" s="11" t="s">
        <v>40</v>
      </c>
      <c r="B23" s="6"/>
      <c r="C23" s="6"/>
      <c r="D23" s="6"/>
      <c r="E23" s="6">
        <v>1024</v>
      </c>
      <c r="F23" s="6">
        <v>1024</v>
      </c>
      <c r="G23" s="6">
        <v>1024</v>
      </c>
    </row>
    <row r="24" spans="1:8" x14ac:dyDescent="0.2">
      <c r="A24" s="11" t="s">
        <v>52</v>
      </c>
      <c r="B24" s="6"/>
      <c r="C24" s="6"/>
      <c r="D24" s="6"/>
      <c r="E24" s="6">
        <v>4096</v>
      </c>
      <c r="F24" s="6">
        <v>4096</v>
      </c>
      <c r="G24" s="6">
        <v>4096</v>
      </c>
    </row>
    <row r="25" spans="1:8" x14ac:dyDescent="0.2">
      <c r="A25" s="11" t="s">
        <v>6</v>
      </c>
      <c r="B25" s="6"/>
      <c r="C25" s="6">
        <v>256</v>
      </c>
      <c r="D25" s="6">
        <v>256</v>
      </c>
      <c r="E25" s="6"/>
      <c r="F25" s="6"/>
      <c r="G25" s="6"/>
    </row>
    <row r="26" spans="1:8" x14ac:dyDescent="0.2">
      <c r="A26" s="11" t="s">
        <v>30</v>
      </c>
      <c r="B26" s="6"/>
      <c r="C26" s="6">
        <v>256</v>
      </c>
      <c r="D26" s="6">
        <v>256</v>
      </c>
      <c r="E26" s="6">
        <v>256</v>
      </c>
      <c r="F26" s="6">
        <v>256</v>
      </c>
      <c r="G26" s="6">
        <v>256</v>
      </c>
    </row>
    <row r="27" spans="1:8" x14ac:dyDescent="0.2">
      <c r="A27" s="11" t="s">
        <v>7</v>
      </c>
      <c r="B27" s="6"/>
      <c r="C27" s="6">
        <v>256</v>
      </c>
      <c r="D27" s="6"/>
      <c r="E27" s="6"/>
      <c r="F27" s="6"/>
      <c r="G27" s="6"/>
    </row>
    <row r="28" spans="1:8" x14ac:dyDescent="0.2">
      <c r="A28" s="11" t="s">
        <v>31</v>
      </c>
      <c r="B28" s="6"/>
      <c r="C28" s="6">
        <v>512</v>
      </c>
      <c r="D28" s="6">
        <v>512</v>
      </c>
      <c r="E28" s="6"/>
      <c r="F28" s="6"/>
      <c r="G28" s="6"/>
    </row>
    <row r="29" spans="1:8" x14ac:dyDescent="0.2">
      <c r="A29" s="11" t="s">
        <v>8</v>
      </c>
      <c r="B29" s="6"/>
      <c r="C29" s="6">
        <v>256</v>
      </c>
      <c r="D29" s="6">
        <v>256</v>
      </c>
      <c r="E29" s="6">
        <v>256</v>
      </c>
      <c r="F29" s="6">
        <v>256</v>
      </c>
      <c r="G29" s="6">
        <v>256</v>
      </c>
    </row>
    <row r="30" spans="1:8" x14ac:dyDescent="0.2">
      <c r="A30" s="11" t="s">
        <v>53</v>
      </c>
      <c r="B30" s="6"/>
      <c r="C30" s="6">
        <v>4096</v>
      </c>
      <c r="D30" s="6">
        <v>4096</v>
      </c>
      <c r="E30" s="6"/>
      <c r="F30" s="6"/>
      <c r="G30" s="6"/>
    </row>
    <row r="31" spans="1:8" x14ac:dyDescent="0.2">
      <c r="A31" s="11" t="s">
        <v>54</v>
      </c>
      <c r="B31" s="6"/>
      <c r="C31" s="6"/>
      <c r="D31" s="6"/>
      <c r="E31" s="6"/>
      <c r="F31" s="6"/>
      <c r="G31" s="6"/>
    </row>
    <row r="32" spans="1:8" x14ac:dyDescent="0.2">
      <c r="A32" s="11" t="s">
        <v>9</v>
      </c>
      <c r="B32" s="6"/>
      <c r="C32" s="6"/>
      <c r="D32" s="6"/>
      <c r="E32" s="6"/>
      <c r="F32" s="6"/>
      <c r="G32" s="6"/>
    </row>
    <row r="33" spans="1:8" x14ac:dyDescent="0.2">
      <c r="A33" s="10" t="s">
        <v>10</v>
      </c>
      <c r="B33" s="5"/>
      <c r="C33" s="5"/>
      <c r="D33" s="5"/>
      <c r="E33" s="5"/>
      <c r="F33" s="5"/>
      <c r="G33" s="5"/>
      <c r="H33" s="17"/>
    </row>
    <row r="34" spans="1:8" x14ac:dyDescent="0.2">
      <c r="A34" s="11" t="s">
        <v>49</v>
      </c>
      <c r="B34" s="6"/>
      <c r="C34" s="6"/>
      <c r="D34" s="6"/>
      <c r="E34" s="6">
        <v>2048</v>
      </c>
      <c r="F34" s="6">
        <v>2048</v>
      </c>
      <c r="G34" s="6">
        <v>2048</v>
      </c>
    </row>
    <row r="35" spans="1:8" x14ac:dyDescent="0.2">
      <c r="A35" s="11" t="s">
        <v>57</v>
      </c>
      <c r="B35" s="6"/>
      <c r="C35" s="6">
        <v>8192</v>
      </c>
      <c r="D35" s="6"/>
      <c r="E35" s="6"/>
      <c r="F35" s="6"/>
      <c r="G35" s="6"/>
    </row>
    <row r="36" spans="1:8" x14ac:dyDescent="0.2">
      <c r="A36" s="11" t="s">
        <v>55</v>
      </c>
      <c r="B36" s="6"/>
      <c r="C36" s="6"/>
      <c r="D36" s="6">
        <v>4096</v>
      </c>
      <c r="E36" s="6"/>
      <c r="F36" s="6"/>
      <c r="G36" s="6"/>
    </row>
    <row r="37" spans="1:8" x14ac:dyDescent="0.2">
      <c r="A37" s="11" t="s">
        <v>11</v>
      </c>
      <c r="B37" s="6"/>
      <c r="C37" s="6"/>
      <c r="D37" s="6">
        <v>256</v>
      </c>
      <c r="E37" s="6"/>
      <c r="F37" s="6"/>
      <c r="G37" s="6"/>
    </row>
    <row r="38" spans="1:8" x14ac:dyDescent="0.2">
      <c r="A38" s="10" t="s">
        <v>12</v>
      </c>
      <c r="B38" s="5"/>
      <c r="C38" s="5"/>
      <c r="D38" s="5"/>
      <c r="E38" s="5"/>
      <c r="F38" s="5"/>
      <c r="G38" s="5"/>
      <c r="H38" s="17"/>
    </row>
    <row r="39" spans="1:8" x14ac:dyDescent="0.2">
      <c r="A39" s="11" t="s">
        <v>41</v>
      </c>
      <c r="B39" s="6"/>
      <c r="C39" s="6">
        <v>1024</v>
      </c>
      <c r="D39" s="6"/>
      <c r="E39" s="6"/>
      <c r="F39" s="6"/>
      <c r="G39" s="6"/>
    </row>
    <row r="40" spans="1:8" x14ac:dyDescent="0.2">
      <c r="A40" s="11" t="s">
        <v>13</v>
      </c>
      <c r="B40" s="6"/>
      <c r="C40" s="6">
        <v>800</v>
      </c>
      <c r="D40" s="6"/>
      <c r="E40" s="6"/>
      <c r="F40" s="6"/>
      <c r="G40" s="6"/>
    </row>
    <row r="41" spans="1:8" x14ac:dyDescent="0.2">
      <c r="A41" s="11" t="s">
        <v>14</v>
      </c>
      <c r="B41" s="6"/>
      <c r="C41" s="6">
        <v>800</v>
      </c>
      <c r="D41" s="6"/>
      <c r="E41" s="6"/>
      <c r="F41" s="6"/>
      <c r="G41" s="6"/>
    </row>
    <row r="42" spans="1:8" x14ac:dyDescent="0.2">
      <c r="A42" s="11" t="s">
        <v>42</v>
      </c>
      <c r="B42" s="6"/>
      <c r="C42" s="6"/>
      <c r="D42" s="6">
        <v>1024</v>
      </c>
      <c r="E42" s="6"/>
      <c r="F42" s="6"/>
      <c r="G42" s="6"/>
    </row>
    <row r="43" spans="1:8" x14ac:dyDescent="0.2">
      <c r="A43" s="11" t="s">
        <v>43</v>
      </c>
      <c r="B43" s="6"/>
      <c r="C43" s="6"/>
      <c r="D43" s="6"/>
      <c r="E43" s="6">
        <v>1024</v>
      </c>
      <c r="F43" s="6">
        <v>1024</v>
      </c>
      <c r="G43" s="6">
        <v>1024</v>
      </c>
    </row>
    <row r="44" spans="1:8" x14ac:dyDescent="0.2">
      <c r="A44" s="11" t="s">
        <v>58</v>
      </c>
      <c r="B44" s="6"/>
      <c r="C44" s="6"/>
      <c r="D44" s="6"/>
      <c r="E44" s="6">
        <v>8192</v>
      </c>
      <c r="F44" s="6">
        <v>8192</v>
      </c>
      <c r="G44" s="6">
        <v>8192</v>
      </c>
    </row>
    <row r="45" spans="1:8" x14ac:dyDescent="0.2">
      <c r="A45" s="12" t="s">
        <v>44</v>
      </c>
      <c r="B45" s="7"/>
      <c r="C45" s="7"/>
      <c r="D45" s="7"/>
      <c r="E45" s="7"/>
      <c r="F45" s="7"/>
      <c r="G45" s="7"/>
      <c r="H45" s="7"/>
    </row>
    <row r="46" spans="1:8" x14ac:dyDescent="0.2">
      <c r="A46" s="12" t="s">
        <v>15</v>
      </c>
      <c r="B46" s="7"/>
      <c r="C46" s="7"/>
      <c r="D46" s="7"/>
      <c r="E46" s="7"/>
      <c r="F46" s="7"/>
      <c r="G46" s="7"/>
      <c r="H46" s="7"/>
    </row>
    <row r="47" spans="1:8" x14ac:dyDescent="0.2">
      <c r="A47" s="12" t="s">
        <v>56</v>
      </c>
      <c r="B47" s="7"/>
      <c r="C47" s="7"/>
      <c r="D47" s="7"/>
      <c r="E47" s="7"/>
      <c r="F47" s="7"/>
      <c r="G47" s="7"/>
      <c r="H47" s="7"/>
    </row>
    <row r="48" spans="1:8" x14ac:dyDescent="0.2">
      <c r="A48" s="11" t="s">
        <v>45</v>
      </c>
      <c r="B48" s="6"/>
      <c r="C48" s="6"/>
      <c r="D48" s="6">
        <v>1024</v>
      </c>
      <c r="E48" s="6"/>
      <c r="F48" s="6"/>
      <c r="G48" s="6"/>
    </row>
    <row r="49" spans="1:9" x14ac:dyDescent="0.2">
      <c r="A49" s="10" t="s">
        <v>16</v>
      </c>
      <c r="B49" s="5"/>
      <c r="C49" s="5"/>
      <c r="D49" s="5"/>
      <c r="E49" s="5"/>
      <c r="F49" s="5"/>
      <c r="G49" s="5"/>
      <c r="H49" s="17"/>
    </row>
    <row r="50" spans="1:9" x14ac:dyDescent="0.2">
      <c r="A50" s="11" t="s">
        <v>46</v>
      </c>
      <c r="B50" s="6"/>
      <c r="C50" s="6">
        <v>1024</v>
      </c>
      <c r="D50" s="6">
        <v>1024</v>
      </c>
      <c r="E50" s="6">
        <v>1024</v>
      </c>
      <c r="F50" s="6"/>
      <c r="G50" s="6"/>
    </row>
    <row r="51" spans="1:9" x14ac:dyDescent="0.2">
      <c r="A51" s="10" t="s">
        <v>17</v>
      </c>
      <c r="B51" s="5"/>
      <c r="C51" s="5"/>
      <c r="D51" s="5"/>
      <c r="E51" s="5"/>
      <c r="F51" s="5"/>
      <c r="G51" s="5"/>
      <c r="H51" s="17"/>
    </row>
    <row r="52" spans="1:9" ht="81" customHeight="1" x14ac:dyDescent="0.2">
      <c r="A52" s="13" t="s">
        <v>50</v>
      </c>
      <c r="B52" s="6"/>
      <c r="C52" s="6"/>
      <c r="D52" s="6"/>
      <c r="E52" s="6">
        <v>2048</v>
      </c>
      <c r="F52" s="6">
        <v>2048</v>
      </c>
      <c r="G52" s="6">
        <v>2048</v>
      </c>
    </row>
    <row r="53" spans="1:9" x14ac:dyDescent="0.2">
      <c r="A53" s="10" t="s">
        <v>18</v>
      </c>
      <c r="B53" s="5"/>
      <c r="C53" s="5"/>
      <c r="D53" s="5"/>
      <c r="E53" s="5"/>
      <c r="F53" s="5"/>
      <c r="G53" s="5"/>
      <c r="H53" s="17"/>
    </row>
    <row r="54" spans="1:9" ht="37.5" customHeight="1" x14ac:dyDescent="0.2">
      <c r="A54" s="13" t="s">
        <v>59</v>
      </c>
      <c r="B54" s="6"/>
      <c r="C54" s="6"/>
      <c r="D54" s="6"/>
      <c r="E54" s="6"/>
      <c r="F54" s="6"/>
      <c r="G54" s="6"/>
      <c r="H54">
        <v>4096</v>
      </c>
    </row>
    <row r="55" spans="1:9" x14ac:dyDescent="0.2">
      <c r="A55" s="10" t="s">
        <v>19</v>
      </c>
      <c r="B55" s="5"/>
      <c r="C55" s="5"/>
      <c r="D55" s="5"/>
      <c r="E55" s="5"/>
      <c r="F55" s="5"/>
      <c r="G55" s="5"/>
      <c r="H55" s="17"/>
    </row>
    <row r="56" spans="1:9" s="2" customFormat="1" x14ac:dyDescent="0.2">
      <c r="A56" s="14"/>
      <c r="B56" s="8"/>
      <c r="C56" s="8"/>
      <c r="D56" s="8"/>
      <c r="E56" s="8"/>
      <c r="F56" s="8"/>
      <c r="G56" s="8"/>
      <c r="H56" s="2">
        <v>3072</v>
      </c>
      <c r="I56" s="21"/>
    </row>
    <row r="57" spans="1:9" x14ac:dyDescent="0.2">
      <c r="A57" s="10" t="s">
        <v>20</v>
      </c>
      <c r="B57" s="5"/>
      <c r="C57" s="5"/>
      <c r="D57" s="5"/>
      <c r="E57" s="5"/>
      <c r="F57" s="5"/>
      <c r="G57" s="5"/>
      <c r="H57" s="17"/>
    </row>
    <row r="58" spans="1:9" x14ac:dyDescent="0.2">
      <c r="A58" s="11" t="s">
        <v>21</v>
      </c>
      <c r="B58" s="6">
        <v>2048</v>
      </c>
      <c r="C58" s="6"/>
      <c r="D58" s="6"/>
      <c r="E58" s="6"/>
      <c r="F58" s="6"/>
      <c r="G58" s="6"/>
    </row>
    <row r="59" spans="1:9" x14ac:dyDescent="0.2">
      <c r="A59" s="10" t="s">
        <v>22</v>
      </c>
      <c r="B59" s="5"/>
      <c r="C59" s="5"/>
      <c r="D59" s="5"/>
      <c r="E59" s="5"/>
      <c r="F59" s="5"/>
      <c r="G59" s="5"/>
      <c r="H59" s="17"/>
    </row>
    <row r="60" spans="1:9" x14ac:dyDescent="0.2">
      <c r="A60" s="14"/>
      <c r="B60" s="8"/>
      <c r="C60" s="8"/>
      <c r="D60" s="8"/>
      <c r="E60" s="8"/>
      <c r="F60" s="8"/>
      <c r="G60" s="8"/>
      <c r="H60">
        <v>2048</v>
      </c>
    </row>
    <row r="61" spans="1:9" x14ac:dyDescent="0.2">
      <c r="A61" s="10" t="s">
        <v>23</v>
      </c>
      <c r="B61" s="5"/>
      <c r="C61" s="5"/>
      <c r="D61" s="5"/>
      <c r="E61" s="5"/>
      <c r="F61" s="5"/>
      <c r="G61" s="5"/>
      <c r="H61" s="17"/>
    </row>
    <row r="62" spans="1:9" s="2" customFormat="1" x14ac:dyDescent="0.2">
      <c r="A62" s="14"/>
      <c r="B62" s="8"/>
      <c r="C62" s="8"/>
      <c r="D62" s="8"/>
      <c r="E62" s="8">
        <v>2048</v>
      </c>
      <c r="F62" s="8"/>
      <c r="G62" s="8"/>
      <c r="I62" s="21"/>
    </row>
    <row r="63" spans="1:9" x14ac:dyDescent="0.2">
      <c r="A63" s="10" t="s">
        <v>24</v>
      </c>
      <c r="B63" s="5"/>
      <c r="C63" s="5"/>
      <c r="D63" s="5"/>
      <c r="E63" s="5"/>
      <c r="F63" s="5"/>
      <c r="G63" s="5"/>
      <c r="H63" s="17"/>
    </row>
    <row r="64" spans="1:9" s="2" customFormat="1" x14ac:dyDescent="0.2">
      <c r="A64" s="14"/>
      <c r="B64" s="8">
        <v>1024</v>
      </c>
      <c r="C64" s="8">
        <v>1024</v>
      </c>
      <c r="D64" s="8">
        <v>1024</v>
      </c>
      <c r="E64" s="8">
        <v>1024</v>
      </c>
      <c r="F64" s="8">
        <v>1024</v>
      </c>
      <c r="G64" s="8">
        <v>1024</v>
      </c>
      <c r="I64" s="21"/>
    </row>
    <row r="65" spans="1:8" x14ac:dyDescent="0.2">
      <c r="A65" s="10" t="s">
        <v>25</v>
      </c>
      <c r="B65" s="5"/>
      <c r="C65" s="5"/>
      <c r="D65" s="5"/>
      <c r="E65" s="5"/>
      <c r="F65" s="5"/>
      <c r="G65" s="5"/>
      <c r="H65" s="17"/>
    </row>
    <row r="66" spans="1:8" x14ac:dyDescent="0.2">
      <c r="A66" s="12" t="s">
        <v>60</v>
      </c>
      <c r="B66" s="7"/>
      <c r="C66" s="7"/>
      <c r="D66" s="7"/>
      <c r="E66" s="7"/>
      <c r="F66" s="7"/>
      <c r="G66" s="7"/>
      <c r="H66" s="7"/>
    </row>
    <row r="67" spans="1:8" x14ac:dyDescent="0.2">
      <c r="A67" s="15"/>
      <c r="B67" s="6"/>
      <c r="C67" s="6"/>
      <c r="D67" s="6"/>
      <c r="E67" s="6"/>
      <c r="F67" s="6"/>
      <c r="G67" s="6"/>
    </row>
    <row r="68" spans="1:8" x14ac:dyDescent="0.2">
      <c r="G68" s="6"/>
    </row>
    <row r="69" spans="1:8" x14ac:dyDescent="0.2">
      <c r="G69" s="6"/>
    </row>
    <row r="70" spans="1:8" x14ac:dyDescent="0.2">
      <c r="E70" s="6"/>
      <c r="G70" s="6"/>
    </row>
    <row r="71" spans="1:8" x14ac:dyDescent="0.2">
      <c r="G71" s="6"/>
    </row>
    <row r="72" spans="1:8" x14ac:dyDescent="0.2">
      <c r="G72" s="6"/>
    </row>
    <row r="73" spans="1:8" x14ac:dyDescent="0.2">
      <c r="G73" s="6"/>
    </row>
    <row r="74" spans="1:8" x14ac:dyDescent="0.2">
      <c r="G74" s="6"/>
    </row>
    <row r="75" spans="1:8" x14ac:dyDescent="0.2">
      <c r="G75" s="6"/>
    </row>
    <row r="76" spans="1:8" x14ac:dyDescent="0.2">
      <c r="G76" s="6"/>
    </row>
    <row r="77" spans="1:8" x14ac:dyDescent="0.2">
      <c r="G77" s="6"/>
    </row>
    <row r="78" spans="1:8" x14ac:dyDescent="0.2">
      <c r="G78" s="6"/>
    </row>
    <row r="79" spans="1:8" x14ac:dyDescent="0.2">
      <c r="G79" s="6"/>
    </row>
    <row r="80" spans="1:8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5" sqref="G15"/>
    </sheetView>
  </sheetViews>
  <sheetFormatPr defaultRowHeight="14.25" x14ac:dyDescent="0.2"/>
  <cols>
    <col min="1" max="1" width="13.75" customWidth="1"/>
    <col min="4" max="4" width="17.875" customWidth="1"/>
    <col min="5" max="5" width="18.25" customWidth="1"/>
    <col min="6" max="6" width="38.75" customWidth="1"/>
    <col min="7" max="7" width="45.125" customWidth="1"/>
    <col min="8" max="8" width="16.625" customWidth="1"/>
    <col min="9" max="9" width="28.5" customWidth="1"/>
    <col min="10" max="10" width="41.75" customWidth="1"/>
  </cols>
  <sheetData>
    <row r="1" spans="1:10" ht="27.95" customHeight="1" x14ac:dyDescent="0.2">
      <c r="A1" s="29" t="s">
        <v>92</v>
      </c>
      <c r="B1" s="29" t="s">
        <v>67</v>
      </c>
      <c r="C1" s="29" t="s">
        <v>68</v>
      </c>
      <c r="D1" s="29" t="s">
        <v>98</v>
      </c>
      <c r="E1" s="35" t="s">
        <v>84</v>
      </c>
      <c r="F1" s="29"/>
      <c r="G1" s="26" t="s">
        <v>95</v>
      </c>
      <c r="H1" s="26" t="s">
        <v>81</v>
      </c>
      <c r="I1" s="26" t="s">
        <v>69</v>
      </c>
      <c r="J1" s="26" t="s">
        <v>101</v>
      </c>
    </row>
    <row r="2" spans="1:10" ht="27.95" customHeight="1" x14ac:dyDescent="0.2">
      <c r="A2" s="29"/>
      <c r="B2" s="29"/>
      <c r="C2" s="29"/>
      <c r="D2" s="29"/>
      <c r="E2" s="23" t="s">
        <v>93</v>
      </c>
      <c r="F2" s="22" t="s">
        <v>105</v>
      </c>
      <c r="G2" s="26"/>
      <c r="H2" s="26"/>
      <c r="I2" s="26"/>
      <c r="J2" s="26"/>
    </row>
    <row r="3" spans="1:10" ht="27.95" customHeight="1" x14ac:dyDescent="0.2">
      <c r="A3" s="22" t="s">
        <v>87</v>
      </c>
      <c r="B3" s="22" t="s">
        <v>70</v>
      </c>
      <c r="C3" s="22" t="s">
        <v>77</v>
      </c>
      <c r="D3" s="30" t="s">
        <v>99</v>
      </c>
      <c r="E3" s="31" t="s">
        <v>96</v>
      </c>
      <c r="F3" s="33" t="s">
        <v>94</v>
      </c>
      <c r="G3" s="25" t="s">
        <v>97</v>
      </c>
      <c r="H3" s="25" t="s">
        <v>83</v>
      </c>
      <c r="I3" s="27" t="s">
        <v>100</v>
      </c>
      <c r="J3" s="27" t="s">
        <v>102</v>
      </c>
    </row>
    <row r="4" spans="1:10" ht="27.95" customHeight="1" x14ac:dyDescent="0.2">
      <c r="A4" s="22" t="s">
        <v>88</v>
      </c>
      <c r="B4" s="22" t="s">
        <v>71</v>
      </c>
      <c r="C4" s="22" t="s">
        <v>79</v>
      </c>
      <c r="D4" s="29"/>
      <c r="E4" s="32"/>
      <c r="F4" s="34"/>
      <c r="G4" s="25" t="s">
        <v>97</v>
      </c>
      <c r="H4" s="25" t="s">
        <v>83</v>
      </c>
      <c r="I4" s="28"/>
      <c r="J4" s="28"/>
    </row>
    <row r="5" spans="1:10" ht="27.95" customHeight="1" x14ac:dyDescent="0.2">
      <c r="A5" s="22" t="s">
        <v>88</v>
      </c>
      <c r="B5" s="22" t="s">
        <v>72</v>
      </c>
      <c r="C5" s="22" t="s">
        <v>79</v>
      </c>
      <c r="D5" s="29"/>
      <c r="E5" s="32"/>
      <c r="F5" s="34"/>
      <c r="G5" s="25" t="s">
        <v>97</v>
      </c>
      <c r="H5" s="25" t="s">
        <v>82</v>
      </c>
      <c r="I5" s="28"/>
      <c r="J5" s="28"/>
    </row>
    <row r="6" spans="1:10" ht="27.95" customHeight="1" x14ac:dyDescent="0.2">
      <c r="A6" s="22" t="s">
        <v>89</v>
      </c>
      <c r="B6" s="22" t="s">
        <v>73</v>
      </c>
      <c r="C6" s="22" t="s">
        <v>78</v>
      </c>
      <c r="D6" s="29"/>
      <c r="E6" s="32"/>
      <c r="F6" s="34"/>
      <c r="G6" s="27" t="s">
        <v>104</v>
      </c>
      <c r="H6" s="25" t="s">
        <v>82</v>
      </c>
      <c r="I6" s="28"/>
      <c r="J6" s="28"/>
    </row>
    <row r="7" spans="1:10" ht="27.95" customHeight="1" x14ac:dyDescent="0.2">
      <c r="A7" s="22" t="s">
        <v>89</v>
      </c>
      <c r="B7" s="22" t="s">
        <v>74</v>
      </c>
      <c r="C7" s="22" t="s">
        <v>78</v>
      </c>
      <c r="D7" s="29"/>
      <c r="E7" s="32"/>
      <c r="F7" s="34"/>
      <c r="G7" s="28"/>
      <c r="H7" s="25" t="s">
        <v>82</v>
      </c>
      <c r="I7" s="28"/>
      <c r="J7" s="28"/>
    </row>
    <row r="8" spans="1:10" ht="27.95" customHeight="1" x14ac:dyDescent="0.2">
      <c r="A8" s="22" t="s">
        <v>89</v>
      </c>
      <c r="B8" s="22" t="s">
        <v>75</v>
      </c>
      <c r="C8" s="22" t="s">
        <v>78</v>
      </c>
      <c r="D8" s="29"/>
      <c r="E8" s="32"/>
      <c r="F8" s="34"/>
      <c r="G8" s="28"/>
      <c r="H8" s="25" t="s">
        <v>82</v>
      </c>
      <c r="I8" s="28"/>
      <c r="J8" s="28"/>
    </row>
    <row r="9" spans="1:10" ht="27.95" customHeight="1" x14ac:dyDescent="0.2">
      <c r="A9" s="22" t="s">
        <v>90</v>
      </c>
      <c r="B9" s="22" t="s">
        <v>76</v>
      </c>
      <c r="C9" s="22" t="s">
        <v>80</v>
      </c>
      <c r="D9" s="29"/>
      <c r="E9" s="32"/>
      <c r="F9" s="24" t="s">
        <v>103</v>
      </c>
      <c r="G9" s="25" t="s">
        <v>97</v>
      </c>
      <c r="H9" s="25" t="s">
        <v>82</v>
      </c>
      <c r="I9" s="28"/>
      <c r="J9" s="28"/>
    </row>
    <row r="10" spans="1:10" ht="27.95" customHeight="1" x14ac:dyDescent="0.2">
      <c r="A10" s="22" t="s">
        <v>91</v>
      </c>
      <c r="B10" s="22" t="s">
        <v>86</v>
      </c>
      <c r="C10" s="22" t="s">
        <v>77</v>
      </c>
      <c r="D10" s="29"/>
      <c r="E10" s="32"/>
      <c r="F10" s="24" t="s">
        <v>103</v>
      </c>
      <c r="G10" s="25" t="s">
        <v>97</v>
      </c>
      <c r="H10" s="25" t="s">
        <v>82</v>
      </c>
      <c r="I10" s="28"/>
      <c r="J10" s="28"/>
    </row>
  </sheetData>
  <mergeCells count="15">
    <mergeCell ref="J1:J2"/>
    <mergeCell ref="J3:J10"/>
    <mergeCell ref="A1:A2"/>
    <mergeCell ref="G6:G8"/>
    <mergeCell ref="I3:I10"/>
    <mergeCell ref="G1:G2"/>
    <mergeCell ref="H1:H2"/>
    <mergeCell ref="I1:I2"/>
    <mergeCell ref="D1:D2"/>
    <mergeCell ref="D3:D10"/>
    <mergeCell ref="E3:E10"/>
    <mergeCell ref="F3:F8"/>
    <mergeCell ref="E1:F1"/>
    <mergeCell ref="B1:B2"/>
    <mergeCell ref="C1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MissingLi</dc:creator>
  <cp:lastModifiedBy>MissingLi</cp:lastModifiedBy>
  <dcterms:created xsi:type="dcterms:W3CDTF">2017-11-13T07:53:23Z</dcterms:created>
  <dcterms:modified xsi:type="dcterms:W3CDTF">2017-11-28T03:11:46Z</dcterms:modified>
</cp:coreProperties>
</file>