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k\shared04\ssc_reps\Campaigns Folder\FY 18-19\Inventory\Device\WBB\"/>
    </mc:Choice>
  </mc:AlternateContent>
  <xr:revisionPtr revIDLastSave="0" documentId="13_ncr:1_{E028428D-75AB-42A3-9DA3-A9AA0D253B21}" xr6:coauthVersionLast="37" xr6:coauthVersionMax="37" xr10:uidLastSave="{00000000-0000-0000-0000-000000000000}"/>
  <bookViews>
    <workbookView xWindow="0" yWindow="0" windowWidth="21600" windowHeight="10590" activeTab="2" xr2:uid="{00000000-000D-0000-FFFF-FFFF00000000}"/>
  </bookViews>
  <sheets>
    <sheet name="Device Stock ordering" sheetId="1" r:id="rId1"/>
    <sheet name="SKU" sheetId="3" r:id="rId2"/>
    <sheet name="Team address" sheetId="4" r:id="rId3"/>
  </sheets>
  <calcPr calcId="1790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5" i="1" l="1"/>
  <c r="M4" i="1"/>
  <c r="M3" i="1"/>
</calcChain>
</file>

<file path=xl/sharedStrings.xml><?xml version="1.0" encoding="utf-8"?>
<sst xmlns="http://schemas.openxmlformats.org/spreadsheetml/2006/main" count="147" uniqueCount="95">
  <si>
    <t>Team</t>
  </si>
  <si>
    <t>Iteams</t>
  </si>
  <si>
    <t>AKL</t>
  </si>
  <si>
    <t>Twinpack</t>
  </si>
  <si>
    <t>Single</t>
  </si>
  <si>
    <t>Tauranga</t>
  </si>
  <si>
    <t>New Plymouth</t>
  </si>
  <si>
    <t>WTN</t>
  </si>
  <si>
    <t>CHCH</t>
  </si>
  <si>
    <t>Additional</t>
  </si>
  <si>
    <t>Hamilton</t>
  </si>
  <si>
    <t>UPNZ Stock Ordering</t>
  </si>
  <si>
    <t>Device ID</t>
  </si>
  <si>
    <t>SKU</t>
  </si>
  <si>
    <t>Ingram Micro SKUs</t>
  </si>
  <si>
    <t>Description</t>
  </si>
  <si>
    <t>Price</t>
  </si>
  <si>
    <t>B315S-607BD</t>
  </si>
  <si>
    <t>HUAWEI B315S-607 BROADBAND MODEM + SIM BD</t>
  </si>
  <si>
    <t>UNIDEN DECT1715+1 CORDLESS PHONE TWIN PACK - SILVER</t>
  </si>
  <si>
    <t>CT1715+1</t>
  </si>
  <si>
    <t>CT1705</t>
  </si>
  <si>
    <t>UNIDEN DECT1705 ADDITIONAL HANDSET - SILVER</t>
  </si>
  <si>
    <t>CT1705W</t>
  </si>
  <si>
    <t>UNIDEN DECT1705 ADDITIONAL HANDSET - WHITE</t>
  </si>
  <si>
    <t>Partners Team</t>
  </si>
  <si>
    <t>Chromecast</t>
  </si>
  <si>
    <t>Google Mesh</t>
  </si>
  <si>
    <t>Apple TV</t>
  </si>
  <si>
    <t>UE Mega Boom</t>
  </si>
  <si>
    <t>MQD22NZ/A</t>
  </si>
  <si>
    <t>APPLE TV 4K 32GB</t>
  </si>
  <si>
    <t>MR912NZ/A</t>
  </si>
  <si>
    <t xml:space="preserve">APPLE TV 4TH GEN - 32GB </t>
  </si>
  <si>
    <t>984-000581</t>
  </si>
  <si>
    <t>UE BOOM 2 - PHANTOM (BLACK)</t>
  </si>
  <si>
    <t>GOOGLE WIFI 1 PACK - WHITE</t>
  </si>
  <si>
    <t>GOOGLE WIFI 3 PACK - WHITE</t>
  </si>
  <si>
    <t>GOOGLE CHROMECAST 2 - BLACK</t>
  </si>
  <si>
    <t>Napier</t>
  </si>
  <si>
    <t>Fibre modem</t>
  </si>
  <si>
    <t>SPK SIM 3IN1</t>
  </si>
  <si>
    <t>SIM3IN1</t>
  </si>
  <si>
    <t>Product Code: 153541</t>
  </si>
  <si>
    <t>HG659BCON</t>
  </si>
  <si>
    <t>SPARK HG659B BROADBAND MODEM</t>
  </si>
  <si>
    <t>Fibre Modem</t>
  </si>
  <si>
    <t>WBB modem</t>
  </si>
  <si>
    <t>Tauranga - Arun Baby 0279369369</t>
  </si>
  <si>
    <t>Spark New Zealand</t>
  </si>
  <si>
    <t>570 Cameron Road</t>
  </si>
  <si>
    <t>Tauranga – Bay of Plenty</t>
  </si>
  <si>
    <t>New Plymouth - Anurag Phogat 0272630106</t>
  </si>
  <si>
    <t>Exchange Building</t>
  </si>
  <si>
    <t>Level -2, 92 - 96, Liardet Street</t>
  </si>
  <si>
    <t>Hamilton - Deepak Kumar 0278174369</t>
  </si>
  <si>
    <t>level- 7 Exchange building</t>
  </si>
  <si>
    <t>7 Caro street, Hamilton</t>
  </si>
  <si>
    <t>115 Vautier Street</t>
  </si>
  <si>
    <t>Napier South</t>
  </si>
  <si>
    <t>CHCH1 - Damith Mudiyanselage 0279222713</t>
  </si>
  <si>
    <t>Level 1/ 478 Cranford Street</t>
  </si>
  <si>
    <t>Redwood</t>
  </si>
  <si>
    <t>Christchurch 8051</t>
  </si>
  <si>
    <t>CHCH2 - Taraka Poturaju 0272563009</t>
  </si>
  <si>
    <t>CHCH3 - Anoop Jose 0272390163</t>
  </si>
  <si>
    <t>WTN - Taran Gill 0272061522</t>
  </si>
  <si>
    <t>Level 12, Boulcott Tower,</t>
  </si>
  <si>
    <t xml:space="preserve">Spark Central, </t>
  </si>
  <si>
    <t>42-52 Willis Street</t>
  </si>
  <si>
    <t xml:space="preserve">Wellington  </t>
  </si>
  <si>
    <t>USE THIS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</si>
  <si>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</si>
  <si>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</si>
  <si>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</si>
  <si>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</si>
  <si>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</si>
  <si>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</si>
  <si>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</si>
  <si>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</si>
  <si>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</si>
  <si>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</si>
  <si>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</si>
  <si>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</si>
  <si>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B618S-65D HYBRID MODEM +SIM BD</t>
  </si>
  <si>
    <t>240GB WBB Modem</t>
  </si>
  <si>
    <t>WBB Modem</t>
  </si>
  <si>
    <t>Napier - Afrin Sultana 0276221224</t>
  </si>
  <si>
    <t xml:space="preserve">Additional </t>
  </si>
  <si>
    <t>(240GB) 25</t>
  </si>
  <si>
    <t xml:space="preserve">Whangarei </t>
  </si>
  <si>
    <t>Rijo John</t>
  </si>
  <si>
    <t>1/81 Whau Valley Road,</t>
  </si>
  <si>
    <t>Whau Valley,</t>
  </si>
  <si>
    <t>Whangarei 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</si>
</sst>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4" fillId="0" borderId="8" xfId="0" applyFont="1" applyBorder="1"/>
    <xf numFmtId="0" fontId="4" fillId="0" borderId="7" xfId="0" applyFont="1" applyBorder="1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6" fillId="0" borderId="0" xfId="0" applyFont="1"/>
    <xf numFmtId="0" fontId="0" fillId="3" borderId="12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6" fillId="0" borderId="0" xfId="0" applyFont="1" applyAlignment="1">
      <alignment horizontal="center" vertical="center"/>
    </xf>
    <xf numFmtId="6" fontId="4" fillId="0" borderId="0" xfId="0" applyNumberFormat="1" applyFon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4" fillId="6" borderId="0" xfId="0" applyFont="1" applyFill="1"/>
    <xf numFmtId="8" fontId="4" fillId="6" borderId="0" xfId="0" applyNumberFormat="1" applyFont="1" applyFill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left"/>
    </xf>
    <xf numFmtId="0" fontId="2" fillId="2" borderId="2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3" borderId="7" xfId="0" applyFont="1" applyFill="1" applyBorder="1"/>
    <xf numFmtId="0" fontId="8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6" fillId="0" borderId="0" xfId="0" applyFont="1" applyAlignment="1">
      <alignment vertical="center"/>
    </xf>
    <xf numFmtId="6" fontId="4" fillId="5" borderId="0" xfId="0" applyNumberFormat="1" applyFont="1" applyFill="1" applyAlignment="1">
      <alignment horizontal="center" vertical="center"/>
    </xf>
    <xf numFmtId="16" fontId="1" fillId="0" borderId="1" xfId="0" applyNumberFormat="1" applyFont="1" applyBorder="1" applyAlignment="1">
      <alignment horizontal="center"/>
    </xf>
    <xf numFmtId="16" fontId="1" fillId="0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7" borderId="0" xfId="0" applyFont="1" applyFill="1" applyBorder="1"/>
    <xf numFmtId="0" fontId="6" fillId="8" borderId="0" xfId="0" applyFont="1" applyFill="1" applyAlignment="1">
      <alignment horizontal="center"/>
    </xf>
    <xf numFmtId="0" fontId="6" fillId="8" borderId="0" xfId="0" applyFont="1" applyFill="1"/>
    <xf numFmtId="6" fontId="4" fillId="8" borderId="0" xfId="0" applyNumberFormat="1" applyFont="1" applyFill="1" applyAlignment="1">
      <alignment horizontal="center" vertical="center"/>
    </xf>
    <xf numFmtId="0" fontId="0" fillId="8" borderId="0" xfId="0" applyFill="1"/>
    <xf numFmtId="0" fontId="3" fillId="4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5" fillId="0" borderId="6" xfId="0" applyFont="1" applyBorder="1" applyAlignment="1">
      <alignment horizontal="center"/>
    </xf>
    <xf numFmtId="0" fontId="9" fillId="0" borderId="0" xfId="0" applyFont="1"/>
    <xf numFmtId="16" fontId="1" fillId="0" borderId="13" xfId="0" applyNumberFormat="1" applyFont="1" applyBorder="1" applyAlignment="1">
      <alignment horizontal="center"/>
    </xf>
    <xf numFmtId="16" fontId="1" fillId="0" borderId="15" xfId="0" applyNumberFormat="1" applyFont="1" applyBorder="1" applyAlignment="1">
      <alignment horizontal="center"/>
    </xf>
    <xf numFmtId="16" fontId="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zoomScale="90" zoomScaleNormal="90" workbookViewId="0">
      <pane ySplit="2" topLeftCell="A27" activePane="bottomLeft" state="frozen"/>
      <selection pane="bottomLeft" activeCell="AD36" sqref="AD36"/>
    </sheetView>
  </sheetViews>
  <sheetFormatPr defaultRowHeight="15" x14ac:dyDescent="0.25"/>
  <cols>
    <col min="1" max="1" width="14.28515625" bestFit="1" customWidth="1"/>
    <col min="2" max="2" width="14.5703125" customWidth="1"/>
    <col min="3" max="3" width="3.28515625" customWidth="1"/>
    <col min="4" max="4" width="7.7109375" bestFit="1" customWidth="1"/>
    <col min="5" max="5" width="5.5703125" bestFit="1" customWidth="1"/>
    <col min="6" max="6" width="6" bestFit="1" customWidth="1"/>
    <col min="7" max="7" width="5.42578125" bestFit="1" customWidth="1"/>
    <col min="8" max="8" width="6.28515625" bestFit="1" customWidth="1"/>
    <col min="9" max="9" width="5.28515625" bestFit="1" customWidth="1"/>
    <col min="10" max="10" width="4.42578125" bestFit="1" customWidth="1"/>
    <col min="11" max="11" width="5.7109375" bestFit="1" customWidth="1"/>
    <col min="12" max="12" width="5.5703125" bestFit="1" customWidth="1"/>
    <col min="13" max="13" width="5.42578125" bestFit="1" customWidth="1"/>
    <col min="14" max="14" width="5.85546875" bestFit="1" customWidth="1"/>
    <col min="15" max="15" width="10.7109375" customWidth="1"/>
    <col min="16" max="16" width="2.28515625" customWidth="1"/>
    <col min="17" max="17" width="7.7109375" bestFit="1" customWidth="1"/>
    <col min="18" max="18" width="5.5703125" bestFit="1" customWidth="1"/>
    <col min="19" max="19" width="6" bestFit="1" customWidth="1"/>
    <col min="20" max="20" width="5.42578125" bestFit="1" customWidth="1"/>
    <col min="21" max="21" width="6.28515625" bestFit="1" customWidth="1"/>
    <col min="22" max="22" width="5.28515625" bestFit="1" customWidth="1"/>
    <col min="23" max="23" width="4.42578125" bestFit="1" customWidth="1"/>
    <col min="24" max="24" width="5.7109375" bestFit="1" customWidth="1"/>
    <col min="25" max="25" width="5.5703125" bestFit="1" customWidth="1"/>
    <col min="26" max="26" width="5.42578125" bestFit="1" customWidth="1"/>
    <col min="27" max="27" width="5.85546875" bestFit="1" customWidth="1"/>
    <col min="28" max="28" width="5.7109375" bestFit="1" customWidth="1"/>
  </cols>
  <sheetData>
    <row r="1" spans="1:28" ht="21.75" thickBot="1" x14ac:dyDescent="0.4">
      <c r="A1" s="64" t="s">
        <v>11</v>
      </c>
      <c r="B1" s="64"/>
      <c r="D1" s="22">
        <v>2018</v>
      </c>
      <c r="Q1" s="68">
        <v>2019</v>
      </c>
    </row>
    <row r="2" spans="1:28" ht="19.5" thickBot="1" x14ac:dyDescent="0.35">
      <c r="A2" s="13" t="s">
        <v>0</v>
      </c>
      <c r="B2" s="50" t="s">
        <v>1</v>
      </c>
      <c r="D2" s="56" t="s">
        <v>77</v>
      </c>
      <c r="E2" s="56" t="s">
        <v>78</v>
      </c>
      <c r="F2" s="56" t="s">
        <v>79</v>
      </c>
      <c r="G2" s="56" t="s">
        <v>80</v>
      </c>
      <c r="H2" s="56" t="s">
        <v>81</v>
      </c>
      <c r="I2" s="56" t="s">
        <v>82</v>
      </c>
      <c r="J2" s="56" t="s">
        <v>83</v>
      </c>
      <c r="K2" s="56" t="s">
        <v>72</v>
      </c>
      <c r="L2" s="56" t="s">
        <v>73</v>
      </c>
      <c r="M2" s="56" t="s">
        <v>74</v>
      </c>
      <c r="N2" s="57" t="s">
        <v>75</v>
      </c>
      <c r="O2" s="57" t="s">
        <v>76</v>
      </c>
      <c r="Q2" s="69" t="s">
        <v>77</v>
      </c>
      <c r="R2" s="56" t="s">
        <v>78</v>
      </c>
      <c r="S2" s="71" t="s">
        <v>79</v>
      </c>
      <c r="T2" s="56" t="s">
        <v>80</v>
      </c>
      <c r="U2" s="70" t="s">
        <v>81</v>
      </c>
      <c r="V2" s="56" t="s">
        <v>82</v>
      </c>
      <c r="W2" s="56" t="s">
        <v>83</v>
      </c>
      <c r="X2" s="56" t="s">
        <v>72</v>
      </c>
      <c r="Y2" s="56" t="s">
        <v>73</v>
      </c>
      <c r="Z2" s="56" t="s">
        <v>74</v>
      </c>
      <c r="AA2" s="57" t="s">
        <v>75</v>
      </c>
      <c r="AB2" s="57" t="s">
        <v>76</v>
      </c>
    </row>
    <row r="3" spans="1:28" x14ac:dyDescent="0.25">
      <c r="A3" s="47" t="s">
        <v>2</v>
      </c>
      <c r="B3" s="17" t="s">
        <v>47</v>
      </c>
      <c r="D3" s="7"/>
      <c r="E3" s="7">
        <v>300</v>
      </c>
      <c r="F3" s="7"/>
      <c r="G3" s="7"/>
      <c r="H3" s="7"/>
      <c r="I3" s="7"/>
      <c r="J3" s="7"/>
      <c r="K3" s="7"/>
      <c r="L3" s="7"/>
      <c r="M3" s="7">
        <f>100+300</f>
        <v>400</v>
      </c>
      <c r="N3" s="7"/>
      <c r="O3" s="12">
        <v>100</v>
      </c>
      <c r="Q3" s="4"/>
      <c r="R3" s="8"/>
      <c r="S3" s="3"/>
      <c r="T3" s="8"/>
      <c r="U3" s="3"/>
      <c r="V3" s="7"/>
      <c r="W3" s="3"/>
      <c r="X3" s="7"/>
      <c r="Y3" s="3"/>
      <c r="Z3" s="7"/>
      <c r="AA3" s="3"/>
      <c r="AB3" s="7"/>
    </row>
    <row r="4" spans="1:28" x14ac:dyDescent="0.25">
      <c r="A4" s="48"/>
      <c r="B4" s="18" t="s">
        <v>3</v>
      </c>
      <c r="D4" s="8"/>
      <c r="E4" s="8">
        <v>100</v>
      </c>
      <c r="F4" s="8"/>
      <c r="G4" s="8"/>
      <c r="H4" s="8"/>
      <c r="I4" s="8"/>
      <c r="J4" s="8"/>
      <c r="K4" s="8"/>
      <c r="L4" s="8"/>
      <c r="M4" s="8">
        <f>100+300</f>
        <v>400</v>
      </c>
      <c r="N4" s="8"/>
      <c r="O4" s="10"/>
      <c r="Q4" s="4"/>
      <c r="R4" s="8"/>
      <c r="S4" s="3"/>
      <c r="T4" s="8"/>
      <c r="U4" s="3"/>
      <c r="V4" s="8"/>
      <c r="W4" s="3"/>
      <c r="X4" s="8"/>
      <c r="Y4" s="3"/>
      <c r="Z4" s="8"/>
      <c r="AA4" s="3"/>
      <c r="AB4" s="8"/>
    </row>
    <row r="5" spans="1:28" x14ac:dyDescent="0.25">
      <c r="A5" s="48"/>
      <c r="B5" s="18" t="s">
        <v>4</v>
      </c>
      <c r="D5" s="8"/>
      <c r="E5" s="8">
        <v>75</v>
      </c>
      <c r="F5" s="8"/>
      <c r="G5" s="8"/>
      <c r="H5" s="8"/>
      <c r="I5" s="8"/>
      <c r="J5" s="8"/>
      <c r="K5" s="8"/>
      <c r="L5" s="8"/>
      <c r="M5" s="8">
        <f>30+200</f>
        <v>230</v>
      </c>
      <c r="N5" s="8"/>
      <c r="O5" s="10"/>
      <c r="Q5" s="4"/>
      <c r="R5" s="8"/>
      <c r="S5" s="3"/>
      <c r="T5" s="8"/>
      <c r="U5" s="3"/>
      <c r="V5" s="8"/>
      <c r="W5" s="3"/>
      <c r="X5" s="8"/>
      <c r="Y5" s="3"/>
      <c r="Z5" s="8"/>
      <c r="AA5" s="3"/>
      <c r="AB5" s="8"/>
    </row>
    <row r="6" spans="1:28" ht="15.75" thickBot="1" x14ac:dyDescent="0.3">
      <c r="A6" s="49"/>
      <c r="B6" s="19" t="s">
        <v>46</v>
      </c>
      <c r="D6" s="8"/>
      <c r="E6" s="8"/>
      <c r="F6" s="8"/>
      <c r="G6" s="9"/>
      <c r="H6" s="8"/>
      <c r="I6" s="8"/>
      <c r="J6" s="8"/>
      <c r="K6" s="8"/>
      <c r="L6" s="8"/>
      <c r="M6" s="8"/>
      <c r="N6" s="9"/>
      <c r="O6" s="11"/>
      <c r="Q6" s="4"/>
      <c r="R6" s="8"/>
      <c r="S6" s="3"/>
      <c r="T6" s="8"/>
      <c r="U6" s="3"/>
      <c r="V6" s="8"/>
      <c r="W6" s="3"/>
      <c r="X6" s="8"/>
      <c r="Y6" s="3"/>
      <c r="Z6" s="8"/>
      <c r="AA6" s="3"/>
      <c r="AB6" s="8"/>
    </row>
    <row r="7" spans="1:28" x14ac:dyDescent="0.25">
      <c r="A7" s="15" t="s">
        <v>5</v>
      </c>
      <c r="B7" s="17" t="s">
        <v>47</v>
      </c>
      <c r="D7" s="7"/>
      <c r="E7" s="21">
        <v>60</v>
      </c>
      <c r="F7" s="7"/>
      <c r="G7" s="8"/>
      <c r="H7" s="7"/>
      <c r="I7" s="7"/>
      <c r="J7" s="7"/>
      <c r="K7" s="7"/>
      <c r="L7" s="7"/>
      <c r="M7" s="7">
        <v>50</v>
      </c>
      <c r="N7" s="7">
        <v>70</v>
      </c>
      <c r="O7" s="12">
        <v>40</v>
      </c>
      <c r="Q7" s="1"/>
      <c r="R7" s="7"/>
      <c r="S7" s="2"/>
      <c r="T7" s="7"/>
      <c r="U7" s="2"/>
      <c r="V7" s="7"/>
      <c r="W7" s="2"/>
      <c r="X7" s="7"/>
      <c r="Y7" s="2"/>
      <c r="Z7" s="7"/>
      <c r="AA7" s="2"/>
      <c r="AB7" s="7"/>
    </row>
    <row r="8" spans="1:28" x14ac:dyDescent="0.25">
      <c r="A8" s="15"/>
      <c r="B8" s="18" t="s">
        <v>3</v>
      </c>
      <c r="D8" s="8"/>
      <c r="E8" s="8"/>
      <c r="F8" s="8"/>
      <c r="G8" s="8"/>
      <c r="H8" s="8"/>
      <c r="I8" s="8"/>
      <c r="J8" s="8"/>
      <c r="K8" s="8"/>
      <c r="L8" s="8"/>
      <c r="M8" s="8">
        <v>15</v>
      </c>
      <c r="N8" s="8">
        <v>30</v>
      </c>
      <c r="O8" s="10">
        <v>30</v>
      </c>
      <c r="Q8" s="4"/>
      <c r="R8" s="8"/>
      <c r="S8" s="3"/>
      <c r="T8" s="8"/>
      <c r="U8" s="3"/>
      <c r="V8" s="8"/>
      <c r="W8" s="3"/>
      <c r="X8" s="8"/>
      <c r="Y8" s="3"/>
      <c r="Z8" s="8"/>
      <c r="AA8" s="3"/>
      <c r="AB8" s="8"/>
    </row>
    <row r="9" spans="1:28" x14ac:dyDescent="0.25">
      <c r="A9" s="15"/>
      <c r="B9" s="18" t="s">
        <v>4</v>
      </c>
      <c r="D9" s="8"/>
      <c r="E9" s="8"/>
      <c r="F9" s="8"/>
      <c r="G9" s="8"/>
      <c r="H9" s="8"/>
      <c r="I9" s="8"/>
      <c r="J9" s="8"/>
      <c r="K9" s="8"/>
      <c r="L9" s="8"/>
      <c r="M9" s="8">
        <v>20</v>
      </c>
      <c r="N9" s="8"/>
      <c r="O9" s="10">
        <v>30</v>
      </c>
      <c r="Q9" s="4"/>
      <c r="R9" s="8"/>
      <c r="S9" s="3"/>
      <c r="T9" s="8"/>
      <c r="U9" s="3"/>
      <c r="V9" s="8"/>
      <c r="W9" s="3"/>
      <c r="X9" s="8"/>
      <c r="Y9" s="3"/>
      <c r="Z9" s="8"/>
      <c r="AA9" s="3"/>
      <c r="AB9" s="8"/>
    </row>
    <row r="10" spans="1:28" x14ac:dyDescent="0.25">
      <c r="A10" s="15"/>
      <c r="B10" s="18" t="s">
        <v>88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10" t="s">
        <v>89</v>
      </c>
      <c r="Q10" s="4"/>
      <c r="R10" s="8"/>
      <c r="S10" s="3"/>
      <c r="T10" s="8"/>
      <c r="U10" s="3"/>
      <c r="V10" s="8"/>
      <c r="W10" s="3"/>
      <c r="X10" s="8"/>
      <c r="Y10" s="3"/>
      <c r="Z10" s="8"/>
      <c r="AA10" s="3"/>
      <c r="AB10" s="8"/>
    </row>
    <row r="11" spans="1:28" ht="15.75" thickBot="1" x14ac:dyDescent="0.3">
      <c r="A11" s="15"/>
      <c r="B11" s="19" t="s">
        <v>46</v>
      </c>
      <c r="D11" s="9"/>
      <c r="E11" s="9"/>
      <c r="F11" s="9"/>
      <c r="G11" s="8"/>
      <c r="H11" s="9"/>
      <c r="I11" s="9"/>
      <c r="J11" s="9"/>
      <c r="K11" s="9"/>
      <c r="L11" s="9"/>
      <c r="M11" s="9"/>
      <c r="N11" s="9"/>
      <c r="O11" s="11"/>
      <c r="Q11" s="5"/>
      <c r="R11" s="9"/>
      <c r="S11" s="6"/>
      <c r="T11" s="9"/>
      <c r="U11" s="6"/>
      <c r="V11" s="9"/>
      <c r="W11" s="6"/>
      <c r="X11" s="9"/>
      <c r="Y11" s="6"/>
      <c r="Z11" s="9"/>
      <c r="AA11" s="6"/>
      <c r="AB11" s="9"/>
    </row>
    <row r="12" spans="1:28" x14ac:dyDescent="0.25">
      <c r="A12" s="14" t="s">
        <v>6</v>
      </c>
      <c r="B12" s="17" t="s">
        <v>47</v>
      </c>
      <c r="D12" s="8">
        <v>50</v>
      </c>
      <c r="E12" s="8"/>
      <c r="F12" s="8"/>
      <c r="G12" s="7"/>
      <c r="H12" s="8"/>
      <c r="I12" s="8"/>
      <c r="J12" s="8"/>
      <c r="K12" s="8"/>
      <c r="L12" s="8"/>
      <c r="M12" s="8"/>
      <c r="N12" s="7"/>
      <c r="O12" s="12">
        <v>30</v>
      </c>
      <c r="Q12" s="4"/>
      <c r="R12" s="8"/>
      <c r="S12" s="3"/>
      <c r="T12" s="8"/>
      <c r="U12" s="3"/>
      <c r="V12" s="8"/>
      <c r="W12" s="3"/>
      <c r="X12" s="8"/>
      <c r="Y12" s="3"/>
      <c r="Z12" s="8"/>
      <c r="AA12" s="3"/>
      <c r="AB12" s="8"/>
    </row>
    <row r="13" spans="1:28" x14ac:dyDescent="0.25">
      <c r="A13" s="15"/>
      <c r="B13" s="18" t="s">
        <v>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10">
        <v>16</v>
      </c>
      <c r="Q13" s="4"/>
      <c r="R13" s="8"/>
      <c r="S13" s="3"/>
      <c r="T13" s="8"/>
      <c r="U13" s="3"/>
      <c r="V13" s="8"/>
      <c r="W13" s="3"/>
      <c r="X13" s="8"/>
      <c r="Y13" s="3"/>
      <c r="Z13" s="8"/>
      <c r="AA13" s="3"/>
      <c r="AB13" s="8"/>
    </row>
    <row r="14" spans="1:28" x14ac:dyDescent="0.25">
      <c r="A14" s="15"/>
      <c r="B14" s="18" t="s">
        <v>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10">
        <v>4</v>
      </c>
      <c r="Q14" s="4"/>
      <c r="R14" s="8"/>
      <c r="S14" s="3"/>
      <c r="T14" s="8"/>
      <c r="U14" s="3"/>
      <c r="V14" s="8"/>
      <c r="W14" s="3"/>
      <c r="X14" s="8"/>
      <c r="Y14" s="3"/>
      <c r="Z14" s="8"/>
      <c r="AA14" s="3"/>
      <c r="AB14" s="8"/>
    </row>
    <row r="15" spans="1:28" x14ac:dyDescent="0.25">
      <c r="A15" s="15"/>
      <c r="B15" s="18" t="s">
        <v>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10"/>
      <c r="Q15" s="4"/>
      <c r="R15" s="8"/>
      <c r="S15" s="3"/>
      <c r="T15" s="8"/>
      <c r="U15" s="3"/>
      <c r="V15" s="8"/>
      <c r="W15" s="3"/>
      <c r="X15" s="8"/>
      <c r="Y15" s="3"/>
      <c r="Z15" s="8"/>
      <c r="AA15" s="3"/>
      <c r="AB15" s="8"/>
    </row>
    <row r="16" spans="1:28" ht="15.75" thickBot="1" x14ac:dyDescent="0.3">
      <c r="A16" s="16"/>
      <c r="B16" s="19" t="s">
        <v>46</v>
      </c>
      <c r="D16" s="8"/>
      <c r="E16" s="8"/>
      <c r="F16" s="8"/>
      <c r="G16" s="9"/>
      <c r="H16" s="8"/>
      <c r="I16" s="8"/>
      <c r="J16" s="8"/>
      <c r="K16" s="8"/>
      <c r="L16" s="8"/>
      <c r="M16" s="8"/>
      <c r="N16" s="9"/>
      <c r="O16" s="11"/>
      <c r="Q16" s="4"/>
      <c r="R16" s="8"/>
      <c r="S16" s="3"/>
      <c r="T16" s="8"/>
      <c r="U16" s="3"/>
      <c r="V16" s="8"/>
      <c r="W16" s="3"/>
      <c r="X16" s="8"/>
      <c r="Y16" s="3"/>
      <c r="Z16" s="8"/>
      <c r="AA16" s="3"/>
      <c r="AB16" s="8"/>
    </row>
    <row r="17" spans="1:28" x14ac:dyDescent="0.25">
      <c r="A17" s="14" t="s">
        <v>39</v>
      </c>
      <c r="B17" s="17" t="s">
        <v>47</v>
      </c>
      <c r="D17" s="7"/>
      <c r="E17" s="7">
        <v>50</v>
      </c>
      <c r="F17" s="7"/>
      <c r="G17" s="8"/>
      <c r="H17" s="7"/>
      <c r="I17" s="7"/>
      <c r="J17" s="7"/>
      <c r="K17" s="7"/>
      <c r="L17" s="7">
        <v>30</v>
      </c>
      <c r="M17" s="7"/>
      <c r="N17" s="7"/>
      <c r="O17" s="12">
        <v>20</v>
      </c>
      <c r="Q17" s="1"/>
      <c r="R17" s="7"/>
      <c r="S17" s="2"/>
      <c r="T17" s="7"/>
      <c r="U17" s="2"/>
      <c r="V17" s="7"/>
      <c r="W17" s="2"/>
      <c r="X17" s="7"/>
      <c r="Y17" s="2"/>
      <c r="Z17" s="7"/>
      <c r="AA17" s="2"/>
      <c r="AB17" s="7"/>
    </row>
    <row r="18" spans="1:28" x14ac:dyDescent="0.25">
      <c r="A18" s="15"/>
      <c r="B18" s="18" t="s">
        <v>3</v>
      </c>
      <c r="D18" s="8"/>
      <c r="E18" s="8">
        <v>30</v>
      </c>
      <c r="F18" s="8"/>
      <c r="G18" s="8"/>
      <c r="H18" s="8"/>
      <c r="I18" s="8"/>
      <c r="J18" s="8"/>
      <c r="K18" s="8"/>
      <c r="L18" s="8">
        <v>20</v>
      </c>
      <c r="M18" s="8"/>
      <c r="N18" s="8"/>
      <c r="O18" s="10">
        <v>12</v>
      </c>
      <c r="Q18" s="4"/>
      <c r="R18" s="8"/>
      <c r="S18" s="3"/>
      <c r="T18" s="8"/>
      <c r="U18" s="3"/>
      <c r="V18" s="8"/>
      <c r="W18" s="3"/>
      <c r="X18" s="8"/>
      <c r="Y18" s="3"/>
      <c r="Z18" s="8"/>
      <c r="AA18" s="3"/>
      <c r="AB18" s="8"/>
    </row>
    <row r="19" spans="1:28" x14ac:dyDescent="0.25">
      <c r="A19" s="15"/>
      <c r="B19" s="18" t="s">
        <v>4</v>
      </c>
      <c r="D19" s="8"/>
      <c r="E19" s="8">
        <v>25</v>
      </c>
      <c r="F19" s="8"/>
      <c r="G19" s="8"/>
      <c r="H19" s="8"/>
      <c r="I19" s="8"/>
      <c r="J19" s="8"/>
      <c r="K19" s="8"/>
      <c r="L19" s="8"/>
      <c r="M19" s="8"/>
      <c r="N19" s="8"/>
      <c r="O19" s="10">
        <v>4</v>
      </c>
      <c r="Q19" s="4"/>
      <c r="R19" s="8"/>
      <c r="S19" s="3"/>
      <c r="T19" s="8"/>
      <c r="U19" s="3"/>
      <c r="V19" s="8"/>
      <c r="W19" s="3"/>
      <c r="X19" s="8"/>
      <c r="Y19" s="3"/>
      <c r="Z19" s="8"/>
      <c r="AA19" s="3"/>
      <c r="AB19" s="8"/>
    </row>
    <row r="20" spans="1:28" ht="15.75" thickBot="1" x14ac:dyDescent="0.3">
      <c r="A20" s="16"/>
      <c r="B20" s="19" t="s">
        <v>46</v>
      </c>
      <c r="D20" s="9"/>
      <c r="E20" s="9"/>
      <c r="F20" s="9"/>
      <c r="G20" s="8"/>
      <c r="H20" s="9"/>
      <c r="I20" s="9"/>
      <c r="J20" s="9"/>
      <c r="K20" s="9"/>
      <c r="L20" s="9"/>
      <c r="M20" s="9"/>
      <c r="N20" s="9"/>
      <c r="O20" s="11"/>
      <c r="Q20" s="5"/>
      <c r="R20" s="9"/>
      <c r="S20" s="6"/>
      <c r="T20" s="9"/>
      <c r="U20" s="6"/>
      <c r="V20" s="9"/>
      <c r="W20" s="6"/>
      <c r="X20" s="9"/>
      <c r="Y20" s="6"/>
      <c r="Z20" s="9"/>
      <c r="AA20" s="6"/>
      <c r="AB20" s="9"/>
    </row>
    <row r="21" spans="1:28" x14ac:dyDescent="0.25">
      <c r="A21" s="15" t="s">
        <v>7</v>
      </c>
      <c r="B21" s="17" t="s">
        <v>47</v>
      </c>
      <c r="D21" s="7"/>
      <c r="E21" s="7"/>
      <c r="F21" s="8"/>
      <c r="G21" s="7">
        <v>50</v>
      </c>
      <c r="H21" s="8"/>
      <c r="I21" s="8"/>
      <c r="J21" s="8"/>
      <c r="K21" s="8"/>
      <c r="L21" s="8"/>
      <c r="M21" s="8"/>
      <c r="N21" s="7"/>
      <c r="O21" s="12">
        <v>100</v>
      </c>
      <c r="Q21" s="4"/>
      <c r="R21" s="8"/>
      <c r="S21" s="3"/>
      <c r="T21" s="8"/>
      <c r="U21" s="3"/>
      <c r="V21" s="8"/>
      <c r="W21" s="3"/>
      <c r="X21" s="8"/>
      <c r="Y21" s="3"/>
      <c r="Z21" s="8"/>
      <c r="AA21" s="3"/>
      <c r="AB21" s="8"/>
    </row>
    <row r="22" spans="1:28" x14ac:dyDescent="0.25">
      <c r="A22" s="15"/>
      <c r="B22" s="18" t="s">
        <v>3</v>
      </c>
      <c r="D22" s="8"/>
      <c r="E22" s="20">
        <v>20</v>
      </c>
      <c r="F22" s="8"/>
      <c r="G22" s="8"/>
      <c r="H22" s="8"/>
      <c r="I22" s="8"/>
      <c r="J22" s="8"/>
      <c r="K22" s="8"/>
      <c r="L22" s="8"/>
      <c r="M22" s="8"/>
      <c r="N22" s="8"/>
      <c r="O22" s="10">
        <v>50</v>
      </c>
      <c r="Q22" s="4"/>
      <c r="R22" s="8"/>
      <c r="S22" s="3"/>
      <c r="T22" s="8"/>
      <c r="U22" s="3"/>
      <c r="V22" s="8"/>
      <c r="W22" s="3"/>
      <c r="X22" s="8"/>
      <c r="Y22" s="3"/>
      <c r="Z22" s="8"/>
      <c r="AA22" s="3"/>
      <c r="AB22" s="8"/>
    </row>
    <row r="23" spans="1:28" x14ac:dyDescent="0.25">
      <c r="A23" s="15"/>
      <c r="B23" s="18" t="s">
        <v>4</v>
      </c>
      <c r="D23" s="8"/>
      <c r="E23" s="20">
        <v>30</v>
      </c>
      <c r="F23" s="8"/>
      <c r="G23" s="8"/>
      <c r="H23" s="8"/>
      <c r="I23" s="8"/>
      <c r="J23" s="8"/>
      <c r="K23" s="8"/>
      <c r="L23" s="8"/>
      <c r="M23" s="8"/>
      <c r="N23" s="8"/>
      <c r="O23" s="10"/>
      <c r="Q23" s="4"/>
      <c r="R23" s="8"/>
      <c r="S23" s="3"/>
      <c r="T23" s="8"/>
      <c r="U23" s="3"/>
      <c r="V23" s="8"/>
      <c r="W23" s="3"/>
      <c r="X23" s="8"/>
      <c r="Y23" s="3"/>
      <c r="Z23" s="8"/>
      <c r="AA23" s="3"/>
      <c r="AB23" s="8"/>
    </row>
    <row r="24" spans="1:28" x14ac:dyDescent="0.25">
      <c r="A24" s="15"/>
      <c r="B24" s="18" t="s">
        <v>9</v>
      </c>
      <c r="D24" s="8"/>
      <c r="E24" s="20"/>
      <c r="F24" s="8"/>
      <c r="G24" s="8"/>
      <c r="H24" s="8"/>
      <c r="I24" s="8"/>
      <c r="J24" s="8"/>
      <c r="K24" s="8"/>
      <c r="L24" s="8"/>
      <c r="M24" s="8"/>
      <c r="N24" s="8"/>
      <c r="O24" s="10"/>
      <c r="Q24" s="4"/>
      <c r="R24" s="8"/>
      <c r="S24" s="3"/>
      <c r="T24" s="8"/>
      <c r="U24" s="3"/>
      <c r="V24" s="8"/>
      <c r="W24" s="3"/>
      <c r="X24" s="8"/>
      <c r="Y24" s="3"/>
      <c r="Z24" s="8"/>
      <c r="AA24" s="3"/>
      <c r="AB24" s="8"/>
    </row>
    <row r="25" spans="1:28" ht="15.75" thickBot="1" x14ac:dyDescent="0.3">
      <c r="A25" s="15"/>
      <c r="B25" s="19" t="s">
        <v>46</v>
      </c>
      <c r="D25" s="9"/>
      <c r="E25" s="9"/>
      <c r="F25" s="8"/>
      <c r="G25" s="9"/>
      <c r="H25" s="8"/>
      <c r="I25" s="8"/>
      <c r="J25" s="8"/>
      <c r="K25" s="8"/>
      <c r="L25" s="8">
        <v>10</v>
      </c>
      <c r="M25" s="8"/>
      <c r="N25" s="9"/>
      <c r="O25" s="11"/>
      <c r="Q25" s="4"/>
      <c r="R25" s="8"/>
      <c r="S25" s="3"/>
      <c r="T25" s="8"/>
      <c r="U25" s="3"/>
      <c r="V25" s="8"/>
      <c r="W25" s="3"/>
      <c r="X25" s="8"/>
      <c r="Y25" s="3"/>
      <c r="Z25" s="8"/>
      <c r="AA25" s="3"/>
      <c r="AB25" s="8"/>
    </row>
    <row r="26" spans="1:28" x14ac:dyDescent="0.25">
      <c r="A26" s="14" t="s">
        <v>8</v>
      </c>
      <c r="B26" s="17" t="s">
        <v>47</v>
      </c>
      <c r="D26" s="8"/>
      <c r="E26" s="8"/>
      <c r="F26" s="7"/>
      <c r="G26" s="8"/>
      <c r="H26" s="7"/>
      <c r="I26" s="7"/>
      <c r="J26" s="7"/>
      <c r="K26" s="7"/>
      <c r="L26" s="7">
        <v>50</v>
      </c>
      <c r="M26" s="7">
        <v>20</v>
      </c>
      <c r="N26" s="7">
        <v>40</v>
      </c>
      <c r="O26" s="12">
        <v>100</v>
      </c>
      <c r="Q26" s="1"/>
      <c r="R26" s="7"/>
      <c r="S26" s="2"/>
      <c r="T26" s="7"/>
      <c r="U26" s="2"/>
      <c r="V26" s="7"/>
      <c r="W26" s="2"/>
      <c r="X26" s="7"/>
      <c r="Y26" s="2"/>
      <c r="Z26" s="7"/>
      <c r="AA26" s="2"/>
      <c r="AB26" s="7"/>
    </row>
    <row r="27" spans="1:28" x14ac:dyDescent="0.25">
      <c r="A27" s="15"/>
      <c r="B27" s="18" t="s">
        <v>3</v>
      </c>
      <c r="D27" s="8"/>
      <c r="E27" s="8"/>
      <c r="F27" s="8"/>
      <c r="G27" s="8"/>
      <c r="H27" s="8"/>
      <c r="I27" s="8"/>
      <c r="J27" s="8"/>
      <c r="K27" s="8"/>
      <c r="L27" s="8">
        <v>100</v>
      </c>
      <c r="M27" s="8">
        <v>10</v>
      </c>
      <c r="N27" s="8"/>
      <c r="O27" s="10"/>
      <c r="Q27" s="4"/>
      <c r="R27" s="8"/>
      <c r="S27" s="3"/>
      <c r="T27" s="8"/>
      <c r="U27" s="3"/>
      <c r="V27" s="8"/>
      <c r="W27" s="3"/>
      <c r="X27" s="8"/>
      <c r="Y27" s="3"/>
      <c r="Z27" s="8"/>
      <c r="AA27" s="3"/>
      <c r="AB27" s="8"/>
    </row>
    <row r="28" spans="1:28" x14ac:dyDescent="0.25">
      <c r="A28" s="15"/>
      <c r="B28" s="18" t="s">
        <v>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10"/>
      <c r="Q28" s="4"/>
      <c r="R28" s="8"/>
      <c r="S28" s="3"/>
      <c r="T28" s="8"/>
      <c r="U28" s="3"/>
      <c r="V28" s="8"/>
      <c r="W28" s="3"/>
      <c r="X28" s="8"/>
      <c r="Y28" s="3"/>
      <c r="Z28" s="8"/>
      <c r="AA28" s="3"/>
      <c r="AB28" s="8"/>
    </row>
    <row r="29" spans="1:28" x14ac:dyDescent="0.25">
      <c r="A29" s="15"/>
      <c r="B29" s="18" t="s">
        <v>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10"/>
      <c r="Q29" s="4"/>
      <c r="R29" s="8"/>
      <c r="S29" s="3"/>
      <c r="T29" s="8"/>
      <c r="U29" s="3"/>
      <c r="V29" s="8"/>
      <c r="W29" s="3"/>
      <c r="X29" s="8"/>
      <c r="Y29" s="3"/>
      <c r="Z29" s="8"/>
      <c r="AA29" s="3"/>
      <c r="AB29" s="8"/>
    </row>
    <row r="30" spans="1:28" ht="15.75" thickBot="1" x14ac:dyDescent="0.3">
      <c r="A30" s="15"/>
      <c r="B30" s="19" t="s">
        <v>46</v>
      </c>
      <c r="D30" s="8"/>
      <c r="E30" s="8"/>
      <c r="F30" s="9"/>
      <c r="G30" s="8"/>
      <c r="H30" s="9"/>
      <c r="I30" s="9"/>
      <c r="J30" s="9"/>
      <c r="K30" s="9"/>
      <c r="L30" s="9"/>
      <c r="M30" s="9">
        <v>20</v>
      </c>
      <c r="N30" s="9"/>
      <c r="O30" s="11"/>
      <c r="Q30" s="5"/>
      <c r="R30" s="9"/>
      <c r="S30" s="6"/>
      <c r="T30" s="9"/>
      <c r="U30" s="6"/>
      <c r="V30" s="9"/>
      <c r="W30" s="6"/>
      <c r="X30" s="9"/>
      <c r="Y30" s="6"/>
      <c r="Z30" s="9"/>
      <c r="AA30" s="6"/>
      <c r="AB30" s="9"/>
    </row>
    <row r="31" spans="1:28" x14ac:dyDescent="0.25">
      <c r="A31" s="14" t="s">
        <v>10</v>
      </c>
      <c r="B31" s="17" t="s">
        <v>47</v>
      </c>
      <c r="D31" s="7">
        <v>50</v>
      </c>
      <c r="E31" s="7"/>
      <c r="F31" s="8">
        <v>50</v>
      </c>
      <c r="G31" s="7"/>
      <c r="H31" s="8"/>
      <c r="I31" s="8"/>
      <c r="J31" s="8"/>
      <c r="K31" s="8"/>
      <c r="L31" s="8"/>
      <c r="M31" s="8"/>
      <c r="N31" s="8">
        <v>40</v>
      </c>
      <c r="O31" s="7">
        <v>30</v>
      </c>
      <c r="Q31" s="4"/>
      <c r="R31" s="8"/>
      <c r="S31" s="3"/>
      <c r="T31" s="8"/>
      <c r="U31" s="3"/>
      <c r="V31" s="8"/>
      <c r="W31" s="3"/>
      <c r="X31" s="8"/>
      <c r="Y31" s="3"/>
      <c r="Z31" s="8"/>
      <c r="AA31" s="3"/>
      <c r="AB31" s="8"/>
    </row>
    <row r="32" spans="1:28" x14ac:dyDescent="0.25">
      <c r="A32" s="15"/>
      <c r="B32" s="18" t="s">
        <v>3</v>
      </c>
      <c r="D32" s="8">
        <v>20</v>
      </c>
      <c r="E32" s="8"/>
      <c r="F32" s="8"/>
      <c r="G32" s="8"/>
      <c r="H32" s="8"/>
      <c r="I32" s="8"/>
      <c r="J32" s="8"/>
      <c r="K32" s="8"/>
      <c r="L32" s="8"/>
      <c r="M32" s="8"/>
      <c r="N32" s="8">
        <v>20</v>
      </c>
      <c r="O32" s="8">
        <v>20</v>
      </c>
      <c r="Q32" s="4"/>
      <c r="R32" s="8"/>
      <c r="S32" s="3"/>
      <c r="T32" s="8"/>
      <c r="U32" s="3"/>
      <c r="V32" s="8"/>
      <c r="W32" s="3"/>
      <c r="X32" s="8"/>
      <c r="Y32" s="3"/>
      <c r="Z32" s="8"/>
      <c r="AA32" s="3"/>
      <c r="AB32" s="8"/>
    </row>
    <row r="33" spans="1:28" x14ac:dyDescent="0.25">
      <c r="A33" s="15"/>
      <c r="B33" s="18" t="s">
        <v>4</v>
      </c>
      <c r="D33" s="8">
        <v>12</v>
      </c>
      <c r="E33" s="20">
        <v>12</v>
      </c>
      <c r="F33" s="8"/>
      <c r="G33" s="8"/>
      <c r="H33" s="8"/>
      <c r="I33" s="8"/>
      <c r="J33" s="8"/>
      <c r="K33" s="8"/>
      <c r="L33" s="8"/>
      <c r="M33" s="8"/>
      <c r="N33" s="8">
        <v>8</v>
      </c>
      <c r="O33" s="8"/>
      <c r="Q33" s="4"/>
      <c r="R33" s="8"/>
      <c r="S33" s="3"/>
      <c r="T33" s="8"/>
      <c r="U33" s="3"/>
      <c r="V33" s="8"/>
      <c r="W33" s="3"/>
      <c r="X33" s="8"/>
      <c r="Y33" s="3"/>
      <c r="Z33" s="8"/>
      <c r="AA33" s="3"/>
      <c r="AB33" s="8"/>
    </row>
    <row r="34" spans="1:28" ht="15.75" thickBot="1" x14ac:dyDescent="0.3">
      <c r="A34" s="16"/>
      <c r="B34" s="18" t="s">
        <v>46</v>
      </c>
      <c r="D34" s="8"/>
      <c r="E34" s="8"/>
      <c r="F34" s="8"/>
      <c r="G34" s="9"/>
      <c r="H34" s="8"/>
      <c r="I34" s="8"/>
      <c r="J34" s="8"/>
      <c r="K34" s="8"/>
      <c r="L34" s="8"/>
      <c r="M34" s="8"/>
      <c r="N34" s="8"/>
      <c r="O34" s="8"/>
      <c r="Q34" s="4"/>
      <c r="R34" s="8"/>
      <c r="S34" s="3"/>
      <c r="T34" s="8"/>
      <c r="U34" s="3"/>
      <c r="V34" s="8"/>
      <c r="W34" s="3"/>
      <c r="X34" s="8"/>
      <c r="Y34" s="3"/>
      <c r="Z34" s="8"/>
      <c r="AA34" s="3"/>
      <c r="AB34" s="8"/>
    </row>
    <row r="35" spans="1:28" x14ac:dyDescent="0.25">
      <c r="A35" s="65" t="s">
        <v>25</v>
      </c>
      <c r="B35" s="17" t="s">
        <v>47</v>
      </c>
      <c r="D35" s="1"/>
      <c r="E35" s="7"/>
      <c r="F35" s="12"/>
      <c r="G35" s="8"/>
      <c r="H35" s="7"/>
      <c r="I35" s="7"/>
      <c r="J35" s="7"/>
      <c r="K35" s="7"/>
      <c r="L35" s="7"/>
      <c r="M35" s="7"/>
      <c r="N35" s="7"/>
      <c r="O35" s="7"/>
      <c r="Q35" s="1"/>
      <c r="R35" s="7"/>
      <c r="S35" s="2"/>
      <c r="T35" s="7"/>
      <c r="U35" s="2"/>
      <c r="V35" s="7"/>
      <c r="W35" s="2"/>
      <c r="X35" s="7"/>
      <c r="Y35" s="2"/>
      <c r="Z35" s="7"/>
      <c r="AA35" s="2"/>
      <c r="AB35" s="7"/>
    </row>
    <row r="36" spans="1:28" ht="15.75" thickBot="1" x14ac:dyDescent="0.3">
      <c r="A36" s="66"/>
      <c r="B36" s="19" t="s">
        <v>46</v>
      </c>
      <c r="D36" s="5"/>
      <c r="E36" s="9">
        <v>50</v>
      </c>
      <c r="F36" s="11"/>
      <c r="G36" s="9"/>
      <c r="H36" s="9"/>
      <c r="I36" s="9"/>
      <c r="J36" s="9"/>
      <c r="K36" s="9"/>
      <c r="L36" s="9"/>
      <c r="M36" s="9"/>
      <c r="N36" s="9"/>
      <c r="O36" s="9"/>
      <c r="Q36" s="5"/>
      <c r="R36" s="9"/>
      <c r="S36" s="6"/>
      <c r="T36" s="9"/>
      <c r="U36" s="6"/>
      <c r="V36" s="9"/>
      <c r="W36" s="6"/>
      <c r="X36" s="9"/>
      <c r="Y36" s="6"/>
      <c r="Z36" s="9"/>
      <c r="AA36" s="6"/>
      <c r="AB36" s="9"/>
    </row>
    <row r="37" spans="1:28" ht="15.75" thickBot="1" x14ac:dyDescent="0.3"/>
    <row r="38" spans="1:28" x14ac:dyDescent="0.25">
      <c r="A38" s="14" t="s">
        <v>2</v>
      </c>
      <c r="B38" s="29" t="s">
        <v>26</v>
      </c>
      <c r="D38" s="1"/>
      <c r="E38" s="7">
        <v>25</v>
      </c>
      <c r="F38" s="7"/>
      <c r="G38" s="7"/>
      <c r="H38" s="7"/>
      <c r="I38" s="7"/>
      <c r="J38" s="7"/>
      <c r="K38" s="7"/>
      <c r="L38" s="7"/>
      <c r="M38" s="7"/>
      <c r="N38" s="7"/>
      <c r="O38" s="12"/>
      <c r="Q38" s="1"/>
      <c r="R38" s="7"/>
      <c r="S38" s="2"/>
      <c r="T38" s="7"/>
      <c r="U38" s="2"/>
      <c r="V38" s="7"/>
      <c r="W38" s="2"/>
      <c r="X38" s="7"/>
      <c r="Y38" s="2"/>
      <c r="Z38" s="7"/>
      <c r="AA38" s="2"/>
      <c r="AB38" s="7"/>
    </row>
    <row r="39" spans="1:28" x14ac:dyDescent="0.25">
      <c r="A39" s="32"/>
      <c r="B39" s="30" t="s">
        <v>27</v>
      </c>
      <c r="D39" s="4"/>
      <c r="E39" s="8">
        <v>10</v>
      </c>
      <c r="F39" s="8"/>
      <c r="G39" s="8"/>
      <c r="H39" s="8"/>
      <c r="I39" s="8"/>
      <c r="J39" s="8"/>
      <c r="K39" s="8"/>
      <c r="L39" s="8"/>
      <c r="M39" s="8"/>
      <c r="N39" s="8"/>
      <c r="O39" s="10"/>
      <c r="Q39" s="4"/>
      <c r="R39" s="8"/>
      <c r="S39" s="3"/>
      <c r="T39" s="8"/>
      <c r="U39" s="3"/>
      <c r="V39" s="8"/>
      <c r="W39" s="3"/>
      <c r="X39" s="8"/>
      <c r="Y39" s="3"/>
      <c r="Z39" s="8"/>
      <c r="AA39" s="3"/>
      <c r="AB39" s="8"/>
    </row>
    <row r="40" spans="1:28" x14ac:dyDescent="0.25">
      <c r="A40" s="32"/>
      <c r="B40" s="30" t="s">
        <v>28</v>
      </c>
      <c r="D40" s="4"/>
      <c r="E40" s="8">
        <v>10</v>
      </c>
      <c r="F40" s="8"/>
      <c r="G40" s="8"/>
      <c r="H40" s="8"/>
      <c r="I40" s="8"/>
      <c r="J40" s="8"/>
      <c r="K40" s="8"/>
      <c r="L40" s="8"/>
      <c r="M40" s="8"/>
      <c r="N40" s="8"/>
      <c r="O40" s="10"/>
      <c r="Q40" s="4"/>
      <c r="R40" s="8"/>
      <c r="S40" s="3"/>
      <c r="T40" s="8"/>
      <c r="U40" s="3"/>
      <c r="V40" s="8"/>
      <c r="W40" s="3"/>
      <c r="X40" s="8"/>
      <c r="Y40" s="3"/>
      <c r="Z40" s="8"/>
      <c r="AA40" s="3"/>
      <c r="AB40" s="8"/>
    </row>
    <row r="41" spans="1:28" ht="15.75" thickBot="1" x14ac:dyDescent="0.3">
      <c r="A41" s="33"/>
      <c r="B41" s="31" t="s">
        <v>29</v>
      </c>
      <c r="D41" s="5"/>
      <c r="E41" s="9">
        <v>5</v>
      </c>
      <c r="F41" s="9"/>
      <c r="G41" s="9"/>
      <c r="H41" s="9"/>
      <c r="I41" s="9"/>
      <c r="J41" s="9"/>
      <c r="K41" s="9"/>
      <c r="L41" s="9"/>
      <c r="M41" s="9"/>
      <c r="N41" s="9"/>
      <c r="O41" s="11"/>
      <c r="Q41" s="5"/>
      <c r="R41" s="9"/>
      <c r="S41" s="6"/>
      <c r="T41" s="9"/>
      <c r="U41" s="6"/>
      <c r="V41" s="9"/>
      <c r="W41" s="6"/>
      <c r="X41" s="9"/>
      <c r="Y41" s="6"/>
      <c r="Z41" s="9"/>
      <c r="AA41" s="6"/>
      <c r="AB41" s="9"/>
    </row>
    <row r="42" spans="1:28" ht="15.75" thickBot="1" x14ac:dyDescent="0.3">
      <c r="B42" s="59"/>
    </row>
    <row r="43" spans="1:28" x14ac:dyDescent="0.25">
      <c r="A43" s="14" t="s">
        <v>90</v>
      </c>
      <c r="B43" s="17" t="s">
        <v>47</v>
      </c>
      <c r="Q43" s="1">
        <v>30</v>
      </c>
      <c r="R43" s="7"/>
      <c r="S43" s="2"/>
      <c r="T43" s="7"/>
      <c r="U43" s="2"/>
      <c r="V43" s="7"/>
      <c r="W43" s="2"/>
      <c r="X43" s="7"/>
      <c r="Y43" s="2"/>
      <c r="Z43" s="7"/>
      <c r="AA43" s="2"/>
      <c r="AB43" s="7"/>
    </row>
    <row r="44" spans="1:28" x14ac:dyDescent="0.25">
      <c r="A44" s="32"/>
      <c r="B44" s="18" t="s">
        <v>3</v>
      </c>
      <c r="Q44" s="4">
        <v>30</v>
      </c>
      <c r="R44" s="8"/>
      <c r="S44" s="3"/>
      <c r="T44" s="8"/>
      <c r="U44" s="3"/>
      <c r="V44" s="8"/>
      <c r="W44" s="3"/>
      <c r="X44" s="8"/>
      <c r="Y44" s="3"/>
      <c r="Z44" s="8"/>
      <c r="AA44" s="3"/>
      <c r="AB44" s="8"/>
    </row>
    <row r="45" spans="1:28" ht="15.75" thickBot="1" x14ac:dyDescent="0.3">
      <c r="A45" s="33"/>
      <c r="B45" s="19" t="s">
        <v>4</v>
      </c>
      <c r="Q45" s="5">
        <v>10</v>
      </c>
      <c r="R45" s="9"/>
      <c r="S45" s="6"/>
      <c r="T45" s="9"/>
      <c r="U45" s="6"/>
      <c r="V45" s="9"/>
      <c r="W45" s="6"/>
      <c r="X45" s="9"/>
      <c r="Y45" s="6"/>
      <c r="Z45" s="9"/>
      <c r="AA45" s="6"/>
      <c r="AB45" s="9"/>
    </row>
  </sheetData>
  <mergeCells count="2">
    <mergeCell ref="A1:B1"/>
    <mergeCell ref="A35:A3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14.140625" style="37" customWidth="1"/>
    <col min="2" max="2" width="12.42578125" style="37" customWidth="1"/>
    <col min="3" max="3" width="54.140625" bestFit="1" customWidth="1"/>
    <col min="4" max="4" width="9.140625" style="37"/>
    <col min="5" max="5" width="20.140625" bestFit="1" customWidth="1"/>
  </cols>
  <sheetData>
    <row r="1" spans="1:5" ht="21.75" thickBot="1" x14ac:dyDescent="0.4">
      <c r="A1" s="67" t="s">
        <v>14</v>
      </c>
      <c r="B1" s="67"/>
      <c r="C1" s="67"/>
      <c r="D1" s="67"/>
    </row>
    <row r="2" spans="1:5" ht="15.75" thickBot="1" x14ac:dyDescent="0.3">
      <c r="A2" s="24" t="s">
        <v>12</v>
      </c>
      <c r="B2" s="25" t="s">
        <v>13</v>
      </c>
      <c r="C2" s="25" t="s">
        <v>15</v>
      </c>
      <c r="D2" s="26" t="s">
        <v>16</v>
      </c>
      <c r="E2" s="44" t="s">
        <v>43</v>
      </c>
    </row>
    <row r="3" spans="1:5" x14ac:dyDescent="0.25">
      <c r="A3" s="23">
        <v>120909</v>
      </c>
      <c r="B3" s="23" t="s">
        <v>17</v>
      </c>
      <c r="C3" s="27" t="s">
        <v>18</v>
      </c>
      <c r="D3" s="35">
        <v>135</v>
      </c>
      <c r="E3" t="s">
        <v>86</v>
      </c>
    </row>
    <row r="4" spans="1:5" x14ac:dyDescent="0.25">
      <c r="A4" s="60">
        <v>122349</v>
      </c>
      <c r="B4" s="61"/>
      <c r="C4" s="61" t="s">
        <v>84</v>
      </c>
      <c r="D4" s="62">
        <v>175</v>
      </c>
      <c r="E4" s="63" t="s">
        <v>85</v>
      </c>
    </row>
    <row r="5" spans="1:5" x14ac:dyDescent="0.25">
      <c r="A5" s="45">
        <v>120196</v>
      </c>
      <c r="B5" s="45" t="s">
        <v>44</v>
      </c>
      <c r="C5" s="46" t="s">
        <v>45</v>
      </c>
      <c r="D5" s="55">
        <v>110</v>
      </c>
      <c r="E5" s="39" t="s">
        <v>40</v>
      </c>
    </row>
    <row r="6" spans="1:5" x14ac:dyDescent="0.25">
      <c r="A6" s="58"/>
      <c r="B6" s="28"/>
      <c r="C6" s="28"/>
      <c r="D6" s="35"/>
    </row>
    <row r="7" spans="1:5" x14ac:dyDescent="0.25">
      <c r="A7" s="23">
        <v>121489</v>
      </c>
      <c r="B7" s="23" t="s">
        <v>20</v>
      </c>
      <c r="C7" s="27" t="s">
        <v>19</v>
      </c>
      <c r="D7" s="35">
        <v>63</v>
      </c>
      <c r="E7" t="s">
        <v>71</v>
      </c>
    </row>
    <row r="8" spans="1:5" x14ac:dyDescent="0.25">
      <c r="A8" s="23"/>
      <c r="B8" s="23"/>
      <c r="C8" s="27"/>
      <c r="D8" s="23"/>
    </row>
    <row r="9" spans="1:5" x14ac:dyDescent="0.25">
      <c r="A9" s="23">
        <v>121491</v>
      </c>
      <c r="B9" s="23" t="s">
        <v>21</v>
      </c>
      <c r="C9" s="27" t="s">
        <v>22</v>
      </c>
      <c r="D9" s="35">
        <v>36</v>
      </c>
    </row>
    <row r="10" spans="1:5" x14ac:dyDescent="0.25">
      <c r="A10" s="23">
        <v>121494</v>
      </c>
      <c r="B10" s="23" t="s">
        <v>23</v>
      </c>
      <c r="C10" s="27" t="s">
        <v>24</v>
      </c>
      <c r="D10" s="35">
        <v>36</v>
      </c>
    </row>
    <row r="12" spans="1:5" x14ac:dyDescent="0.25">
      <c r="A12" s="23">
        <v>122189</v>
      </c>
      <c r="B12" s="34" t="s">
        <v>30</v>
      </c>
      <c r="C12" s="28" t="s">
        <v>31</v>
      </c>
      <c r="D12" s="35">
        <v>236</v>
      </c>
    </row>
    <row r="13" spans="1:5" x14ac:dyDescent="0.25">
      <c r="A13" s="34">
        <v>122190</v>
      </c>
      <c r="B13" s="34" t="s">
        <v>32</v>
      </c>
      <c r="C13" s="28" t="s">
        <v>33</v>
      </c>
      <c r="D13" s="35">
        <v>197</v>
      </c>
    </row>
    <row r="14" spans="1:5" x14ac:dyDescent="0.25">
      <c r="B14" s="34"/>
    </row>
    <row r="15" spans="1:5" x14ac:dyDescent="0.25">
      <c r="A15" s="34">
        <v>121342</v>
      </c>
      <c r="B15" s="34" t="s">
        <v>34</v>
      </c>
      <c r="C15" s="28" t="s">
        <v>35</v>
      </c>
      <c r="D15" s="36">
        <v>184</v>
      </c>
    </row>
    <row r="17" spans="1:4" x14ac:dyDescent="0.25">
      <c r="A17" s="37">
        <v>121890</v>
      </c>
      <c r="B17" s="37">
        <v>74614</v>
      </c>
      <c r="C17" s="38" t="s">
        <v>36</v>
      </c>
      <c r="D17" s="36">
        <v>133</v>
      </c>
    </row>
    <row r="18" spans="1:4" x14ac:dyDescent="0.25">
      <c r="A18" s="37">
        <v>121891</v>
      </c>
      <c r="B18" s="37">
        <v>74615</v>
      </c>
      <c r="C18" s="38" t="s">
        <v>37</v>
      </c>
      <c r="D18" s="36">
        <v>342</v>
      </c>
    </row>
    <row r="20" spans="1:4" x14ac:dyDescent="0.25">
      <c r="A20" s="37">
        <v>120822</v>
      </c>
      <c r="B20" s="37">
        <v>1881100006</v>
      </c>
      <c r="C20" s="38" t="s">
        <v>38</v>
      </c>
      <c r="D20" s="36">
        <v>57</v>
      </c>
    </row>
    <row r="22" spans="1:4" x14ac:dyDescent="0.25">
      <c r="A22" s="40">
        <v>120416</v>
      </c>
      <c r="B22" s="43" t="s">
        <v>42</v>
      </c>
      <c r="C22" s="41" t="s">
        <v>41</v>
      </c>
      <c r="D22" s="42">
        <v>4.3499999999999996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D91F-E622-4AF0-9632-092FED71FEFE}">
  <dimension ref="A1:G18"/>
  <sheetViews>
    <sheetView tabSelected="1" workbookViewId="0">
      <selection activeCell="C20" sqref="C20"/>
    </sheetView>
  </sheetViews>
  <sheetFormatPr defaultRowHeight="15" x14ac:dyDescent="0.25"/>
  <cols>
    <col min="1" max="1" width="44.7109375" bestFit="1" customWidth="1"/>
    <col min="2" max="2" width="3.140625" customWidth="1"/>
    <col min="3" max="3" width="45.28515625" bestFit="1" customWidth="1"/>
    <col min="4" max="4" width="3.140625" customWidth="1"/>
    <col min="5" max="5" width="39.140625" bestFit="1" customWidth="1"/>
    <col min="6" max="6" width="3.140625" customWidth="1"/>
    <col min="7" max="7" width="39.85546875" bestFit="1" customWidth="1"/>
  </cols>
  <sheetData>
    <row r="1" spans="1:7" ht="15.75" x14ac:dyDescent="0.25">
      <c r="A1" s="51" t="s">
        <v>48</v>
      </c>
      <c r="C1" s="51" t="s">
        <v>52</v>
      </c>
      <c r="E1" s="51" t="s">
        <v>55</v>
      </c>
      <c r="G1" s="51" t="s">
        <v>87</v>
      </c>
    </row>
    <row r="2" spans="1:7" x14ac:dyDescent="0.25">
      <c r="A2" s="52" t="s">
        <v>49</v>
      </c>
      <c r="B2" s="53"/>
      <c r="C2" s="54" t="s">
        <v>53</v>
      </c>
      <c r="D2" s="53"/>
      <c r="E2" s="52" t="s">
        <v>56</v>
      </c>
      <c r="F2" s="53"/>
      <c r="G2" s="52" t="s">
        <v>58</v>
      </c>
    </row>
    <row r="3" spans="1:7" x14ac:dyDescent="0.25">
      <c r="A3" s="52" t="s">
        <v>50</v>
      </c>
      <c r="B3" s="53"/>
      <c r="C3" s="54" t="s">
        <v>54</v>
      </c>
      <c r="D3" s="53"/>
      <c r="E3" s="52" t="s">
        <v>57</v>
      </c>
      <c r="F3" s="53"/>
      <c r="G3" s="52" t="s">
        <v>59</v>
      </c>
    </row>
    <row r="4" spans="1:7" x14ac:dyDescent="0.25">
      <c r="A4" s="52" t="s">
        <v>51</v>
      </c>
      <c r="B4" s="53"/>
      <c r="C4" s="28" t="s">
        <v>6</v>
      </c>
      <c r="D4" s="53"/>
      <c r="E4" s="53"/>
      <c r="F4" s="53"/>
      <c r="G4" s="53" t="s">
        <v>39</v>
      </c>
    </row>
    <row r="8" spans="1:7" ht="15.75" x14ac:dyDescent="0.25">
      <c r="A8" s="51" t="s">
        <v>60</v>
      </c>
      <c r="C8" s="51" t="s">
        <v>64</v>
      </c>
      <c r="E8" s="51" t="s">
        <v>65</v>
      </c>
      <c r="G8" s="51" t="s">
        <v>66</v>
      </c>
    </row>
    <row r="9" spans="1:7" x14ac:dyDescent="0.25">
      <c r="A9" s="52" t="s">
        <v>61</v>
      </c>
      <c r="B9" s="53"/>
      <c r="C9" s="52" t="s">
        <v>61</v>
      </c>
      <c r="D9" s="53"/>
      <c r="E9" s="52" t="s">
        <v>61</v>
      </c>
      <c r="F9" s="53"/>
      <c r="G9" s="54" t="s">
        <v>67</v>
      </c>
    </row>
    <row r="10" spans="1:7" x14ac:dyDescent="0.25">
      <c r="A10" s="52" t="s">
        <v>62</v>
      </c>
      <c r="B10" s="53"/>
      <c r="C10" s="52" t="s">
        <v>62</v>
      </c>
      <c r="D10" s="53"/>
      <c r="E10" s="52" t="s">
        <v>62</v>
      </c>
      <c r="F10" s="53"/>
      <c r="G10" s="54" t="s">
        <v>68</v>
      </c>
    </row>
    <row r="11" spans="1:7" x14ac:dyDescent="0.25">
      <c r="A11" s="52" t="s">
        <v>63</v>
      </c>
      <c r="B11" s="53"/>
      <c r="C11" s="52" t="s">
        <v>63</v>
      </c>
      <c r="D11" s="53"/>
      <c r="E11" s="52" t="s">
        <v>63</v>
      </c>
      <c r="F11" s="53"/>
      <c r="G11" s="54" t="s">
        <v>69</v>
      </c>
    </row>
    <row r="12" spans="1:7" x14ac:dyDescent="0.25">
      <c r="A12" s="53"/>
      <c r="B12" s="53"/>
      <c r="C12" s="53"/>
      <c r="D12" s="53"/>
      <c r="E12" s="53"/>
      <c r="F12" s="53"/>
      <c r="G12" s="54" t="s">
        <v>70</v>
      </c>
    </row>
    <row r="15" spans="1:7" ht="15.75" x14ac:dyDescent="0.25">
      <c r="A15" s="51" t="s">
        <v>91</v>
      </c>
    </row>
    <row r="16" spans="1:7" x14ac:dyDescent="0.25">
      <c r="A16" s="52" t="s">
        <v>92</v>
      </c>
    </row>
    <row r="17" spans="1:1" x14ac:dyDescent="0.25">
      <c r="A17" s="52" t="s">
        <v>93</v>
      </c>
    </row>
    <row r="18" spans="1:1" x14ac:dyDescent="0.25">
      <c r="A18" s="5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Stock ordering</vt:lpstr>
      <vt:lpstr>SKU</vt:lpstr>
      <vt:lpstr>Team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Hong</dc:creator>
  <cp:lastModifiedBy>Clara Hong</cp:lastModifiedBy>
  <dcterms:created xsi:type="dcterms:W3CDTF">2017-09-12T21:58:16Z</dcterms:created>
  <dcterms:modified xsi:type="dcterms:W3CDTF">2019-01-13T20:53:34Z</dcterms:modified>
</cp:coreProperties>
</file>