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9945" tabRatio="726"/>
  </bookViews>
  <sheets>
    <sheet name="产品库存表" sheetId="3" r:id="rId1"/>
    <sheet name="产品出库表" sheetId="1" r:id="rId2"/>
    <sheet name="产品入库表" sheetId="2" r:id="rId3"/>
    <sheet name="配件及展厅库存" sheetId="4" state="hidden" r:id="rId4"/>
    <sheet name="来货入库清单" sheetId="6" state="hidden" r:id="rId5"/>
    <sheet name="退货入库清单" sheetId="7" state="hidden" r:id="rId6"/>
    <sheet name="盘点模板【打印用】" sheetId="5" r:id="rId7"/>
    <sheet name="Sheet1" sheetId="8" state="hidden" r:id="rId8"/>
    <sheet name="备注" sheetId="9" r:id="rId9"/>
    <sheet name="生产部产品入库清单" sheetId="10" r:id="rId10"/>
  </sheets>
  <definedNames>
    <definedName name="_xlnm._FilterDatabase" localSheetId="1" hidden="1">产品出库表!$A$2:$AC$13</definedName>
    <definedName name="_xlnm._FilterDatabase" localSheetId="0" hidden="1">产品库存表!$A$1:$BK$203</definedName>
    <definedName name="_xlnm.Print_Area" localSheetId="6">盘点模板【打印用】!$B$1:$E$218</definedName>
  </definedNames>
  <calcPr calcId="144525"/>
</workbook>
</file>

<file path=xl/comments1.xml><?xml version="1.0" encoding="utf-8"?>
<comments xmlns="http://schemas.openxmlformats.org/spreadsheetml/2006/main">
  <authors>
    <author>0</author>
  </authors>
  <commentList>
    <comment ref="AR3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返厂</t>
        </r>
      </text>
    </comment>
    <comment ref="AR9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返厂</t>
        </r>
      </text>
    </comment>
    <comment ref="AR10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返厂1</t>
        </r>
      </text>
    </comment>
    <comment ref="AR11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返厂</t>
        </r>
      </text>
    </comment>
    <comment ref="AR12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返厂</t>
        </r>
      </text>
    </comment>
    <comment ref="AR13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返厂</t>
        </r>
      </text>
    </comment>
    <comment ref="AR14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返厂</t>
        </r>
      </text>
    </comment>
    <comment ref="AR15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返厂</t>
        </r>
      </text>
    </comment>
    <comment ref="AR18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返厂</t>
        </r>
      </text>
    </comment>
    <comment ref="AR19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返厂</t>
        </r>
      </text>
    </comment>
    <comment ref="AL33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库存修正
</t>
        </r>
      </text>
    </comment>
    <comment ref="BG33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库存修正 黑框白+1 白框呗-1
</t>
        </r>
      </text>
    </comment>
    <comment ref="BG35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库存修正 黑框白+1 白框呗-1
</t>
        </r>
      </text>
    </comment>
    <comment ref="BD36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1件出展厅</t>
        </r>
      </text>
    </comment>
    <comment ref="AF67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展厅
</t>
        </r>
      </text>
    </comment>
  </commentList>
</comments>
</file>

<file path=xl/comments2.xml><?xml version="1.0" encoding="utf-8"?>
<comments xmlns="http://schemas.openxmlformats.org/spreadsheetml/2006/main">
  <authors>
    <author>0</author>
  </authors>
  <commentList>
    <comment ref="BB3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退货入库  少轮子 纸箱破损
</t>
        </r>
      </text>
    </comment>
    <comment ref="AL35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库存修正
</t>
        </r>
      </text>
    </comment>
    <comment ref="BD71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重量太大，打回重发
</t>
        </r>
      </text>
    </comment>
  </commentList>
</comments>
</file>

<file path=xl/sharedStrings.xml><?xml version="1.0" encoding="utf-8"?>
<sst xmlns="http://schemas.openxmlformats.org/spreadsheetml/2006/main" count="2505" uniqueCount="460">
  <si>
    <t>产品库存表</t>
  </si>
  <si>
    <t>型号</t>
  </si>
  <si>
    <t>颜色</t>
  </si>
  <si>
    <t>目前库存</t>
  </si>
  <si>
    <t>2/28盘点</t>
  </si>
  <si>
    <t>G12黑框</t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</si>
  <si>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黑网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</si>
  <si>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蓝网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</si>
  <si>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咖啡网</t>
    </r>
  </si>
  <si>
    <r>
      <rPr>
        <b/>
        <sz val="11"/>
        <color theme="1"/>
        <rFont val="宋体"/>
        <charset val="134"/>
        <scheme val="minor"/>
      </rPr>
      <t>无头枕</t>
    </r>
    <r>
      <rPr>
        <sz val="11"/>
        <color theme="1"/>
        <rFont val="宋体"/>
        <charset val="134"/>
        <scheme val="minor"/>
      </rPr>
      <t>黑框黑网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</si>
  <si>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红网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</si>
  <si>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绿网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</si>
  <si>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黑色棉坐垫</t>
    </r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</si>
  <si>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咖啡皮</t>
    </r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</si>
  <si>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橙色青皮</t>
    </r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</si>
  <si>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黑皮</t>
    </r>
  </si>
  <si>
    <t>G12灰框</t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</si>
  <si>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灰网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</si>
  <si>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红网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</si>
  <si>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绿网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</si>
  <si>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蓝网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</si>
  <si>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咖啡网</t>
    </r>
  </si>
  <si>
    <r>
      <rPr>
        <sz val="11"/>
        <color theme="1"/>
        <rFont val="宋体"/>
        <charset val="134"/>
        <scheme val="minor"/>
      </rPr>
      <t>灰白框</t>
    </r>
    <r>
      <rPr>
        <b/>
        <sz val="11"/>
        <color rgb="FFFF0000"/>
        <rFont val="宋体"/>
        <charset val="134"/>
        <scheme val="minor"/>
      </rPr>
      <t>橙色青皮</t>
    </r>
  </si>
  <si>
    <r>
      <rPr>
        <sz val="11"/>
        <color theme="1"/>
        <rFont val="宋体"/>
        <charset val="134"/>
        <scheme val="minor"/>
      </rPr>
      <t>灰白框</t>
    </r>
    <r>
      <rPr>
        <b/>
        <sz val="11"/>
        <color rgb="FFFF0000"/>
        <rFont val="宋体"/>
        <charset val="134"/>
        <scheme val="minor"/>
      </rPr>
      <t>黑皮</t>
    </r>
  </si>
  <si>
    <t>X2普通版</t>
  </si>
  <si>
    <t>黑网</t>
  </si>
  <si>
    <t>蓝网</t>
  </si>
  <si>
    <t>红网</t>
  </si>
  <si>
    <t>绿网</t>
  </si>
  <si>
    <t>X2升级版</t>
  </si>
  <si>
    <t>灰网订制</t>
  </si>
  <si>
    <t>X2豪华版</t>
  </si>
  <si>
    <t>Q6黑框</t>
  </si>
  <si>
    <t>黑框龙纹白网</t>
  </si>
  <si>
    <t>黑框龙纹黑网</t>
  </si>
  <si>
    <t>Q6灰白框</t>
  </si>
  <si>
    <t>白框龙纹白网</t>
  </si>
  <si>
    <t>灰白框橙色网</t>
  </si>
  <si>
    <t>502
普通网</t>
  </si>
  <si>
    <t>黑普通网 小头 低脚</t>
  </si>
  <si>
    <t>黑框红时尚网</t>
  </si>
  <si>
    <t>502时尚网</t>
  </si>
  <si>
    <t>黑框橙时尚网 小头 低脚</t>
  </si>
  <si>
    <t>黑框绿时尚网 小头 低脚</t>
  </si>
  <si>
    <t>黑框黑时尚网 小头 低脚</t>
  </si>
  <si>
    <t xml:space="preserve">黑框灰时尚网
</t>
  </si>
  <si>
    <t>521铝合金脚</t>
  </si>
  <si>
    <t>黑 时尚花纹</t>
  </si>
  <si>
    <t>521尼龙脚</t>
  </si>
  <si>
    <t>黑背网 座海绵黑</t>
  </si>
  <si>
    <t>526带脚踏</t>
  </si>
  <si>
    <t xml:space="preserve">黑框黑时尚网
铝合金脚
</t>
  </si>
  <si>
    <t>901皮</t>
  </si>
  <si>
    <t>黑皮</t>
  </si>
  <si>
    <t>咖啡色皮</t>
  </si>
  <si>
    <t>橙皮</t>
  </si>
  <si>
    <t>红全皮</t>
  </si>
  <si>
    <t>901网</t>
  </si>
  <si>
    <t>灰时尚花纹</t>
  </si>
  <si>
    <t>M6豪华版升降扶手铝合金脚</t>
  </si>
  <si>
    <t>M6绿网</t>
  </si>
  <si>
    <t>M6黑网</t>
  </si>
  <si>
    <t>M6蓝网</t>
  </si>
  <si>
    <t>M6升级版升降扶手尼龙脚</t>
  </si>
  <si>
    <t>M6普通版固定扶手尼龙脚</t>
  </si>
  <si>
    <t>6211A普通版固定扶手尼龙脚</t>
  </si>
  <si>
    <t>黑框黑背红座</t>
  </si>
  <si>
    <t>黑框黑网布</t>
  </si>
  <si>
    <t>6211A升级版
固定扶手
尼龙脚</t>
  </si>
  <si>
    <t>白框灰背红座</t>
  </si>
  <si>
    <t>6211A豪华版铝合金脚</t>
  </si>
  <si>
    <t>黑背红座</t>
  </si>
  <si>
    <t>M4</t>
  </si>
  <si>
    <t xml:space="preserve">全黑色 </t>
  </si>
  <si>
    <t>黑背绿座</t>
  </si>
  <si>
    <t>F03H</t>
  </si>
  <si>
    <t>灰色</t>
  </si>
  <si>
    <t>F03M</t>
  </si>
  <si>
    <t>F03E</t>
  </si>
  <si>
    <t>深灰色</t>
  </si>
  <si>
    <t>F03E-1</t>
  </si>
  <si>
    <t>GT黑框</t>
  </si>
  <si>
    <t>黑框黑色皮</t>
  </si>
  <si>
    <t>白框黑皮</t>
  </si>
  <si>
    <t>灰白框黑网</t>
  </si>
  <si>
    <t>灰白框红网</t>
  </si>
  <si>
    <t>LM中背</t>
  </si>
  <si>
    <t>LH</t>
  </si>
  <si>
    <t>红皮</t>
  </si>
  <si>
    <t>LH高背</t>
  </si>
  <si>
    <t>CM中背</t>
  </si>
  <si>
    <t>白皮</t>
  </si>
  <si>
    <t>CM</t>
  </si>
  <si>
    <t>粽色皮</t>
  </si>
  <si>
    <t>CH</t>
  </si>
  <si>
    <t>FM中背</t>
  </si>
  <si>
    <t>白网</t>
  </si>
  <si>
    <t>FM 中背</t>
  </si>
  <si>
    <t>FD中背</t>
  </si>
  <si>
    <t>FH</t>
  </si>
  <si>
    <t>FH高背</t>
  </si>
  <si>
    <t>T01E</t>
  </si>
  <si>
    <t>黑</t>
  </si>
  <si>
    <t>T02DE</t>
  </si>
  <si>
    <t>H黑色</t>
  </si>
  <si>
    <t>T03D</t>
  </si>
  <si>
    <t>全黑</t>
  </si>
  <si>
    <t>T11DM</t>
  </si>
  <si>
    <t>全黑色</t>
  </si>
  <si>
    <t>T11DE</t>
  </si>
  <si>
    <r>
      <rPr>
        <b/>
        <sz val="9"/>
        <rFont val="宋体"/>
        <charset val="134"/>
        <scheme val="minor"/>
      </rPr>
      <t>T05HW灰白框（</t>
    </r>
    <r>
      <rPr>
        <b/>
        <sz val="9"/>
        <color rgb="FFFF0000"/>
        <rFont val="宋体"/>
        <charset val="134"/>
        <scheme val="minor"/>
      </rPr>
      <t>带头枕）</t>
    </r>
  </si>
  <si>
    <t>黑色</t>
  </si>
  <si>
    <t>绿背 黑座</t>
  </si>
  <si>
    <t xml:space="preserve">全橙色
</t>
  </si>
  <si>
    <r>
      <rPr>
        <sz val="11"/>
        <color theme="1"/>
        <rFont val="宋体"/>
        <charset val="134"/>
        <scheme val="minor"/>
      </rPr>
      <t>T05H黑框</t>
    </r>
    <r>
      <rPr>
        <sz val="11"/>
        <color rgb="FFFF0000"/>
        <rFont val="宋体"/>
        <charset val="134"/>
        <scheme val="minor"/>
      </rPr>
      <t>（带头枕）</t>
    </r>
  </si>
  <si>
    <t>全黑 尼龙脚</t>
  </si>
  <si>
    <t xml:space="preserve">全黑  铝合金脚
</t>
  </si>
  <si>
    <r>
      <rPr>
        <b/>
        <sz val="9"/>
        <rFont val="宋体"/>
        <charset val="134"/>
        <scheme val="minor"/>
      </rPr>
      <t>T05H黑框</t>
    </r>
    <r>
      <rPr>
        <b/>
        <sz val="9"/>
        <color rgb="FFFF0000"/>
        <rFont val="宋体"/>
        <charset val="134"/>
        <scheme val="minor"/>
      </rPr>
      <t>（带头枕）</t>
    </r>
  </si>
  <si>
    <t>蓝背黑座（铝脚）</t>
  </si>
  <si>
    <t>全橙色尼龙脚</t>
  </si>
  <si>
    <r>
      <rPr>
        <sz val="11"/>
        <color theme="1"/>
        <rFont val="宋体"/>
        <charset val="134"/>
        <scheme val="minor"/>
      </rPr>
      <t>T05M黑框(</t>
    </r>
    <r>
      <rPr>
        <sz val="11"/>
        <color rgb="FFFF0000"/>
        <rFont val="宋体"/>
        <charset val="134"/>
        <scheme val="minor"/>
      </rPr>
      <t>无头枕</t>
    </r>
    <r>
      <rPr>
        <sz val="11"/>
        <color theme="1"/>
        <rFont val="宋体"/>
        <charset val="134"/>
        <scheme val="minor"/>
      </rPr>
      <t>)</t>
    </r>
  </si>
  <si>
    <t>全黑  尼龙脚</t>
  </si>
  <si>
    <r>
      <rPr>
        <b/>
        <sz val="9"/>
        <rFont val="宋体"/>
        <charset val="134"/>
        <scheme val="minor"/>
      </rPr>
      <t xml:space="preserve">全黑  </t>
    </r>
    <r>
      <rPr>
        <b/>
        <sz val="9"/>
        <color rgb="FFFF0000"/>
        <rFont val="宋体"/>
        <charset val="134"/>
        <scheme val="minor"/>
      </rPr>
      <t>铝合金脚</t>
    </r>
  </si>
  <si>
    <t>红背黑座 铝合金脚</t>
  </si>
  <si>
    <t>蓝背黑座 铝合金脚</t>
  </si>
  <si>
    <t>全酒红 铝合金脚</t>
  </si>
  <si>
    <r>
      <rPr>
        <sz val="11"/>
        <color theme="1"/>
        <rFont val="宋体"/>
        <charset val="134"/>
        <scheme val="minor"/>
      </rPr>
      <t>TO5MW灰白框(</t>
    </r>
    <r>
      <rPr>
        <sz val="11"/>
        <color rgb="FFFF0000"/>
        <rFont val="宋体"/>
        <charset val="134"/>
        <scheme val="minor"/>
      </rPr>
      <t>无头枕</t>
    </r>
    <r>
      <rPr>
        <sz val="11"/>
        <color theme="1"/>
        <rFont val="宋体"/>
        <charset val="134"/>
        <scheme val="minor"/>
      </rPr>
      <t>)</t>
    </r>
  </si>
  <si>
    <t>蓝背黑座尼龙脚</t>
  </si>
  <si>
    <t>绿背黑座</t>
  </si>
  <si>
    <t>全酒红 铝脚</t>
  </si>
  <si>
    <t>全橙色 尼龙脚</t>
  </si>
  <si>
    <t>酒红尼龙脚</t>
  </si>
  <si>
    <t>绿背黑座铝合金脚</t>
  </si>
  <si>
    <r>
      <rPr>
        <sz val="11"/>
        <color theme="1"/>
        <rFont val="宋体"/>
        <charset val="134"/>
        <scheme val="minor"/>
      </rPr>
      <t>T14HW灰白框</t>
    </r>
    <r>
      <rPr>
        <sz val="11"/>
        <color rgb="FFFF0000"/>
        <rFont val="宋体"/>
        <charset val="134"/>
        <scheme val="minor"/>
      </rPr>
      <t>(无头枕)</t>
    </r>
  </si>
  <si>
    <t>酒红色 普通版</t>
  </si>
  <si>
    <r>
      <rPr>
        <sz val="11"/>
        <color theme="1"/>
        <rFont val="宋体"/>
        <charset val="134"/>
        <scheme val="minor"/>
      </rPr>
      <t>T14E</t>
    </r>
    <r>
      <rPr>
        <sz val="11"/>
        <color rgb="FFFF0000"/>
        <rFont val="宋体"/>
        <charset val="134"/>
        <scheme val="minor"/>
      </rPr>
      <t>（黑框弓形椅）</t>
    </r>
  </si>
  <si>
    <t>蓝色</t>
  </si>
  <si>
    <r>
      <rPr>
        <sz val="11"/>
        <color theme="1"/>
        <rFont val="宋体"/>
        <charset val="134"/>
        <scheme val="minor"/>
      </rPr>
      <t>T14EW</t>
    </r>
    <r>
      <rPr>
        <sz val="11"/>
        <color rgb="FFFF0000"/>
        <rFont val="宋体"/>
        <charset val="134"/>
        <scheme val="minor"/>
      </rPr>
      <t>（白框弓形椅）</t>
    </r>
  </si>
  <si>
    <t xml:space="preserve">酒红色 </t>
  </si>
  <si>
    <r>
      <rPr>
        <sz val="11"/>
        <color theme="1"/>
        <rFont val="宋体"/>
        <charset val="134"/>
        <scheme val="minor"/>
      </rPr>
      <t>T14M</t>
    </r>
    <r>
      <rPr>
        <sz val="11"/>
        <color rgb="FFFF0000"/>
        <rFont val="宋体"/>
        <charset val="134"/>
        <scheme val="minor"/>
      </rPr>
      <t>（黑框无头枕）</t>
    </r>
  </si>
  <si>
    <t>黑色 升级版</t>
  </si>
  <si>
    <t>蓝色 升级版</t>
  </si>
  <si>
    <r>
      <rPr>
        <sz val="11"/>
        <color theme="1"/>
        <rFont val="宋体"/>
        <charset val="134"/>
        <scheme val="minor"/>
      </rPr>
      <t xml:space="preserve">T14MW </t>
    </r>
    <r>
      <rPr>
        <sz val="11"/>
        <color rgb="FFFF0000"/>
        <rFont val="宋体"/>
        <charset val="134"/>
        <scheme val="minor"/>
      </rPr>
      <t>(灰白框无头枕)</t>
    </r>
  </si>
  <si>
    <t>Q10</t>
  </si>
  <si>
    <t>橙色网固定扶手</t>
  </si>
  <si>
    <t>GAV-ZY-816</t>
  </si>
  <si>
    <t>Y-1-1</t>
  </si>
  <si>
    <t>Y-1-2</t>
  </si>
  <si>
    <t>黑框灰网</t>
  </si>
  <si>
    <t xml:space="preserve">166带头枕
</t>
  </si>
  <si>
    <t>红网布</t>
  </si>
  <si>
    <t xml:space="preserve">166无头枕
</t>
  </si>
  <si>
    <t>黄网布</t>
  </si>
  <si>
    <t>F01H</t>
  </si>
  <si>
    <t>全酒红</t>
  </si>
  <si>
    <t>X4普通版</t>
  </si>
  <si>
    <t>紫色（咖啡色）</t>
  </si>
  <si>
    <t>B21</t>
  </si>
  <si>
    <t>红背黑座</t>
  </si>
  <si>
    <t>C29</t>
  </si>
  <si>
    <t>橙背黑座</t>
  </si>
  <si>
    <t>C30(T01D)</t>
  </si>
  <si>
    <t>图色有一件旧款</t>
  </si>
  <si>
    <t>GAV-X2-N11TC6</t>
  </si>
  <si>
    <t>GAV-M2-K14TS3</t>
  </si>
  <si>
    <t>灰</t>
  </si>
  <si>
    <t>F118-5</t>
  </si>
  <si>
    <t>白框黑背黑座</t>
  </si>
  <si>
    <t>D116-5</t>
  </si>
  <si>
    <t>D116-7</t>
  </si>
  <si>
    <t>白框全黑</t>
  </si>
  <si>
    <t>D115-7</t>
  </si>
  <si>
    <t>D115-9</t>
  </si>
  <si>
    <t>白框蓝背黑座</t>
  </si>
  <si>
    <t>CH001B-W</t>
  </si>
  <si>
    <t>白橙橙</t>
  </si>
  <si>
    <t>白黑红</t>
  </si>
  <si>
    <t>白红红</t>
  </si>
  <si>
    <t>白黑黑</t>
  </si>
  <si>
    <t>CH001B-B</t>
  </si>
  <si>
    <t>黑红红</t>
  </si>
  <si>
    <t>黑黑红</t>
  </si>
  <si>
    <t>黑黑黑</t>
  </si>
  <si>
    <t>黑橙橙</t>
  </si>
  <si>
    <t xml:space="preserve">801
</t>
  </si>
  <si>
    <t>红普通网 小头 低脚</t>
  </si>
  <si>
    <r>
      <rPr>
        <b/>
        <sz val="9"/>
        <rFont val="宋体"/>
        <charset val="134"/>
      </rPr>
      <t>绿普通网</t>
    </r>
    <r>
      <rPr>
        <b/>
        <sz val="9"/>
        <color rgb="FFFF0000"/>
        <rFont val="宋体"/>
        <charset val="134"/>
      </rPr>
      <t>小头</t>
    </r>
    <r>
      <rPr>
        <b/>
        <sz val="9"/>
        <rFont val="宋体"/>
        <charset val="134"/>
      </rPr>
      <t>低脚</t>
    </r>
  </si>
  <si>
    <t>蓝时尚网小头低脚</t>
  </si>
  <si>
    <t>橙时尚网小头低脚</t>
  </si>
  <si>
    <t>黑时尚网小头低脚</t>
  </si>
  <si>
    <t>801半皮</t>
  </si>
  <si>
    <t>黑网背黑座皮小头低脚</t>
  </si>
  <si>
    <t>红网背红座皮小头低脚</t>
  </si>
  <si>
    <t>801升级版
自带脚踏</t>
  </si>
  <si>
    <t>绿普通网大头低脚</t>
  </si>
  <si>
    <t>801白框</t>
  </si>
  <si>
    <t>白框绿普通网小头低脚</t>
  </si>
  <si>
    <t>802时尚网</t>
  </si>
  <si>
    <t>黑框灰时尚网 小头低脚</t>
  </si>
  <si>
    <t>黑框蓝时尚网 小头低脚</t>
  </si>
  <si>
    <t>黑框黑时尚网小头低脚</t>
  </si>
  <si>
    <t>橙 时尚网大头 低脚</t>
  </si>
  <si>
    <t>802普通网</t>
  </si>
  <si>
    <t>黑框红普通网小头低脚</t>
  </si>
  <si>
    <r>
      <rPr>
        <b/>
        <sz val="9"/>
        <rFont val="宋体"/>
        <charset val="134"/>
        <scheme val="minor"/>
      </rPr>
      <t>黑框红普通网</t>
    </r>
    <r>
      <rPr>
        <b/>
        <sz val="9"/>
        <color rgb="FFFF0000"/>
        <rFont val="宋体"/>
        <charset val="134"/>
        <scheme val="minor"/>
      </rPr>
      <t>大头</t>
    </r>
    <r>
      <rPr>
        <b/>
        <sz val="9"/>
        <rFont val="宋体"/>
        <charset val="134"/>
        <scheme val="minor"/>
      </rPr>
      <t>低脚</t>
    </r>
  </si>
  <si>
    <r>
      <rPr>
        <b/>
        <sz val="9"/>
        <rFont val="宋体"/>
        <charset val="134"/>
      </rPr>
      <t>黑框绿普通网</t>
    </r>
    <r>
      <rPr>
        <b/>
        <sz val="9"/>
        <rFont val="宋体"/>
        <charset val="134"/>
        <scheme val="minor"/>
      </rPr>
      <t xml:space="preserve"> </t>
    </r>
    <r>
      <rPr>
        <b/>
        <sz val="9"/>
        <color rgb="FFFF0000"/>
        <rFont val="宋体"/>
        <charset val="134"/>
      </rPr>
      <t>大头</t>
    </r>
    <r>
      <rPr>
        <b/>
        <sz val="9"/>
        <color rgb="FFFF0000"/>
        <rFont val="宋体"/>
        <charset val="134"/>
        <scheme val="minor"/>
      </rPr>
      <t xml:space="preserve"> </t>
    </r>
    <r>
      <rPr>
        <b/>
        <sz val="9"/>
        <rFont val="宋体"/>
        <charset val="134"/>
      </rPr>
      <t>低脚</t>
    </r>
  </si>
  <si>
    <r>
      <rPr>
        <b/>
        <sz val="9"/>
        <rFont val="宋体"/>
        <charset val="134"/>
        <scheme val="minor"/>
      </rPr>
      <t>黑框蓝普通网</t>
    </r>
    <r>
      <rPr>
        <b/>
        <sz val="9"/>
        <color rgb="FFFF0000"/>
        <rFont val="宋体"/>
        <charset val="134"/>
        <scheme val="minor"/>
      </rPr>
      <t>大头</t>
    </r>
    <r>
      <rPr>
        <b/>
        <sz val="9"/>
        <rFont val="宋体"/>
        <charset val="134"/>
        <scheme val="minor"/>
      </rPr>
      <t>低脚</t>
    </r>
  </si>
  <si>
    <r>
      <rPr>
        <b/>
        <sz val="9"/>
        <rFont val="宋体"/>
        <charset val="134"/>
      </rPr>
      <t>黑框橙 普通网</t>
    </r>
    <r>
      <rPr>
        <b/>
        <sz val="9"/>
        <color rgb="FFFF0000"/>
        <rFont val="宋体"/>
        <charset val="134"/>
      </rPr>
      <t>大头</t>
    </r>
    <r>
      <rPr>
        <b/>
        <sz val="9"/>
        <rFont val="宋体"/>
        <charset val="134"/>
      </rPr>
      <t>低脚</t>
    </r>
  </si>
  <si>
    <t>802升级版      
时尚网</t>
  </si>
  <si>
    <t>红</t>
  </si>
  <si>
    <t>A1黑框</t>
  </si>
  <si>
    <t>灰网</t>
  </si>
  <si>
    <t>咖啡网</t>
  </si>
  <si>
    <t xml:space="preserve">黑皮  </t>
  </si>
  <si>
    <t>G32（老A1）黑框黑网</t>
  </si>
  <si>
    <t>尼龙脚</t>
  </si>
  <si>
    <t>黑框黑网</t>
  </si>
  <si>
    <t>铝合金脚</t>
  </si>
  <si>
    <t>G32（老A1）黑框黑背红座</t>
  </si>
  <si>
    <t>G32（老A1）白框灰背红座</t>
  </si>
  <si>
    <t>2018B</t>
  </si>
  <si>
    <t>145带轮</t>
  </si>
  <si>
    <t>179带轮</t>
  </si>
  <si>
    <t>黑背+白架</t>
  </si>
  <si>
    <t>Q6脚踏</t>
  </si>
  <si>
    <t>801脚踏</t>
  </si>
  <si>
    <t>咖啡网（紫色网）</t>
  </si>
  <si>
    <t>Y-2</t>
  </si>
  <si>
    <t>白</t>
  </si>
  <si>
    <t>橙</t>
  </si>
  <si>
    <t>绿</t>
  </si>
  <si>
    <t>椅套(坐套)</t>
  </si>
  <si>
    <t>椅坐套</t>
  </si>
  <si>
    <t>头套</t>
  </si>
  <si>
    <t>2018D（弓形椅）</t>
  </si>
  <si>
    <t>（弓形椅）</t>
  </si>
  <si>
    <t>2018A</t>
  </si>
  <si>
    <t>白框绿网</t>
  </si>
  <si>
    <t>A1118</t>
  </si>
  <si>
    <t>黑胶黑网</t>
  </si>
  <si>
    <t>1118软背</t>
  </si>
  <si>
    <t>蓝背黑座</t>
  </si>
  <si>
    <t>1805A</t>
  </si>
  <si>
    <t>8216A黑框带头枕</t>
  </si>
  <si>
    <t>8216AM黑框无头枕</t>
  </si>
  <si>
    <t>8216B白框带头枕</t>
  </si>
  <si>
    <t>8216BM白框无头枕</t>
  </si>
  <si>
    <t>产品出库数据表</t>
  </si>
  <si>
    <t>产品入库数据表</t>
  </si>
  <si>
    <t>展厅库存</t>
  </si>
  <si>
    <t>出库</t>
  </si>
  <si>
    <t>库存</t>
  </si>
  <si>
    <t>型号/颜色</t>
  </si>
  <si>
    <t>数量</t>
  </si>
  <si>
    <t>G12灰框灰网</t>
  </si>
  <si>
    <t>6211豪黑</t>
  </si>
  <si>
    <t>502黑网</t>
  </si>
  <si>
    <t>T02DE黑网</t>
  </si>
  <si>
    <t>M4普黑</t>
  </si>
  <si>
    <t>G12黑框橙色皮</t>
  </si>
  <si>
    <t>6211普黑</t>
  </si>
  <si>
    <t>521黑网铝</t>
  </si>
  <si>
    <t>T01E黑网</t>
  </si>
  <si>
    <t>G12海绵坐垫</t>
  </si>
  <si>
    <t>G12灰框橙色皮</t>
  </si>
  <si>
    <t>6211灰红</t>
  </si>
  <si>
    <t>526黑网自带脚踏</t>
  </si>
  <si>
    <t>X5绿背黑座</t>
  </si>
  <si>
    <t>G12黑框咖啡网</t>
  </si>
  <si>
    <t>G12黑框黑色</t>
  </si>
  <si>
    <t>6211豪黑拼红</t>
  </si>
  <si>
    <t>FD黑网</t>
  </si>
  <si>
    <t>G12黑框蓝</t>
  </si>
  <si>
    <t>G12黑框灰网</t>
  </si>
  <si>
    <t>801升黑带脚踏</t>
  </si>
  <si>
    <t>CH黑皮</t>
  </si>
  <si>
    <t>G12无头枕</t>
  </si>
  <si>
    <t>G12黑框黑网</t>
  </si>
  <si>
    <t>M6升黑</t>
  </si>
  <si>
    <t>T11DE黑色</t>
  </si>
  <si>
    <t>G12白/棕皮</t>
  </si>
  <si>
    <t>M6升绿</t>
  </si>
  <si>
    <t>Q6灰白/灰网</t>
  </si>
  <si>
    <t>FD黑皮</t>
  </si>
  <si>
    <t>301红</t>
  </si>
  <si>
    <t>G12黑框3708皮橙色低版本</t>
  </si>
  <si>
    <t>M6豪绿</t>
  </si>
  <si>
    <t>Q6黑框黑</t>
  </si>
  <si>
    <t>FM黑网</t>
  </si>
  <si>
    <t>901咖啡拍</t>
  </si>
  <si>
    <t>M6普蓝</t>
  </si>
  <si>
    <t>12月5日  Q6出库一件</t>
  </si>
  <si>
    <t>M2弓型椅</t>
  </si>
  <si>
    <t>A1黑框黄皮</t>
  </si>
  <si>
    <t>T05H黑/黑网带头</t>
  </si>
  <si>
    <t>F01H红色</t>
  </si>
  <si>
    <t>A1黑框绿网</t>
  </si>
  <si>
    <t>X2升绿</t>
  </si>
  <si>
    <t>X2弓型椅</t>
  </si>
  <si>
    <t xml:space="preserve"> </t>
  </si>
  <si>
    <t>A1黑框蓝网</t>
  </si>
  <si>
    <t>X2豪蓝</t>
  </si>
  <si>
    <t>LH黑皮</t>
  </si>
  <si>
    <t>A1黑网</t>
  </si>
  <si>
    <t>X2豪红</t>
  </si>
  <si>
    <t>F118白/黑网</t>
  </si>
  <si>
    <t>A1红网</t>
  </si>
  <si>
    <t>A1红皮</t>
  </si>
  <si>
    <t>A1黑皮</t>
  </si>
  <si>
    <t>12月5日  F03M出库一件</t>
  </si>
  <si>
    <t>A1灰网</t>
  </si>
  <si>
    <t>901咖啡皮</t>
  </si>
  <si>
    <t>日期</t>
  </si>
  <si>
    <t xml:space="preserve">型号 </t>
  </si>
  <si>
    <t>备注</t>
  </si>
  <si>
    <t>合计数量</t>
  </si>
  <si>
    <t>验收人</t>
  </si>
  <si>
    <t>已检</t>
  </si>
  <si>
    <t>共150件货</t>
  </si>
  <si>
    <t>雷国友</t>
  </si>
  <si>
    <t>M6</t>
  </si>
  <si>
    <t>普黑</t>
  </si>
  <si>
    <t>共174件货</t>
  </si>
  <si>
    <t>G12</t>
  </si>
  <si>
    <t>灰框灰网</t>
  </si>
  <si>
    <t>共80件货</t>
  </si>
  <si>
    <t>灰框红网</t>
  </si>
  <si>
    <t>已检少扶手一对</t>
  </si>
  <si>
    <t>灰框绿网</t>
  </si>
  <si>
    <t>黑框黑海绵坐垫</t>
  </si>
  <si>
    <t>1/22日</t>
  </si>
  <si>
    <t>521铝脚</t>
  </si>
  <si>
    <t>共35件货</t>
  </si>
  <si>
    <t>无尼龙脚，仓库有脚，可正常入库</t>
  </si>
  <si>
    <t xml:space="preserve">T11DE </t>
  </si>
  <si>
    <t>黑色弓形椅</t>
  </si>
  <si>
    <t>已检 OK</t>
  </si>
  <si>
    <t>50件</t>
  </si>
  <si>
    <t>GT</t>
  </si>
  <si>
    <t>5件</t>
  </si>
  <si>
    <t>20件</t>
  </si>
  <si>
    <t>白框橙</t>
  </si>
  <si>
    <t xml:space="preserve">白框黑 </t>
  </si>
  <si>
    <t>白框红</t>
  </si>
  <si>
    <t>6件</t>
  </si>
  <si>
    <t>18件</t>
  </si>
  <si>
    <t>黑/黑</t>
  </si>
  <si>
    <t>已检，纸箱破损，五星脚刮花</t>
  </si>
  <si>
    <t>CM黑皮</t>
  </si>
  <si>
    <t>已检ok</t>
  </si>
  <si>
    <t>黑框蓝网</t>
  </si>
  <si>
    <t>已检，纸箱破损，无包装</t>
  </si>
  <si>
    <t>901黑皮</t>
  </si>
  <si>
    <t>已检ok，纸箱破损</t>
  </si>
  <si>
    <t>G12v</t>
  </si>
  <si>
    <t>轮子有痕迹</t>
  </si>
  <si>
    <t>1月24</t>
  </si>
  <si>
    <t>黄色</t>
  </si>
  <si>
    <t>X2</t>
  </si>
  <si>
    <t>升级绿</t>
  </si>
  <si>
    <t>豪绿</t>
  </si>
  <si>
    <t>黑蓝</t>
  </si>
  <si>
    <t>底盘坏，不合格，需返厂维修</t>
  </si>
  <si>
    <t>2 月23日</t>
  </si>
  <si>
    <t>灰灰</t>
  </si>
  <si>
    <t>黑黑</t>
  </si>
  <si>
    <t>已检，纸箱破损，轮子有痕迹</t>
  </si>
  <si>
    <t>黑拼红</t>
  </si>
  <si>
    <t xml:space="preserve">G12 </t>
  </si>
  <si>
    <t>轮子痕迹，无纸箱</t>
  </si>
  <si>
    <t>黑绿</t>
  </si>
  <si>
    <t>纸箱破损，轮子痕迹，气压棒坏，不合格</t>
  </si>
  <si>
    <t>T05H</t>
  </si>
  <si>
    <t>黑框蓝背黑座尼龙脚</t>
  </si>
  <si>
    <t>靠背刮伤气压棒有痕迹，轮子痕迹，不合格</t>
  </si>
  <si>
    <t>返厂维修，无要脱</t>
  </si>
  <si>
    <t>轮子痕迹，已检ok</t>
  </si>
  <si>
    <t>库存盘点表</t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</si>
  <si>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灰网</t>
    </r>
  </si>
  <si>
    <t>GT白框</t>
  </si>
  <si>
    <t>白框橙色</t>
  </si>
  <si>
    <t>黑框橙色</t>
  </si>
  <si>
    <t>黑框红色</t>
  </si>
  <si>
    <t>T02NE</t>
  </si>
  <si>
    <t>T05HW灰白框</t>
  </si>
  <si>
    <r>
      <rPr>
        <b/>
        <sz val="9"/>
        <rFont val="宋体"/>
        <charset val="134"/>
        <scheme val="minor"/>
      </rPr>
      <t>T05HW</t>
    </r>
    <r>
      <rPr>
        <b/>
        <sz val="9"/>
        <color rgb="FFFF0000"/>
        <rFont val="宋体"/>
        <charset val="134"/>
        <scheme val="minor"/>
      </rPr>
      <t>灰白框</t>
    </r>
  </si>
  <si>
    <t>红背 黑座</t>
  </si>
  <si>
    <t>蓝背 黑座</t>
  </si>
  <si>
    <t>T05H黑框</t>
  </si>
  <si>
    <r>
      <rPr>
        <b/>
        <sz val="9"/>
        <rFont val="宋体"/>
        <charset val="134"/>
      </rPr>
      <t>红背黑座</t>
    </r>
    <r>
      <rPr>
        <b/>
        <sz val="9"/>
        <color rgb="FFFF0000"/>
        <rFont val="宋体"/>
        <charset val="134"/>
      </rPr>
      <t>（尼龙脚）</t>
    </r>
  </si>
  <si>
    <t>全橙色 铝合金脚</t>
  </si>
  <si>
    <t>T05M黑框</t>
  </si>
  <si>
    <r>
      <rPr>
        <b/>
        <sz val="9"/>
        <rFont val="宋体"/>
        <charset val="134"/>
        <scheme val="minor"/>
      </rPr>
      <t xml:space="preserve">红背黑座 </t>
    </r>
    <r>
      <rPr>
        <b/>
        <sz val="9"/>
        <color rgb="FFFF0000"/>
        <rFont val="宋体"/>
        <charset val="134"/>
        <scheme val="minor"/>
      </rPr>
      <t>尼龙脚</t>
    </r>
  </si>
  <si>
    <r>
      <rPr>
        <b/>
        <sz val="9"/>
        <rFont val="宋体"/>
        <charset val="134"/>
        <scheme val="minor"/>
      </rPr>
      <t>T05M</t>
    </r>
    <r>
      <rPr>
        <b/>
        <sz val="9"/>
        <color rgb="FFFF0000"/>
        <rFont val="宋体"/>
        <charset val="134"/>
        <scheme val="minor"/>
      </rPr>
      <t>黑框</t>
    </r>
  </si>
  <si>
    <t>绿背黑座尼龙脚</t>
  </si>
  <si>
    <r>
      <rPr>
        <b/>
        <sz val="9"/>
        <color rgb="FFFF0000"/>
        <rFont val="宋体"/>
        <charset val="134"/>
        <scheme val="minor"/>
      </rPr>
      <t>全橙色</t>
    </r>
    <r>
      <rPr>
        <b/>
        <sz val="9"/>
        <rFont val="宋体"/>
        <charset val="134"/>
        <scheme val="minor"/>
      </rPr>
      <t xml:space="preserve"> 铝合金脚</t>
    </r>
  </si>
  <si>
    <t>TO5MW灰白框</t>
  </si>
  <si>
    <r>
      <rPr>
        <b/>
        <sz val="9"/>
        <rFont val="宋体"/>
        <charset val="134"/>
        <scheme val="minor"/>
      </rPr>
      <t>TO5MW</t>
    </r>
    <r>
      <rPr>
        <b/>
        <sz val="9"/>
        <color rgb="FFFF0000"/>
        <rFont val="宋体"/>
        <charset val="134"/>
        <scheme val="minor"/>
      </rPr>
      <t>灰白框</t>
    </r>
  </si>
  <si>
    <t>T05MW灰白框</t>
  </si>
  <si>
    <t>T14HW白酒红</t>
  </si>
  <si>
    <t>普通版</t>
  </si>
  <si>
    <t>T14E蓝</t>
  </si>
  <si>
    <t>弓形椅</t>
  </si>
  <si>
    <t>T14EW黑</t>
  </si>
  <si>
    <t>T14EW酒红</t>
  </si>
  <si>
    <t>T14M黑</t>
  </si>
  <si>
    <t>升级版</t>
  </si>
  <si>
    <t>T14M蓝</t>
  </si>
  <si>
    <t>T14灰白框黑色无头枕</t>
  </si>
  <si>
    <t>X4豪华版</t>
  </si>
  <si>
    <t>GAV-X5-K10TC5</t>
  </si>
  <si>
    <t>黑背</t>
  </si>
  <si>
    <t>T57\T58\T61\BE050</t>
  </si>
  <si>
    <t>颜色各1</t>
  </si>
  <si>
    <t>颜色T61</t>
  </si>
  <si>
    <t>颜色220</t>
  </si>
  <si>
    <t>X8</t>
  </si>
  <si>
    <t>黑网 尼龙脚</t>
  </si>
  <si>
    <t>T24EF</t>
  </si>
  <si>
    <t>灰面布</t>
  </si>
  <si>
    <t>黑网 铝合金脚</t>
  </si>
  <si>
    <r>
      <rPr>
        <b/>
        <sz val="9"/>
        <rFont val="宋体"/>
        <charset val="134"/>
      </rPr>
      <t>黑框灰</t>
    </r>
    <r>
      <rPr>
        <b/>
        <sz val="9"/>
        <color rgb="FFFF0000"/>
        <rFont val="宋体"/>
        <charset val="134"/>
      </rPr>
      <t>时尚网</t>
    </r>
    <r>
      <rPr>
        <b/>
        <sz val="9"/>
        <rFont val="宋体"/>
        <charset val="134"/>
      </rPr>
      <t>低脚小头</t>
    </r>
  </si>
  <si>
    <t>红时尚网大头低脚</t>
  </si>
  <si>
    <t>801纯网</t>
  </si>
  <si>
    <t>黑框蓝普通网大头低脚</t>
  </si>
  <si>
    <t>黑框绿普通网小头低脚</t>
  </si>
  <si>
    <t>黑框橙 普通网大头 低脚</t>
  </si>
  <si>
    <t>黑框绿普通网 小头 低脚</t>
  </si>
  <si>
    <t>黑框蓝普通网小头低脚</t>
  </si>
  <si>
    <t>黑框橙 普通网 小头 低脚</t>
  </si>
  <si>
    <t>黑框橙 普通网大头低脚</t>
  </si>
  <si>
    <t>黑框黑时尚网大头低脚</t>
  </si>
  <si>
    <t>白框橙网</t>
  </si>
  <si>
    <t>灰框黑网</t>
  </si>
  <si>
    <t xml:space="preserve">黑 </t>
  </si>
  <si>
    <t>6211出配件1件</t>
  </si>
  <si>
    <t>Q6黑框龙纹白网少扶手一件</t>
  </si>
  <si>
    <t>出展厅Q6橙一件</t>
  </si>
  <si>
    <t>海绵坐垫</t>
  </si>
  <si>
    <t>10个</t>
  </si>
  <si>
    <t>张国宇</t>
  </si>
  <si>
    <t>木板</t>
  </si>
  <si>
    <t>10块</t>
  </si>
  <si>
    <t>五星脚</t>
  </si>
  <si>
    <t>5个</t>
  </si>
  <si>
    <t>白色</t>
  </si>
  <si>
    <t>轮子</t>
  </si>
  <si>
    <t>5副</t>
  </si>
  <si>
    <t>靠背</t>
  </si>
  <si>
    <t>5套</t>
  </si>
  <si>
    <t>MJCO2-2812-4</t>
  </si>
  <si>
    <t>西南桦+亮蓝灰   四人位</t>
  </si>
  <si>
    <t>MJCO2-1412-2</t>
  </si>
  <si>
    <t>西南桦+亮蓝灰   双人位</t>
  </si>
  <si>
    <t>MAA04-1816 R</t>
  </si>
  <si>
    <t>主管台  华北榆+铁灰</t>
  </si>
  <si>
    <t>MAB04-1220  R</t>
  </si>
  <si>
    <t>文件柜 华北榆+铁灰</t>
  </si>
  <si>
    <t>MAB04-0820</t>
  </si>
  <si>
    <t>MJCO7-1512-2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</si>
</sst>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/d"/>
  </numFmts>
  <fonts count="39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color theme="1"/>
      <name val="宋体"/>
      <charset val="134"/>
      <scheme val="minor"/>
    </font>
    <font>
      <sz val="8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36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26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9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2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5" fillId="29" borderId="24" applyNumberFormat="0" applyAlignment="0" applyProtection="0">
      <alignment vertical="center"/>
    </xf>
    <xf numFmtId="0" fontId="26" fillId="29" borderId="19" applyNumberFormat="0" applyAlignment="0" applyProtection="0">
      <alignment vertical="center"/>
    </xf>
    <xf numFmtId="0" fontId="22" fillId="19" borderId="18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58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3" xfId="0" applyBorder="1" applyAlignment="1" applyProtection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2" fillId="0" borderId="3" xfId="49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" xfId="49" applyFont="1" applyFill="1" applyBorder="1" applyAlignment="1">
      <alignment horizontal="left" vertical="center"/>
    </xf>
    <xf numFmtId="0" fontId="3" fillId="2" borderId="5" xfId="49" applyFont="1" applyFill="1" applyBorder="1" applyAlignment="1">
      <alignment horizontal="left" vertical="center"/>
    </xf>
    <xf numFmtId="0" fontId="3" fillId="2" borderId="3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3" xfId="49" applyFont="1" applyFill="1" applyBorder="1" applyAlignment="1">
      <alignment horizontal="left" vertical="center" wrapText="1"/>
    </xf>
    <xf numFmtId="0" fontId="3" fillId="0" borderId="5" xfId="49" applyFont="1" applyBorder="1" applyAlignment="1">
      <alignment horizontal="left" vertical="center"/>
    </xf>
    <xf numFmtId="0" fontId="3" fillId="0" borderId="3" xfId="49" applyFont="1" applyFill="1" applyBorder="1" applyAlignment="1">
      <alignment horizontal="left" vertical="center"/>
    </xf>
    <xf numFmtId="0" fontId="4" fillId="0" borderId="5" xfId="49" applyFont="1" applyBorder="1" applyAlignment="1">
      <alignment horizontal="left" vertical="center"/>
    </xf>
    <xf numFmtId="0" fontId="4" fillId="0" borderId="3" xfId="49" applyFont="1" applyFill="1" applyBorder="1" applyAlignment="1">
      <alignment horizontal="left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76" fontId="5" fillId="0" borderId="8" xfId="0" applyNumberFormat="1" applyFont="1" applyBorder="1" applyAlignment="1">
      <alignment vertical="center"/>
    </xf>
    <xf numFmtId="0" fontId="0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 applyProtection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8" xfId="49" applyFont="1" applyFill="1" applyBorder="1" applyAlignment="1">
      <alignment horizontal="left" vertical="center" wrapText="1"/>
    </xf>
    <xf numFmtId="0" fontId="2" fillId="0" borderId="8" xfId="49" applyFont="1" applyFill="1" applyBorder="1" applyAlignment="1">
      <alignment horizontal="left" vertical="center"/>
    </xf>
    <xf numFmtId="0" fontId="3" fillId="0" borderId="8" xfId="49" applyFont="1" applyBorder="1" applyAlignment="1">
      <alignment horizontal="left" vertical="center"/>
    </xf>
    <xf numFmtId="0" fontId="3" fillId="0" borderId="8" xfId="49" applyFont="1" applyFill="1" applyBorder="1" applyAlignment="1">
      <alignment horizontal="left" vertical="center"/>
    </xf>
    <xf numFmtId="0" fontId="4" fillId="0" borderId="8" xfId="49" applyFont="1" applyBorder="1" applyAlignment="1">
      <alignment horizontal="left" vertical="center"/>
    </xf>
    <xf numFmtId="0" fontId="4" fillId="0" borderId="8" xfId="49" applyFont="1" applyFill="1" applyBorder="1" applyAlignment="1">
      <alignment horizontal="left" vertical="center" wrapText="1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58" fontId="0" fillId="0" borderId="1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8" fontId="0" fillId="0" borderId="14" xfId="0" applyNumberFormat="1" applyBorder="1">
      <alignment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8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8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4" fillId="8" borderId="1" xfId="0" applyFont="1" applyFill="1" applyBorder="1" applyAlignment="1" applyProtection="1">
      <alignment horizontal="center" vertical="center"/>
    </xf>
    <xf numFmtId="0" fontId="14" fillId="8" borderId="2" xfId="0" applyFont="1" applyFill="1" applyBorder="1" applyAlignment="1" applyProtection="1">
      <alignment horizontal="center" vertical="center"/>
    </xf>
    <xf numFmtId="176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left" vertical="center"/>
    </xf>
    <xf numFmtId="0" fontId="0" fillId="8" borderId="1" xfId="0" applyFill="1" applyBorder="1" applyAlignment="1" applyProtection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5" fillId="0" borderId="8" xfId="49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0" fontId="0" fillId="9" borderId="1" xfId="0" applyFill="1" applyBorder="1" applyAlignment="1" applyProtection="1">
      <alignment horizontal="center" vertical="center"/>
    </xf>
    <xf numFmtId="0" fontId="16" fillId="3" borderId="4" xfId="0" applyFont="1" applyFill="1" applyBorder="1" applyAlignment="1" applyProtection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</xf>
    <xf numFmtId="0" fontId="16" fillId="3" borderId="2" xfId="0" applyFont="1" applyFill="1" applyBorder="1" applyAlignment="1" applyProtection="1">
      <alignment horizontal="center" vertical="center"/>
    </xf>
    <xf numFmtId="0" fontId="16" fillId="9" borderId="1" xfId="0" applyFont="1" applyFill="1" applyBorder="1" applyAlignment="1" applyProtection="1">
      <alignment horizontal="center" vertical="center"/>
    </xf>
    <xf numFmtId="176" fontId="0" fillId="0" borderId="2" xfId="0" applyNumberFormat="1" applyBorder="1" applyAlignment="1" applyProtection="1">
      <alignment horizontal="center" vertical="center"/>
    </xf>
    <xf numFmtId="176" fontId="0" fillId="9" borderId="1" xfId="0" applyNumberForma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176" fontId="0" fillId="11" borderId="2" xfId="0" applyNumberFormat="1" applyFill="1" applyBorder="1" applyAlignment="1">
      <alignment horizontal="center" vertical="center"/>
    </xf>
    <xf numFmtId="176" fontId="0" fillId="2" borderId="16" xfId="0" applyNumberFormat="1" applyFill="1" applyBorder="1" applyAlignment="1" applyProtection="1">
      <alignment horizontal="center" vertical="center"/>
      <protection locked="0"/>
    </xf>
    <xf numFmtId="176" fontId="0" fillId="2" borderId="8" xfId="0" applyNumberFormat="1" applyFill="1" applyBorder="1" applyAlignment="1">
      <alignment horizontal="center" vertical="center"/>
    </xf>
    <xf numFmtId="0" fontId="0" fillId="10" borderId="2" xfId="0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0" borderId="3" xfId="49" applyFont="1" applyFill="1" applyBorder="1" applyAlignment="1" applyProtection="1">
      <alignment horizontal="center" vertical="center"/>
      <protection locked="0"/>
    </xf>
    <xf numFmtId="0" fontId="4" fillId="0" borderId="3" xfId="49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7030A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BN222"/>
  <sheetViews>
    <sheetView tabSelected="1" workbookViewId="0">
      <pane xSplit="3" ySplit="2" topLeftCell="AS37" activePane="bottomRight" state="frozen"/>
      <selection/>
      <selection pane="topRight"/>
      <selection pane="bottomLeft"/>
      <selection pane="bottomRight" activeCell="AV52" sqref="AV52"/>
    </sheetView>
  </sheetViews>
  <sheetFormatPr defaultColWidth="9" defaultRowHeight="13.5"/>
  <cols>
    <col min="1" max="1" width="26.875" style="8" customWidth="1"/>
    <col min="2" max="2" width="22.75" style="9" customWidth="1"/>
    <col min="3" max="3" width="12.75" style="128" customWidth="1"/>
    <col min="4" max="4" width="8.75" style="129" customWidth="1"/>
    <col min="5" max="12" width="4.5" style="127" customWidth="1"/>
    <col min="13" max="13" width="4.375" style="127" customWidth="1"/>
    <col min="14" max="34" width="5.375" style="127" customWidth="1"/>
    <col min="35" max="36" width="5.5" style="127" customWidth="1"/>
    <col min="37" max="66" width="5.5" customWidth="1"/>
    <col min="67" max="16384" width="9" style="127"/>
  </cols>
  <sheetData>
    <row r="1" s="127" customFormat="1" ht="39" customHeight="1" spans="1:66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27" customFormat="1" ht="18" customHeight="1" spans="1:66">
      <c r="A2" s="8" t="s">
        <v>1</v>
      </c>
      <c r="B2" s="9" t="s">
        <v>2</v>
      </c>
      <c r="C2" s="130" t="s">
        <v>3</v>
      </c>
      <c r="D2" s="129" t="s">
        <v>4</v>
      </c>
      <c r="E2" s="131">
        <v>43525</v>
      </c>
      <c r="F2" s="132">
        <f>E2+1</f>
        <v>43526</v>
      </c>
      <c r="G2" s="132">
        <f t="shared" ref="G2:BN2" si="0">F2+1</f>
        <v>43527</v>
      </c>
      <c r="H2" s="132">
        <f t="shared" si="0"/>
        <v>43528</v>
      </c>
      <c r="I2" s="132">
        <f t="shared" si="0"/>
        <v>43529</v>
      </c>
      <c r="J2" s="132">
        <f t="shared" si="0"/>
        <v>43530</v>
      </c>
      <c r="K2" s="132">
        <f t="shared" si="0"/>
        <v>43531</v>
      </c>
      <c r="L2" s="132">
        <f t="shared" si="0"/>
        <v>43532</v>
      </c>
      <c r="M2" s="132">
        <f t="shared" si="0"/>
        <v>43533</v>
      </c>
      <c r="N2" s="132">
        <f t="shared" si="0"/>
        <v>43534</v>
      </c>
      <c r="O2" s="132">
        <f t="shared" si="0"/>
        <v>43535</v>
      </c>
      <c r="P2" s="132">
        <f t="shared" si="0"/>
        <v>43536</v>
      </c>
      <c r="Q2" s="132">
        <f t="shared" si="0"/>
        <v>43537</v>
      </c>
      <c r="R2" s="132">
        <f t="shared" si="0"/>
        <v>43538</v>
      </c>
      <c r="S2" s="132">
        <f t="shared" si="0"/>
        <v>43539</v>
      </c>
      <c r="T2" s="132">
        <f t="shared" si="0"/>
        <v>43540</v>
      </c>
      <c r="U2" s="132">
        <f t="shared" si="0"/>
        <v>43541</v>
      </c>
      <c r="V2" s="132">
        <f t="shared" si="0"/>
        <v>43542</v>
      </c>
      <c r="W2" s="132">
        <f t="shared" si="0"/>
        <v>43543</v>
      </c>
      <c r="X2" s="132">
        <f t="shared" si="0"/>
        <v>43544</v>
      </c>
      <c r="Y2" s="132">
        <f t="shared" si="0"/>
        <v>43545</v>
      </c>
      <c r="Z2" s="132">
        <f t="shared" si="0"/>
        <v>43546</v>
      </c>
      <c r="AA2" s="132">
        <f t="shared" si="0"/>
        <v>43547</v>
      </c>
      <c r="AB2" s="132">
        <f t="shared" si="0"/>
        <v>43548</v>
      </c>
      <c r="AC2" s="132">
        <f t="shared" si="0"/>
        <v>43549</v>
      </c>
      <c r="AD2" s="132">
        <f t="shared" si="0"/>
        <v>43550</v>
      </c>
      <c r="AE2" s="132">
        <f t="shared" si="0"/>
        <v>43551</v>
      </c>
      <c r="AF2" s="132">
        <f t="shared" si="0"/>
        <v>43552</v>
      </c>
      <c r="AG2" s="132">
        <f t="shared" si="0"/>
        <v>43553</v>
      </c>
      <c r="AH2" s="132">
        <f t="shared" si="0"/>
        <v>43554</v>
      </c>
      <c r="AI2" s="132">
        <f t="shared" si="0"/>
        <v>43555</v>
      </c>
      <c r="AJ2" s="132">
        <f t="shared" si="0"/>
        <v>43556</v>
      </c>
      <c r="AK2" s="132">
        <f t="shared" si="0"/>
        <v>43557</v>
      </c>
      <c r="AL2" s="132">
        <f t="shared" si="0"/>
        <v>43558</v>
      </c>
      <c r="AM2" s="132">
        <f t="shared" si="0"/>
        <v>43559</v>
      </c>
      <c r="AN2" s="132">
        <f t="shared" si="0"/>
        <v>43560</v>
      </c>
      <c r="AO2" s="132">
        <f t="shared" si="0"/>
        <v>43561</v>
      </c>
      <c r="AP2" s="132">
        <f t="shared" si="0"/>
        <v>43562</v>
      </c>
      <c r="AQ2" s="132">
        <f t="shared" si="0"/>
        <v>43563</v>
      </c>
      <c r="AR2" s="132">
        <f t="shared" si="0"/>
        <v>43564</v>
      </c>
      <c r="AS2" s="132">
        <f t="shared" si="0"/>
        <v>43565</v>
      </c>
      <c r="AT2" s="132">
        <f t="shared" si="0"/>
        <v>43566</v>
      </c>
      <c r="AU2" s="132">
        <f t="shared" si="0"/>
        <v>43567</v>
      </c>
      <c r="AV2" s="132">
        <f t="shared" si="0"/>
        <v>43568</v>
      </c>
      <c r="AW2" s="132">
        <f t="shared" si="0"/>
        <v>43569</v>
      </c>
      <c r="AX2" s="132">
        <f t="shared" si="0"/>
        <v>43570</v>
      </c>
      <c r="AY2" s="132">
        <f t="shared" si="0"/>
        <v>43571</v>
      </c>
      <c r="AZ2" s="132">
        <f t="shared" si="0"/>
        <v>43572</v>
      </c>
      <c r="BA2" s="132">
        <f t="shared" si="0"/>
        <v>43573</v>
      </c>
      <c r="BB2" s="132">
        <f t="shared" si="0"/>
        <v>43574</v>
      </c>
      <c r="BC2" s="132">
        <f t="shared" si="0"/>
        <v>43575</v>
      </c>
      <c r="BD2" s="132">
        <f t="shared" si="0"/>
        <v>43576</v>
      </c>
      <c r="BE2" s="132">
        <f t="shared" si="0"/>
        <v>43577</v>
      </c>
      <c r="BF2" s="132">
        <f t="shared" si="0"/>
        <v>43578</v>
      </c>
      <c r="BG2" s="132">
        <f t="shared" si="0"/>
        <v>43579</v>
      </c>
      <c r="BH2" s="132">
        <f t="shared" si="0"/>
        <v>43580</v>
      </c>
      <c r="BI2" s="132">
        <f t="shared" si="0"/>
        <v>43581</v>
      </c>
      <c r="BJ2" s="132">
        <f t="shared" si="0"/>
        <v>43582</v>
      </c>
      <c r="BK2" s="132">
        <f t="shared" si="0"/>
        <v>43583</v>
      </c>
      <c r="BL2" s="132">
        <f t="shared" si="0"/>
        <v>43584</v>
      </c>
      <c r="BM2" s="132">
        <f t="shared" si="0"/>
        <v>43585</v>
      </c>
      <c r="BN2" s="132">
        <f t="shared" si="0"/>
        <v>43586</v>
      </c>
    </row>
    <row r="3" s="127" customFormat="1" spans="1:66">
      <c r="A3" s="8" t="s">
        <v>5</v>
      </c>
      <c r="B3" s="12" t="s">
        <v>6</v>
      </c>
      <c r="C3" s="133">
        <f>LOOKUP(MAX(D3:ZZ3)+1,D3:ZZ3)</f>
        <v>9</v>
      </c>
      <c r="D3" s="134">
        <v>45</v>
      </c>
      <c r="E3" s="6">
        <f>D3+产品入库表!C3-产品出库表!C3</f>
        <v>44</v>
      </c>
      <c r="F3" s="6">
        <f>E3+产品入库表!D3-产品出库表!D3</f>
        <v>42</v>
      </c>
      <c r="G3" s="6">
        <f>F3+产品入库表!E3-产品出库表!E3</f>
        <v>40</v>
      </c>
      <c r="H3" s="6">
        <f>G3+产品入库表!F3-产品出库表!F3</f>
        <v>40</v>
      </c>
      <c r="I3" s="6">
        <f>H3+产品入库表!G3-产品出库表!G3</f>
        <v>39</v>
      </c>
      <c r="J3" s="6">
        <f>I3+产品入库表!H3-产品出库表!H3</f>
        <v>38</v>
      </c>
      <c r="K3" s="6">
        <f>J3+产品入库表!I3-产品出库表!I3</f>
        <v>37</v>
      </c>
      <c r="L3" s="6">
        <f>K3+产品入库表!J3-产品出库表!J3</f>
        <v>35</v>
      </c>
      <c r="M3" s="6">
        <f>L3+产品入库表!K3-产品出库表!K3</f>
        <v>32</v>
      </c>
      <c r="N3" s="6">
        <f>M3+产品入库表!L3-产品出库表!L3</f>
        <v>32</v>
      </c>
      <c r="O3" s="6">
        <f>N3+产品入库表!M3-产品出库表!M3</f>
        <v>31</v>
      </c>
      <c r="P3" s="6">
        <f>O3+产品入库表!N3-产品出库表!N3</f>
        <v>29</v>
      </c>
      <c r="Q3" s="6">
        <f>P3+产品入库表!O3-产品出库表!O3</f>
        <v>28</v>
      </c>
      <c r="R3" s="6">
        <f>Q3+产品入库表!P3-产品出库表!P3</f>
        <v>27</v>
      </c>
      <c r="S3" s="6">
        <f>R3+产品入库表!Q3-产品出库表!Q3</f>
        <v>26</v>
      </c>
      <c r="T3" s="6">
        <f>S3+产品入库表!R3-产品出库表!R3</f>
        <v>26</v>
      </c>
      <c r="U3" s="6">
        <f>T3+产品入库表!S3-产品出库表!S3</f>
        <v>27</v>
      </c>
      <c r="V3" s="6">
        <f>U3+产品入库表!T3-产品出库表!T3</f>
        <v>26</v>
      </c>
      <c r="W3" s="6">
        <f>V3+产品入库表!U3-产品出库表!U3</f>
        <v>26</v>
      </c>
      <c r="X3" s="6">
        <f>W3+产品入库表!V3-产品出库表!V3</f>
        <v>26</v>
      </c>
      <c r="Y3" s="6">
        <f>X3+产品入库表!W3-产品出库表!W3</f>
        <v>23</v>
      </c>
      <c r="Z3" s="6">
        <f>Y3+产品入库表!X3-产品出库表!X3</f>
        <v>22</v>
      </c>
      <c r="AA3" s="6">
        <f>Z3+产品入库表!Y3-产品出库表!Y3</f>
        <v>20</v>
      </c>
      <c r="AB3" s="6">
        <f>AA3+产品入库表!Z3-产品出库表!Z3</f>
        <v>21</v>
      </c>
      <c r="AC3" s="6">
        <f>AB3+产品入库表!AA3-产品出库表!AA3</f>
        <v>19</v>
      </c>
      <c r="AD3" s="6">
        <f>AC3+产品入库表!AB3-产品出库表!AB3</f>
        <v>19</v>
      </c>
      <c r="AE3" s="6">
        <f>AD3+产品入库表!AC3-产品出库表!AC3</f>
        <v>19</v>
      </c>
      <c r="AF3" s="6">
        <f>AE3+产品入库表!AD3-产品出库表!AD3</f>
        <v>19</v>
      </c>
      <c r="AG3" s="6">
        <f>AF3+产品入库表!AE3-产品出库表!AE3</f>
        <v>19</v>
      </c>
      <c r="AH3" s="6">
        <f>AG3+产品入库表!AF3-产品出库表!AF3</f>
        <v>19</v>
      </c>
      <c r="AI3" s="6">
        <f>AH3+产品入库表!AG3-产品出库表!AG3</f>
        <v>18</v>
      </c>
      <c r="AJ3" s="6">
        <f>AI3+产品入库表!AH3-产品出库表!AH3</f>
        <v>18</v>
      </c>
      <c r="AK3" s="6">
        <f>AJ3+产品入库表!AI3-产品出库表!AI3</f>
        <v>18</v>
      </c>
      <c r="AL3" s="6">
        <f>AK3+产品入库表!AJ3-产品出库表!AJ3</f>
        <v>15</v>
      </c>
      <c r="AM3" s="6">
        <f>AL3+产品入库表!AK3-产品出库表!AK3</f>
        <v>15</v>
      </c>
      <c r="AN3" s="6">
        <f>AM3+产品入库表!AL3-产品出库表!AL3</f>
        <v>15</v>
      </c>
      <c r="AO3" s="6">
        <f>AN3+产品入库表!AM3-产品出库表!AM3</f>
        <v>15</v>
      </c>
      <c r="AP3" s="6">
        <f>AO3+产品入库表!AN3-产品出库表!AN3</f>
        <v>15</v>
      </c>
      <c r="AQ3" s="6">
        <f>AP3+产品入库表!AO3-产品出库表!AO3</f>
        <v>15</v>
      </c>
      <c r="AR3" s="6">
        <f>AQ3+产品入库表!AP3-产品出库表!AP3</f>
        <v>15</v>
      </c>
      <c r="AS3" s="6">
        <f>AR3+产品入库表!AQ3-产品出库表!AQ3</f>
        <v>13</v>
      </c>
      <c r="AT3" s="6">
        <f>AS3+产品入库表!AR3-产品出库表!AR3</f>
        <v>2</v>
      </c>
      <c r="AU3" s="6">
        <f>AT3+产品入库表!AS3-产品出库表!AS3</f>
        <v>9</v>
      </c>
      <c r="AV3" s="6">
        <f>AU3+产品入库表!AT3-产品出库表!AT3</f>
        <v>8</v>
      </c>
      <c r="AW3" s="6">
        <f>AV3+产品入库表!AU3-产品出库表!AU3</f>
        <v>8</v>
      </c>
      <c r="AX3" s="6">
        <f>AW3+产品入库表!AV3-产品出库表!AV3</f>
        <v>8</v>
      </c>
      <c r="AY3" s="6">
        <f>AX3+产品入库表!AW3-产品出库表!AW3</f>
        <v>8</v>
      </c>
      <c r="AZ3" s="6">
        <f>AY3+产品入库表!AX3-产品出库表!AX3</f>
        <v>7</v>
      </c>
      <c r="BA3" s="6">
        <f>AZ3+产品入库表!AY3-产品出库表!AY3</f>
        <v>6</v>
      </c>
      <c r="BB3" s="6">
        <f>BA3+产品入库表!AZ3-产品出库表!AZ3</f>
        <v>6</v>
      </c>
      <c r="BC3" s="6">
        <f>BB3+产品入库表!BA3-产品出库表!BA3</f>
        <v>3</v>
      </c>
      <c r="BD3" s="6">
        <f>BC3+产品入库表!BB3-产品出库表!BB3</f>
        <v>3</v>
      </c>
      <c r="BE3" s="6">
        <f>BD3+产品入库表!BC3-产品出库表!BC3</f>
        <v>1</v>
      </c>
      <c r="BF3" s="6">
        <f>BE3+产品入库表!BD3-产品出库表!BD3</f>
        <v>1</v>
      </c>
      <c r="BG3" s="6">
        <f>BF3+产品入库表!BE3-产品出库表!BE3</f>
        <v>10</v>
      </c>
      <c r="BH3" s="6">
        <f>BG3+产品入库表!BF3-产品出库表!BF3</f>
        <v>9</v>
      </c>
      <c r="BI3" s="6">
        <f>BH3+产品入库表!BG3-产品出库表!BG3</f>
        <v>9</v>
      </c>
      <c r="BJ3" s="6">
        <f>BI3+产品入库表!BH3-产品出库表!BH3</f>
        <v>9</v>
      </c>
      <c r="BK3" s="6">
        <f>BJ3+产品入库表!BI3-产品出库表!BI3</f>
        <v>9</v>
      </c>
      <c r="BL3" s="6">
        <f>BK3+产品入库表!BJ3-产品出库表!BJ3</f>
        <v>9</v>
      </c>
      <c r="BM3" s="6">
        <f>BL3+产品入库表!BK3-产品出库表!BK3</f>
        <v>9</v>
      </c>
      <c r="BN3" s="6">
        <f>BM3+产品入库表!BL3-产品出库表!BL3</f>
        <v>9</v>
      </c>
    </row>
    <row r="4" s="127" customFormat="1" spans="1:66">
      <c r="A4" s="8"/>
      <c r="B4" s="12" t="s">
        <v>7</v>
      </c>
      <c r="C4" s="133">
        <f t="shared" ref="C4:C67" si="1">LOOKUP(MAX(D4:ZZ4)+1,D4:ZZ4)</f>
        <v>4</v>
      </c>
      <c r="D4" s="134">
        <v>0</v>
      </c>
      <c r="E4" s="6">
        <f>D4+产品入库表!C4-产品出库表!C4</f>
        <v>0</v>
      </c>
      <c r="F4" s="6">
        <f>E4+产品入库表!D4-产品出库表!D4</f>
        <v>0</v>
      </c>
      <c r="G4" s="6">
        <f>F4+产品入库表!E4-产品出库表!E4</f>
        <v>0</v>
      </c>
      <c r="H4" s="6">
        <f>G4+产品入库表!F4-产品出库表!F4</f>
        <v>0</v>
      </c>
      <c r="I4" s="6">
        <f>H4+产品入库表!G4-产品出库表!G4</f>
        <v>0</v>
      </c>
      <c r="J4" s="6">
        <f>I4+产品入库表!H4-产品出库表!H4</f>
        <v>0</v>
      </c>
      <c r="K4" s="6">
        <f>J4+产品入库表!I4-产品出库表!I4</f>
        <v>0</v>
      </c>
      <c r="L4" s="6">
        <f>K4+产品入库表!J4-产品出库表!J4</f>
        <v>0</v>
      </c>
      <c r="M4" s="6">
        <f>L4+产品入库表!K4-产品出库表!K4</f>
        <v>0</v>
      </c>
      <c r="N4" s="6">
        <f>M4+产品入库表!L4-产品出库表!L4</f>
        <v>0</v>
      </c>
      <c r="O4" s="6">
        <f>N4+产品入库表!M4-产品出库表!M4</f>
        <v>0</v>
      </c>
      <c r="P4" s="6">
        <f>O4+产品入库表!N4-产品出库表!N4</f>
        <v>0</v>
      </c>
      <c r="Q4" s="6">
        <f>P4+产品入库表!O4-产品出库表!O4</f>
        <v>0</v>
      </c>
      <c r="R4" s="6">
        <f>Q4+产品入库表!P4-产品出库表!P4</f>
        <v>0</v>
      </c>
      <c r="S4" s="6">
        <f>R4+产品入库表!Q4-产品出库表!Q4</f>
        <v>1</v>
      </c>
      <c r="T4" s="6">
        <f>S4+产品入库表!R4-产品出库表!R4</f>
        <v>1</v>
      </c>
      <c r="U4" s="6">
        <f>T4+产品入库表!S4-产品出库表!S4</f>
        <v>1</v>
      </c>
      <c r="V4" s="6">
        <f>U4+产品入库表!T4-产品出库表!T4</f>
        <v>1</v>
      </c>
      <c r="W4" s="6">
        <f>V4+产品入库表!U4-产品出库表!U4</f>
        <v>1</v>
      </c>
      <c r="X4" s="6">
        <f>W4+产品入库表!V4-产品出库表!V4</f>
        <v>1</v>
      </c>
      <c r="Y4" s="6">
        <f>X4+产品入库表!W4-产品出库表!W4</f>
        <v>1</v>
      </c>
      <c r="Z4" s="6">
        <f>Y4+产品入库表!X4-产品出库表!X4</f>
        <v>1</v>
      </c>
      <c r="AA4" s="6">
        <f>Z4+产品入库表!Y4-产品出库表!Y4</f>
        <v>1</v>
      </c>
      <c r="AB4" s="6">
        <f>AA4+产品入库表!Z4-产品出库表!Z4</f>
        <v>0</v>
      </c>
      <c r="AC4" s="6">
        <f>AB4+产品入库表!AA4-产品出库表!AA4</f>
        <v>0</v>
      </c>
      <c r="AD4" s="6">
        <f>AC4+产品入库表!AB4-产品出库表!AB4</f>
        <v>0</v>
      </c>
      <c r="AE4" s="6">
        <f>AD4+产品入库表!AC4-产品出库表!AC4</f>
        <v>0</v>
      </c>
      <c r="AF4" s="6">
        <f>AE4+产品入库表!AD4-产品出库表!AD4</f>
        <v>0</v>
      </c>
      <c r="AG4" s="6">
        <f>AF4+产品入库表!AE4-产品出库表!AE4</f>
        <v>0</v>
      </c>
      <c r="AH4" s="6">
        <f>AG4+产品入库表!AF4-产品出库表!AF4</f>
        <v>0</v>
      </c>
      <c r="AI4" s="6">
        <f>AH4+产品入库表!AG4-产品出库表!AG4</f>
        <v>3</v>
      </c>
      <c r="AJ4" s="6">
        <f>AI4+产品入库表!AH4-产品出库表!AH4</f>
        <v>3</v>
      </c>
      <c r="AK4" s="6">
        <f>AJ4+产品入库表!AI4-产品出库表!AI4</f>
        <v>3</v>
      </c>
      <c r="AL4" s="6">
        <f>AK4+产品入库表!AJ4-产品出库表!AJ4</f>
        <v>3</v>
      </c>
      <c r="AM4" s="6">
        <f>AL4+产品入库表!AK4-产品出库表!AK4</f>
        <v>3</v>
      </c>
      <c r="AN4" s="6">
        <f>AM4+产品入库表!AL4-产品出库表!AL4</f>
        <v>3</v>
      </c>
      <c r="AO4" s="6">
        <f>AN4+产品入库表!AM4-产品出库表!AM4</f>
        <v>3</v>
      </c>
      <c r="AP4" s="6">
        <f>AO4+产品入库表!AN4-产品出库表!AN4</f>
        <v>3</v>
      </c>
      <c r="AQ4" s="6">
        <f>AP4+产品入库表!AO4-产品出库表!AO4</f>
        <v>0</v>
      </c>
      <c r="AR4" s="6">
        <f>AQ4+产品入库表!AP4-产品出库表!AP4</f>
        <v>0</v>
      </c>
      <c r="AS4" s="6">
        <f>AR4+产品入库表!AQ4-产品出库表!AQ4</f>
        <v>0</v>
      </c>
      <c r="AT4" s="6">
        <f>AS4+产品入库表!AR4-产品出库表!AR4</f>
        <v>0</v>
      </c>
      <c r="AU4" s="6">
        <f>AT4+产品入库表!AS4-产品出库表!AS4</f>
        <v>10</v>
      </c>
      <c r="AV4" s="6">
        <f>AU4+产品入库表!AT4-产品出库表!AT4</f>
        <v>10</v>
      </c>
      <c r="AW4" s="6">
        <f>AV4+产品入库表!AU4-产品出库表!AU4</f>
        <v>10</v>
      </c>
      <c r="AX4" s="6">
        <f>AW4+产品入库表!AV4-产品出库表!AV4</f>
        <v>10</v>
      </c>
      <c r="AY4" s="6">
        <f>AX4+产品入库表!AW4-产品出库表!AW4</f>
        <v>10</v>
      </c>
      <c r="AZ4" s="6">
        <f>AY4+产品入库表!AX4-产品出库表!AX4</f>
        <v>10</v>
      </c>
      <c r="BA4" s="6">
        <f>AZ4+产品入库表!AY4-产品出库表!AY4</f>
        <v>9</v>
      </c>
      <c r="BB4" s="6">
        <f>BA4+产品入库表!AZ4-产品出库表!AZ4</f>
        <v>9</v>
      </c>
      <c r="BC4" s="6">
        <f>BB4+产品入库表!BA4-产品出库表!BA4</f>
        <v>9</v>
      </c>
      <c r="BD4" s="6">
        <f>BC4+产品入库表!BB4-产品出库表!BB4</f>
        <v>9</v>
      </c>
      <c r="BE4" s="6">
        <f>BD4+产品入库表!BC4-产品出库表!BC4</f>
        <v>9</v>
      </c>
      <c r="BF4" s="6">
        <f>BE4+产品入库表!BD4-产品出库表!BD4</f>
        <v>6</v>
      </c>
      <c r="BG4" s="6">
        <f>BF4+产品入库表!BE4-产品出库表!BE4</f>
        <v>6</v>
      </c>
      <c r="BH4" s="6">
        <f>BG4+产品入库表!BF4-产品出库表!BF4</f>
        <v>5</v>
      </c>
      <c r="BI4" s="6">
        <f>BH4+产品入库表!BG4-产品出库表!BG4</f>
        <v>4</v>
      </c>
      <c r="BJ4" s="6">
        <f>BI4+产品入库表!BH4-产品出库表!BH4</f>
        <v>4</v>
      </c>
      <c r="BK4" s="6">
        <f>BJ4+产品入库表!BI4-产品出库表!BI4</f>
        <v>4</v>
      </c>
      <c r="BL4" s="6">
        <f>BK4+产品入库表!BJ4-产品出库表!BJ4</f>
        <v>4</v>
      </c>
      <c r="BM4" s="6">
        <f>BL4+产品入库表!BK4-产品出库表!BK4</f>
        <v>4</v>
      </c>
      <c r="BN4" s="6">
        <f>BM4+产品入库表!BL4-产品出库表!BL4</f>
        <v>4</v>
      </c>
    </row>
    <row r="5" s="127" customFormat="1" spans="1:66">
      <c r="A5" s="8"/>
      <c r="B5" s="12" t="s">
        <v>8</v>
      </c>
      <c r="C5" s="133">
        <f t="shared" si="1"/>
        <v>2</v>
      </c>
      <c r="D5" s="134">
        <v>1</v>
      </c>
      <c r="E5" s="6">
        <f>D5+产品入库表!C5-产品出库表!C5</f>
        <v>1</v>
      </c>
      <c r="F5" s="6">
        <f>E5+产品入库表!D5-产品出库表!D5</f>
        <v>1</v>
      </c>
      <c r="G5" s="6">
        <f>F5+产品入库表!E5-产品出库表!E5</f>
        <v>1</v>
      </c>
      <c r="H5" s="6">
        <f>G5+产品入库表!F5-产品出库表!F5</f>
        <v>1</v>
      </c>
      <c r="I5" s="6">
        <f>H5+产品入库表!G5-产品出库表!G5</f>
        <v>1</v>
      </c>
      <c r="J5" s="6">
        <f>I5+产品入库表!H5-产品出库表!H5</f>
        <v>1</v>
      </c>
      <c r="K5" s="6">
        <f>J5+产品入库表!I5-产品出库表!I5</f>
        <v>1</v>
      </c>
      <c r="L5" s="6">
        <f>K5+产品入库表!J5-产品出库表!J5</f>
        <v>1</v>
      </c>
      <c r="M5" s="6">
        <f>L5+产品入库表!K5-产品出库表!K5</f>
        <v>1</v>
      </c>
      <c r="N5" s="6">
        <f>M5+产品入库表!L5-产品出库表!L5</f>
        <v>1</v>
      </c>
      <c r="O5" s="6">
        <f>N5+产品入库表!M5-产品出库表!M5</f>
        <v>1</v>
      </c>
      <c r="P5" s="6">
        <f>O5+产品入库表!N5-产品出库表!N5</f>
        <v>1</v>
      </c>
      <c r="Q5" s="6">
        <f>P5+产品入库表!O5-产品出库表!O5</f>
        <v>1</v>
      </c>
      <c r="R5" s="6">
        <f>Q5+产品入库表!P5-产品出库表!P5</f>
        <v>1</v>
      </c>
      <c r="S5" s="6">
        <f>R5+产品入库表!Q5-产品出库表!Q5</f>
        <v>1</v>
      </c>
      <c r="T5" s="6">
        <f>S5+产品入库表!R5-产品出库表!R5</f>
        <v>1</v>
      </c>
      <c r="U5" s="6">
        <f>T5+产品入库表!S5-产品出库表!S5</f>
        <v>1</v>
      </c>
      <c r="V5" s="6">
        <f>U5+产品入库表!T5-产品出库表!T5</f>
        <v>1</v>
      </c>
      <c r="W5" s="6">
        <f>V5+产品入库表!U5-产品出库表!U5</f>
        <v>1</v>
      </c>
      <c r="X5" s="6">
        <f>W5+产品入库表!V5-产品出库表!V5</f>
        <v>1</v>
      </c>
      <c r="Y5" s="6">
        <f>X5+产品入库表!W5-产品出库表!W5</f>
        <v>1</v>
      </c>
      <c r="Z5" s="6">
        <f>Y5+产品入库表!X5-产品出库表!X5</f>
        <v>1</v>
      </c>
      <c r="AA5" s="6">
        <f>Z5+产品入库表!Y5-产品出库表!Y5</f>
        <v>1</v>
      </c>
      <c r="AB5" s="6">
        <f>AA5+产品入库表!Z5-产品出库表!Z5</f>
        <v>1</v>
      </c>
      <c r="AC5" s="6">
        <f>AB5+产品入库表!AA5-产品出库表!AA5</f>
        <v>1</v>
      </c>
      <c r="AD5" s="6">
        <f>AC5+产品入库表!AB5-产品出库表!AB5</f>
        <v>1</v>
      </c>
      <c r="AE5" s="6">
        <f>AD5+产品入库表!AC5-产品出库表!AC5</f>
        <v>1</v>
      </c>
      <c r="AF5" s="6">
        <f>AE5+产品入库表!AD5-产品出库表!AD5</f>
        <v>1</v>
      </c>
      <c r="AG5" s="6">
        <f>AF5+产品入库表!AE5-产品出库表!AE5</f>
        <v>1</v>
      </c>
      <c r="AH5" s="6">
        <f>AG5+产品入库表!AF5-产品出库表!AF5</f>
        <v>1</v>
      </c>
      <c r="AI5" s="6">
        <f>AH5+产品入库表!AG5-产品出库表!AG5</f>
        <v>1</v>
      </c>
      <c r="AJ5" s="6">
        <f>AI5+产品入库表!AH5-产品出库表!AH5</f>
        <v>1</v>
      </c>
      <c r="AK5" s="6">
        <f>AJ5+产品入库表!AI5-产品出库表!AI5</f>
        <v>1</v>
      </c>
      <c r="AL5" s="6">
        <f>AK5+产品入库表!AJ5-产品出库表!AJ5</f>
        <v>1</v>
      </c>
      <c r="AM5" s="6">
        <f>AL5+产品入库表!AK5-产品出库表!AK5</f>
        <v>1</v>
      </c>
      <c r="AN5" s="6">
        <f>AM5+产品入库表!AL5-产品出库表!AL5</f>
        <v>1</v>
      </c>
      <c r="AO5" s="6">
        <f>AN5+产品入库表!AM5-产品出库表!AM5</f>
        <v>1</v>
      </c>
      <c r="AP5" s="6">
        <f>AO5+产品入库表!AN5-产品出库表!AN5</f>
        <v>1</v>
      </c>
      <c r="AQ5" s="6">
        <f>AP5+产品入库表!AO5-产品出库表!AO5</f>
        <v>1</v>
      </c>
      <c r="AR5" s="6">
        <f>AQ5+产品入库表!AP5-产品出库表!AP5</f>
        <v>1</v>
      </c>
      <c r="AS5" s="6">
        <f>AR5+产品入库表!AQ5-产品出库表!AQ5</f>
        <v>1</v>
      </c>
      <c r="AT5" s="6">
        <f>AS5+产品入库表!AR5-产品出库表!AR5</f>
        <v>1</v>
      </c>
      <c r="AU5" s="6">
        <f>AT5+产品入库表!AS5-产品出库表!AS5</f>
        <v>1</v>
      </c>
      <c r="AV5" s="6">
        <f>AU5+产品入库表!AT5-产品出库表!AT5</f>
        <v>1</v>
      </c>
      <c r="AW5" s="6">
        <f>AV5+产品入库表!AU5-产品出库表!AU5</f>
        <v>1</v>
      </c>
      <c r="AX5" s="6">
        <f>AW5+产品入库表!AV5-产品出库表!AV5</f>
        <v>1</v>
      </c>
      <c r="AY5" s="6">
        <f>AX5+产品入库表!AW5-产品出库表!AW5</f>
        <v>1</v>
      </c>
      <c r="AZ5" s="6">
        <f>AY5+产品入库表!AX5-产品出库表!AX5</f>
        <v>1</v>
      </c>
      <c r="BA5" s="6">
        <f>AZ5+产品入库表!AY5-产品出库表!AY5</f>
        <v>1</v>
      </c>
      <c r="BB5" s="6">
        <f>BA5+产品入库表!AZ5-产品出库表!AZ5</f>
        <v>1</v>
      </c>
      <c r="BC5" s="6">
        <f>BB5+产品入库表!BA5-产品出库表!BA5</f>
        <v>1</v>
      </c>
      <c r="BD5" s="6">
        <f>BC5+产品入库表!BB5-产品出库表!BB5</f>
        <v>1</v>
      </c>
      <c r="BE5" s="6">
        <f>BD5+产品入库表!BC5-产品出库表!BC5</f>
        <v>1</v>
      </c>
      <c r="BF5" s="6">
        <f>BE5+产品入库表!BD5-产品出库表!BD5</f>
        <v>1</v>
      </c>
      <c r="BG5" s="6">
        <f>BF5+产品入库表!BE5-产品出库表!BE5</f>
        <v>1</v>
      </c>
      <c r="BH5" s="6">
        <f>BG5+产品入库表!BF5-产品出库表!BF5</f>
        <v>1</v>
      </c>
      <c r="BI5" s="6">
        <f>BH5+产品入库表!BG5-产品出库表!BG5</f>
        <v>1</v>
      </c>
      <c r="BJ5" s="6">
        <f>BI5+产品入库表!BH5-产品出库表!BH5</f>
        <v>2</v>
      </c>
      <c r="BK5" s="6">
        <f>BJ5+产品入库表!BI5-产品出库表!BI5</f>
        <v>2</v>
      </c>
      <c r="BL5" s="6">
        <f>BK5+产品入库表!BJ5-产品出库表!BJ5</f>
        <v>2</v>
      </c>
      <c r="BM5" s="6">
        <f>BL5+产品入库表!BK5-产品出库表!BK5</f>
        <v>2</v>
      </c>
      <c r="BN5" s="6">
        <f>BM5+产品入库表!BL5-产品出库表!BL5</f>
        <v>2</v>
      </c>
    </row>
    <row r="6" s="127" customFormat="1" spans="1:66">
      <c r="A6" s="8"/>
      <c r="B6" s="104" t="s">
        <v>9</v>
      </c>
      <c r="C6" s="133">
        <f t="shared" si="1"/>
        <v>1</v>
      </c>
      <c r="D6" s="134">
        <v>3</v>
      </c>
      <c r="E6" s="6">
        <f>D6+产品入库表!C6-产品出库表!C6</f>
        <v>3</v>
      </c>
      <c r="F6" s="6">
        <f>E6+产品入库表!D6-产品出库表!D6</f>
        <v>3</v>
      </c>
      <c r="G6" s="6">
        <f>F6+产品入库表!E6-产品出库表!E6</f>
        <v>3</v>
      </c>
      <c r="H6" s="6">
        <f>G6+产品入库表!F6-产品出库表!F6</f>
        <v>3</v>
      </c>
      <c r="I6" s="6">
        <f>H6+产品入库表!G6-产品出库表!G6</f>
        <v>3</v>
      </c>
      <c r="J6" s="6">
        <f>I6+产品入库表!H6-产品出库表!H6</f>
        <v>3</v>
      </c>
      <c r="K6" s="6">
        <f>J6+产品入库表!I6-产品出库表!I6</f>
        <v>2</v>
      </c>
      <c r="L6" s="6">
        <f>K6+产品入库表!J6-产品出库表!J6</f>
        <v>0</v>
      </c>
      <c r="M6" s="6">
        <f>L6+产品入库表!K6-产品出库表!K6</f>
        <v>0</v>
      </c>
      <c r="N6" s="6">
        <f>M6+产品入库表!L6-产品出库表!L6</f>
        <v>0</v>
      </c>
      <c r="O6" s="6">
        <f>N6+产品入库表!M6-产品出库表!M6</f>
        <v>0</v>
      </c>
      <c r="P6" s="6">
        <f>O6+产品入库表!N6-产品出库表!N6</f>
        <v>0</v>
      </c>
      <c r="Q6" s="6">
        <f>P6+产品入库表!O6-产品出库表!O6</f>
        <v>0</v>
      </c>
      <c r="R6" s="6">
        <f>Q6+产品入库表!P6-产品出库表!P6</f>
        <v>0</v>
      </c>
      <c r="S6" s="6">
        <f>R6+产品入库表!Q6-产品出库表!Q6</f>
        <v>0</v>
      </c>
      <c r="T6" s="6">
        <f>S6+产品入库表!R6-产品出库表!R6</f>
        <v>0</v>
      </c>
      <c r="U6" s="6">
        <f>T6+产品入库表!S6-产品出库表!S6</f>
        <v>0</v>
      </c>
      <c r="V6" s="6">
        <f>U6+产品入库表!T6-产品出库表!T6</f>
        <v>0</v>
      </c>
      <c r="W6" s="6">
        <f>V6+产品入库表!U6-产品出库表!U6</f>
        <v>0</v>
      </c>
      <c r="X6" s="6">
        <f>W6+产品入库表!V6-产品出库表!V6</f>
        <v>0</v>
      </c>
      <c r="Y6" s="6">
        <f>X6+产品入库表!W6-产品出库表!W6</f>
        <v>0</v>
      </c>
      <c r="Z6" s="6">
        <f>Y6+产品入库表!X6-产品出库表!X6</f>
        <v>0</v>
      </c>
      <c r="AA6" s="6">
        <f>Z6+产品入库表!Y6-产品出库表!Y6</f>
        <v>0</v>
      </c>
      <c r="AB6" s="6">
        <f>AA6+产品入库表!Z6-产品出库表!Z6</f>
        <v>0</v>
      </c>
      <c r="AC6" s="6">
        <f>AB6+产品入库表!AA6-产品出库表!AA6</f>
        <v>0</v>
      </c>
      <c r="AD6" s="6">
        <f>AC6+产品入库表!AB6-产品出库表!AB6</f>
        <v>0</v>
      </c>
      <c r="AE6" s="6">
        <f>AD6+产品入库表!AC6-产品出库表!AC6</f>
        <v>0</v>
      </c>
      <c r="AF6" s="6">
        <f>AE6+产品入库表!AD6-产品出库表!AD6</f>
        <v>0</v>
      </c>
      <c r="AG6" s="6">
        <f>AF6+产品入库表!AE6-产品出库表!AE6</f>
        <v>0</v>
      </c>
      <c r="AH6" s="6">
        <f>AG6+产品入库表!AF6-产品出库表!AF6</f>
        <v>0</v>
      </c>
      <c r="AI6" s="6">
        <f>AH6+产品入库表!AG6-产品出库表!AG6</f>
        <v>0</v>
      </c>
      <c r="AJ6" s="6">
        <f>AI6+产品入库表!AH6-产品出库表!AH6</f>
        <v>0</v>
      </c>
      <c r="AK6" s="6">
        <f>AJ6+产品入库表!AI6-产品出库表!AI6</f>
        <v>0</v>
      </c>
      <c r="AL6" s="6">
        <f>AK6+产品入库表!AJ6-产品出库表!AJ6</f>
        <v>0</v>
      </c>
      <c r="AM6" s="6">
        <f>AL6+产品入库表!AK6-产品出库表!AK6</f>
        <v>0</v>
      </c>
      <c r="AN6" s="6">
        <f>AM6+产品入库表!AL6-产品出库表!AL6</f>
        <v>0</v>
      </c>
      <c r="AO6" s="6">
        <f>AN6+产品入库表!AM6-产品出库表!AM6</f>
        <v>0</v>
      </c>
      <c r="AP6" s="6">
        <f>AO6+产品入库表!AN6-产品出库表!AN6</f>
        <v>0</v>
      </c>
      <c r="AQ6" s="6">
        <f>AP6+产品入库表!AO6-产品出库表!AO6</f>
        <v>0</v>
      </c>
      <c r="AR6" s="6">
        <f>AQ6+产品入库表!AP6-产品出库表!AP6</f>
        <v>0</v>
      </c>
      <c r="AS6" s="6">
        <f>AR6+产品入库表!AQ6-产品出库表!AQ6</f>
        <v>0</v>
      </c>
      <c r="AT6" s="6">
        <f>AS6+产品入库表!AR6-产品出库表!AR6</f>
        <v>0</v>
      </c>
      <c r="AU6" s="6">
        <f>AT6+产品入库表!AS6-产品出库表!AS6</f>
        <v>0</v>
      </c>
      <c r="AV6" s="6">
        <f>AU6+产品入库表!AT6-产品出库表!AT6</f>
        <v>0</v>
      </c>
      <c r="AW6" s="6">
        <f>AV6+产品入库表!AU6-产品出库表!AU6</f>
        <v>0</v>
      </c>
      <c r="AX6" s="6">
        <f>AW6+产品入库表!AV6-产品出库表!AV6</f>
        <v>0</v>
      </c>
      <c r="AY6" s="6">
        <f>AX6+产品入库表!AW6-产品出库表!AW6</f>
        <v>0</v>
      </c>
      <c r="AZ6" s="6">
        <f>AY6+产品入库表!AX6-产品出库表!AX6</f>
        <v>0</v>
      </c>
      <c r="BA6" s="6">
        <f>AZ6+产品入库表!AY6-产品出库表!AY6</f>
        <v>0</v>
      </c>
      <c r="BB6" s="6">
        <f>BA6+产品入库表!AZ6-产品出库表!AZ6</f>
        <v>0</v>
      </c>
      <c r="BC6" s="6">
        <f>BB6+产品入库表!BA6-产品出库表!BA6</f>
        <v>0</v>
      </c>
      <c r="BD6" s="6">
        <f>BC6+产品入库表!BB6-产品出库表!BB6</f>
        <v>0</v>
      </c>
      <c r="BE6" s="6">
        <f>BD6+产品入库表!BC6-产品出库表!BC6</f>
        <v>0</v>
      </c>
      <c r="BF6" s="6">
        <f>BE6+产品入库表!BD6-产品出库表!BD6</f>
        <v>0</v>
      </c>
      <c r="BG6" s="6">
        <f>BF6+产品入库表!BE6-产品出库表!BE6</f>
        <v>1</v>
      </c>
      <c r="BH6" s="6">
        <f>BG6+产品入库表!BF6-产品出库表!BF6</f>
        <v>1</v>
      </c>
      <c r="BI6" s="6">
        <f>BH6+产品入库表!BG6-产品出库表!BG6</f>
        <v>1</v>
      </c>
      <c r="BJ6" s="6">
        <f>BI6+产品入库表!BH6-产品出库表!BH6</f>
        <v>1</v>
      </c>
      <c r="BK6" s="6">
        <f>BJ6+产品入库表!BI6-产品出库表!BI6</f>
        <v>1</v>
      </c>
      <c r="BL6" s="6">
        <f>BK6+产品入库表!BJ6-产品出库表!BJ6</f>
        <v>1</v>
      </c>
      <c r="BM6" s="6">
        <f>BL6+产品入库表!BK6-产品出库表!BK6</f>
        <v>1</v>
      </c>
      <c r="BN6" s="6">
        <f>BM6+产品入库表!BL6-产品出库表!BL6</f>
        <v>1</v>
      </c>
    </row>
    <row r="7" s="127" customFormat="1" spans="1:66">
      <c r="A7" s="8"/>
      <c r="B7" s="12" t="s">
        <v>10</v>
      </c>
      <c r="C7" s="133">
        <f t="shared" si="1"/>
        <v>36</v>
      </c>
      <c r="D7" s="134">
        <v>39</v>
      </c>
      <c r="E7" s="6">
        <f>D7+产品入库表!C7-产品出库表!C7</f>
        <v>39</v>
      </c>
      <c r="F7" s="6">
        <f>E7+产品入库表!D7-产品出库表!D7</f>
        <v>39</v>
      </c>
      <c r="G7" s="6">
        <f>F7+产品入库表!E7-产品出库表!E7</f>
        <v>39</v>
      </c>
      <c r="H7" s="6">
        <f>G7+产品入库表!F7-产品出库表!F7</f>
        <v>39</v>
      </c>
      <c r="I7" s="6">
        <f>H7+产品入库表!G7-产品出库表!G7</f>
        <v>39</v>
      </c>
      <c r="J7" s="6">
        <f>I7+产品入库表!H7-产品出库表!H7</f>
        <v>39</v>
      </c>
      <c r="K7" s="6">
        <f>J7+产品入库表!I7-产品出库表!I7</f>
        <v>39</v>
      </c>
      <c r="L7" s="6">
        <f>K7+产品入库表!J7-产品出库表!J7</f>
        <v>39</v>
      </c>
      <c r="M7" s="6">
        <f>L7+产品入库表!K7-产品出库表!K7</f>
        <v>39</v>
      </c>
      <c r="N7" s="6">
        <f>M7+产品入库表!L7-产品出库表!L7</f>
        <v>39</v>
      </c>
      <c r="O7" s="6">
        <f>N7+产品入库表!M7-产品出库表!M7</f>
        <v>39</v>
      </c>
      <c r="P7" s="6">
        <f>O7+产品入库表!N7-产品出库表!N7</f>
        <v>39</v>
      </c>
      <c r="Q7" s="6">
        <f>P7+产品入库表!O7-产品出库表!O7</f>
        <v>39</v>
      </c>
      <c r="R7" s="6">
        <f>Q7+产品入库表!P7-产品出库表!P7</f>
        <v>39</v>
      </c>
      <c r="S7" s="6">
        <f>R7+产品入库表!Q7-产品出库表!Q7</f>
        <v>39</v>
      </c>
      <c r="T7" s="6">
        <f>S7+产品入库表!R7-产品出库表!R7</f>
        <v>39</v>
      </c>
      <c r="U7" s="6">
        <f>T7+产品入库表!S7-产品出库表!S7</f>
        <v>39</v>
      </c>
      <c r="V7" s="6">
        <f>U7+产品入库表!T7-产品出库表!T7</f>
        <v>39</v>
      </c>
      <c r="W7" s="6">
        <f>V7+产品入库表!U7-产品出库表!U7</f>
        <v>39</v>
      </c>
      <c r="X7" s="6">
        <f>W7+产品入库表!V7-产品出库表!V7</f>
        <v>39</v>
      </c>
      <c r="Y7" s="6">
        <f>X7+产品入库表!W7-产品出库表!W7</f>
        <v>39</v>
      </c>
      <c r="Z7" s="6">
        <f>Y7+产品入库表!X7-产品出库表!X7</f>
        <v>39</v>
      </c>
      <c r="AA7" s="6">
        <f>Z7+产品入库表!Y7-产品出库表!Y7</f>
        <v>39</v>
      </c>
      <c r="AB7" s="6">
        <f>AA7+产品入库表!Z7-产品出库表!Z7</f>
        <v>39</v>
      </c>
      <c r="AC7" s="6">
        <f>AB7+产品入库表!AA7-产品出库表!AA7</f>
        <v>39</v>
      </c>
      <c r="AD7" s="6">
        <f>AC7+产品入库表!AB7-产品出库表!AB7</f>
        <v>39</v>
      </c>
      <c r="AE7" s="6">
        <f>AD7+产品入库表!AC7-产品出库表!AC7</f>
        <v>39</v>
      </c>
      <c r="AF7" s="6">
        <f>AE7+产品入库表!AD7-产品出库表!AD7</f>
        <v>39</v>
      </c>
      <c r="AG7" s="6">
        <f>AF7+产品入库表!AE7-产品出库表!AE7</f>
        <v>39</v>
      </c>
      <c r="AH7" s="6">
        <f>AG7+产品入库表!AF7-产品出库表!AF7</f>
        <v>39</v>
      </c>
      <c r="AI7" s="6">
        <f>AH7+产品入库表!AG7-产品出库表!AG7</f>
        <v>39</v>
      </c>
      <c r="AJ7" s="6">
        <f>AI7+产品入库表!AH7-产品出库表!AH7</f>
        <v>39</v>
      </c>
      <c r="AK7" s="6">
        <f>AJ7+产品入库表!AI7-产品出库表!AI7</f>
        <v>39</v>
      </c>
      <c r="AL7" s="6">
        <f>AK7+产品入库表!AJ7-产品出库表!AJ7</f>
        <v>39</v>
      </c>
      <c r="AM7" s="6">
        <f>AL7+产品入库表!AK7-产品出库表!AK7</f>
        <v>39</v>
      </c>
      <c r="AN7" s="6">
        <f>AM7+产品入库表!AL7-产品出库表!AL7</f>
        <v>39</v>
      </c>
      <c r="AO7" s="6">
        <f>AN7+产品入库表!AM7-产品出库表!AM7</f>
        <v>39</v>
      </c>
      <c r="AP7" s="6">
        <f>AO7+产品入库表!AN7-产品出库表!AN7</f>
        <v>39</v>
      </c>
      <c r="AQ7" s="6">
        <f>AP7+产品入库表!AO7-产品出库表!AO7</f>
        <v>39</v>
      </c>
      <c r="AR7" s="6">
        <f>AQ7+产品入库表!AP7-产品出库表!AP7</f>
        <v>39</v>
      </c>
      <c r="AS7" s="6">
        <f>AR7+产品入库表!AQ7-产品出库表!AQ7</f>
        <v>39</v>
      </c>
      <c r="AT7" s="6">
        <f>AS7+产品入库表!AR7-产品出库表!AR7</f>
        <v>39</v>
      </c>
      <c r="AU7" s="6">
        <f>AT7+产品入库表!AS7-产品出库表!AS7</f>
        <v>38</v>
      </c>
      <c r="AV7" s="6">
        <f>AU7+产品入库表!AT7-产品出库表!AT7</f>
        <v>38</v>
      </c>
      <c r="AW7" s="6">
        <f>AV7+产品入库表!AU7-产品出库表!AU7</f>
        <v>38</v>
      </c>
      <c r="AX7" s="6">
        <f>AW7+产品入库表!AV7-产品出库表!AV7</f>
        <v>38</v>
      </c>
      <c r="AY7" s="6">
        <f>AX7+产品入库表!AW7-产品出库表!AW7</f>
        <v>38</v>
      </c>
      <c r="AZ7" s="6">
        <f>AY7+产品入库表!AX7-产品出库表!AX7</f>
        <v>38</v>
      </c>
      <c r="BA7" s="6">
        <f>AZ7+产品入库表!AY7-产品出库表!AY7</f>
        <v>38</v>
      </c>
      <c r="BB7" s="6">
        <f>BA7+产品入库表!AZ7-产品出库表!AZ7</f>
        <v>38</v>
      </c>
      <c r="BC7" s="6">
        <f>BB7+产品入库表!BA7-产品出库表!BA7</f>
        <v>38</v>
      </c>
      <c r="BD7" s="6">
        <f>BC7+产品入库表!BB7-产品出库表!BB7</f>
        <v>38</v>
      </c>
      <c r="BE7" s="6">
        <f>BD7+产品入库表!BC7-产品出库表!BC7</f>
        <v>37</v>
      </c>
      <c r="BF7" s="6">
        <f>BE7+产品入库表!BD7-产品出库表!BD7</f>
        <v>37</v>
      </c>
      <c r="BG7" s="6">
        <f>BF7+产品入库表!BE7-产品出库表!BE7</f>
        <v>36</v>
      </c>
      <c r="BH7" s="6">
        <f>BG7+产品入库表!BF7-产品出库表!BF7</f>
        <v>36</v>
      </c>
      <c r="BI7" s="6">
        <f>BH7+产品入库表!BG7-产品出库表!BG7</f>
        <v>36</v>
      </c>
      <c r="BJ7" s="6">
        <f>BI7+产品入库表!BH7-产品出库表!BH7</f>
        <v>36</v>
      </c>
      <c r="BK7" s="6">
        <f>BJ7+产品入库表!BI7-产品出库表!BI7</f>
        <v>36</v>
      </c>
      <c r="BL7" s="6">
        <f>BK7+产品入库表!BJ7-产品出库表!BJ7</f>
        <v>36</v>
      </c>
      <c r="BM7" s="6">
        <f>BL7+产品入库表!BK7-产品出库表!BK7</f>
        <v>36</v>
      </c>
      <c r="BN7" s="6">
        <f>BM7+产品入库表!BL7-产品出库表!BL7</f>
        <v>36</v>
      </c>
    </row>
    <row r="8" s="127" customFormat="1" spans="1:66">
      <c r="A8" s="8"/>
      <c r="B8" s="12" t="s">
        <v>11</v>
      </c>
      <c r="C8" s="133">
        <f t="shared" si="1"/>
        <v>30</v>
      </c>
      <c r="D8" s="134">
        <v>30</v>
      </c>
      <c r="E8" s="6">
        <f>D8+产品入库表!C8-产品出库表!C8</f>
        <v>30</v>
      </c>
      <c r="F8" s="6">
        <f>E8+产品入库表!D8-产品出库表!D8</f>
        <v>30</v>
      </c>
      <c r="G8" s="6">
        <f>F8+产品入库表!E8-产品出库表!E8</f>
        <v>30</v>
      </c>
      <c r="H8" s="6">
        <f>G8+产品入库表!F8-产品出库表!F8</f>
        <v>30</v>
      </c>
      <c r="I8" s="6">
        <f>H8+产品入库表!G8-产品出库表!G8</f>
        <v>30</v>
      </c>
      <c r="J8" s="6">
        <f>I8+产品入库表!H8-产品出库表!H8</f>
        <v>30</v>
      </c>
      <c r="K8" s="6">
        <f>J8+产品入库表!I8-产品出库表!I8</f>
        <v>30</v>
      </c>
      <c r="L8" s="6">
        <f>K8+产品入库表!J8-产品出库表!J8</f>
        <v>30</v>
      </c>
      <c r="M8" s="6">
        <f>L8+产品入库表!K8-产品出库表!K8</f>
        <v>30</v>
      </c>
      <c r="N8" s="6">
        <f>M8+产品入库表!L8-产品出库表!L8</f>
        <v>30</v>
      </c>
      <c r="O8" s="6">
        <f>N8+产品入库表!M8-产品出库表!M8</f>
        <v>30</v>
      </c>
      <c r="P8" s="6">
        <f>O8+产品入库表!N8-产品出库表!N8</f>
        <v>31</v>
      </c>
      <c r="Q8" s="6">
        <f>P8+产品入库表!O8-产品出库表!O8</f>
        <v>31</v>
      </c>
      <c r="R8" s="6">
        <f>Q8+产品入库表!P8-产品出库表!P8</f>
        <v>31</v>
      </c>
      <c r="S8" s="6">
        <f>R8+产品入库表!Q8-产品出库表!Q8</f>
        <v>31</v>
      </c>
      <c r="T8" s="6">
        <f>S8+产品入库表!R8-产品出库表!R8</f>
        <v>31</v>
      </c>
      <c r="U8" s="6">
        <f>T8+产品入库表!S8-产品出库表!S8</f>
        <v>31</v>
      </c>
      <c r="V8" s="6">
        <f>U8+产品入库表!T8-产品出库表!T8</f>
        <v>31</v>
      </c>
      <c r="W8" s="6">
        <f>V8+产品入库表!U8-产品出库表!U8</f>
        <v>31</v>
      </c>
      <c r="X8" s="6">
        <f>W8+产品入库表!V8-产品出库表!V8</f>
        <v>31</v>
      </c>
      <c r="Y8" s="6">
        <f>X8+产品入库表!W8-产品出库表!W8</f>
        <v>31</v>
      </c>
      <c r="Z8" s="6">
        <f>Y8+产品入库表!X8-产品出库表!X8</f>
        <v>31</v>
      </c>
      <c r="AA8" s="6">
        <f>Z8+产品入库表!Y8-产品出库表!Y8</f>
        <v>31</v>
      </c>
      <c r="AB8" s="6">
        <f>AA8+产品入库表!Z8-产品出库表!Z8</f>
        <v>31</v>
      </c>
      <c r="AC8" s="6">
        <f>AB8+产品入库表!AA8-产品出库表!AA8</f>
        <v>31</v>
      </c>
      <c r="AD8" s="6">
        <f>AC8+产品入库表!AB8-产品出库表!AB8</f>
        <v>31</v>
      </c>
      <c r="AE8" s="6">
        <f>AD8+产品入库表!AC8-产品出库表!AC8</f>
        <v>31</v>
      </c>
      <c r="AF8" s="6">
        <f>AE8+产品入库表!AD8-产品出库表!AD8</f>
        <v>31</v>
      </c>
      <c r="AG8" s="6">
        <f>AF8+产品入库表!AE8-产品出库表!AE8</f>
        <v>31</v>
      </c>
      <c r="AH8" s="6">
        <f>AG8+产品入库表!AF8-产品出库表!AF8</f>
        <v>31</v>
      </c>
      <c r="AI8" s="6">
        <f>AH8+产品入库表!AG8-产品出库表!AG8</f>
        <v>31</v>
      </c>
      <c r="AJ8" s="6">
        <f>AI8+产品入库表!AH8-产品出库表!AH8</f>
        <v>31</v>
      </c>
      <c r="AK8" s="6">
        <f>AJ8+产品入库表!AI8-产品出库表!AI8</f>
        <v>31</v>
      </c>
      <c r="AL8" s="6">
        <f>AK8+产品入库表!AJ8-产品出库表!AJ8</f>
        <v>31</v>
      </c>
      <c r="AM8" s="6">
        <f>AL8+产品入库表!AK8-产品出库表!AK8</f>
        <v>31</v>
      </c>
      <c r="AN8" s="6">
        <f>AM8+产品入库表!AL8-产品出库表!AL8</f>
        <v>31</v>
      </c>
      <c r="AO8" s="6">
        <f>AN8+产品入库表!AM8-产品出库表!AM8</f>
        <v>31</v>
      </c>
      <c r="AP8" s="6">
        <f>AO8+产品入库表!AN8-产品出库表!AN8</f>
        <v>31</v>
      </c>
      <c r="AQ8" s="6">
        <f>AP8+产品入库表!AO8-产品出库表!AO8</f>
        <v>31</v>
      </c>
      <c r="AR8" s="6">
        <f>AQ8+产品入库表!AP8-产品出库表!AP8</f>
        <v>31</v>
      </c>
      <c r="AS8" s="6">
        <f>AR8+产品入库表!AQ8-产品出库表!AQ8</f>
        <v>31</v>
      </c>
      <c r="AT8" s="6">
        <f>AS8+产品入库表!AR8-产品出库表!AR8</f>
        <v>31</v>
      </c>
      <c r="AU8" s="6">
        <f>AT8+产品入库表!AS8-产品出库表!AS8</f>
        <v>31</v>
      </c>
      <c r="AV8" s="6">
        <f>AU8+产品入库表!AT8-产品出库表!AT8</f>
        <v>31</v>
      </c>
      <c r="AW8" s="6">
        <f>AV8+产品入库表!AU8-产品出库表!AU8</f>
        <v>31</v>
      </c>
      <c r="AX8" s="6">
        <f>AW8+产品入库表!AV8-产品出库表!AV8</f>
        <v>30</v>
      </c>
      <c r="AY8" s="6">
        <f>AX8+产品入库表!AW8-产品出库表!AW8</f>
        <v>30</v>
      </c>
      <c r="AZ8" s="6">
        <f>AY8+产品入库表!AX8-产品出库表!AX8</f>
        <v>30</v>
      </c>
      <c r="BA8" s="6">
        <f>AZ8+产品入库表!AY8-产品出库表!AY8</f>
        <v>30</v>
      </c>
      <c r="BB8" s="6">
        <f>BA8+产品入库表!AZ8-产品出库表!AZ8</f>
        <v>30</v>
      </c>
      <c r="BC8" s="6">
        <f>BB8+产品入库表!BA8-产品出库表!BA8</f>
        <v>30</v>
      </c>
      <c r="BD8" s="6">
        <f>BC8+产品入库表!BB8-产品出库表!BB8</f>
        <v>30</v>
      </c>
      <c r="BE8" s="6">
        <f>BD8+产品入库表!BC8-产品出库表!BC8</f>
        <v>30</v>
      </c>
      <c r="BF8" s="6">
        <f>BE8+产品入库表!BD8-产品出库表!BD8</f>
        <v>30</v>
      </c>
      <c r="BG8" s="6">
        <f>BF8+产品入库表!BE8-产品出库表!BE8</f>
        <v>30</v>
      </c>
      <c r="BH8" s="6">
        <f>BG8+产品入库表!BF8-产品出库表!BF8</f>
        <v>30</v>
      </c>
      <c r="BI8" s="6">
        <f>BH8+产品入库表!BG8-产品出库表!BG8</f>
        <v>30</v>
      </c>
      <c r="BJ8" s="6">
        <f>BI8+产品入库表!BH8-产品出库表!BH8</f>
        <v>30</v>
      </c>
      <c r="BK8" s="6">
        <f>BJ8+产品入库表!BI8-产品出库表!BI8</f>
        <v>30</v>
      </c>
      <c r="BL8" s="6">
        <f>BK8+产品入库表!BJ8-产品出库表!BJ8</f>
        <v>30</v>
      </c>
      <c r="BM8" s="6">
        <f>BL8+产品入库表!BK8-产品出库表!BK8</f>
        <v>30</v>
      </c>
      <c r="BN8" s="6">
        <f>BM8+产品入库表!BL8-产品出库表!BL8</f>
        <v>30</v>
      </c>
    </row>
    <row r="9" s="127" customFormat="1" spans="1:66">
      <c r="A9" s="8"/>
      <c r="B9" s="12" t="s">
        <v>12</v>
      </c>
      <c r="C9" s="133">
        <f t="shared" si="1"/>
        <v>7</v>
      </c>
      <c r="D9" s="134">
        <v>28</v>
      </c>
      <c r="E9" s="6">
        <f>D9+产品入库表!C9-产品出库表!C9</f>
        <v>28</v>
      </c>
      <c r="F9" s="6">
        <f>E9+产品入库表!D9-产品出库表!D9</f>
        <v>28</v>
      </c>
      <c r="G9" s="6">
        <f>F9+产品入库表!E9-产品出库表!E9</f>
        <v>27</v>
      </c>
      <c r="H9" s="6">
        <f>G9+产品入库表!F9-产品出库表!F9</f>
        <v>27</v>
      </c>
      <c r="I9" s="6">
        <f>H9+产品入库表!G9-产品出库表!G9</f>
        <v>27</v>
      </c>
      <c r="J9" s="6">
        <f>I9+产品入库表!H9-产品出库表!H9</f>
        <v>26</v>
      </c>
      <c r="K9" s="6">
        <f>J9+产品入库表!I9-产品出库表!I9</f>
        <v>25</v>
      </c>
      <c r="L9" s="6">
        <f>K9+产品入库表!J9-产品出库表!J9</f>
        <v>25</v>
      </c>
      <c r="M9" s="6">
        <f>L9+产品入库表!K9-产品出库表!K9</f>
        <v>25</v>
      </c>
      <c r="N9" s="6">
        <f>M9+产品入库表!L9-产品出库表!L9</f>
        <v>24</v>
      </c>
      <c r="O9" s="6">
        <f>N9+产品入库表!M9-产品出库表!M9</f>
        <v>24</v>
      </c>
      <c r="P9" s="6">
        <f>O9+产品入库表!N9-产品出库表!N9</f>
        <v>22</v>
      </c>
      <c r="Q9" s="6">
        <f>P9+产品入库表!O9-产品出库表!O9</f>
        <v>22</v>
      </c>
      <c r="R9" s="6">
        <f>Q9+产品入库表!P9-产品出库表!P9</f>
        <v>22</v>
      </c>
      <c r="S9" s="6">
        <f>R9+产品入库表!Q9-产品出库表!Q9</f>
        <v>22</v>
      </c>
      <c r="T9" s="6">
        <f>S9+产品入库表!R9-产品出库表!R9</f>
        <v>21</v>
      </c>
      <c r="U9" s="6">
        <f>T9+产品入库表!S9-产品出库表!S9</f>
        <v>21</v>
      </c>
      <c r="V9" s="6">
        <f>U9+产品入库表!T9-产品出库表!T9</f>
        <v>21</v>
      </c>
      <c r="W9" s="6">
        <f>V9+产品入库表!U9-产品出库表!U9</f>
        <v>20</v>
      </c>
      <c r="X9" s="6">
        <f>W9+产品入库表!V9-产品出库表!V9</f>
        <v>20</v>
      </c>
      <c r="Y9" s="6">
        <f>X9+产品入库表!W9-产品出库表!W9</f>
        <v>20</v>
      </c>
      <c r="Z9" s="6">
        <f>Y9+产品入库表!X9-产品出库表!X9</f>
        <v>20</v>
      </c>
      <c r="AA9" s="6">
        <f>Z9+产品入库表!Y9-产品出库表!Y9</f>
        <v>20</v>
      </c>
      <c r="AB9" s="6">
        <f>AA9+产品入库表!Z9-产品出库表!Z9</f>
        <v>20</v>
      </c>
      <c r="AC9" s="6">
        <f>AB9+产品入库表!AA9-产品出库表!AA9</f>
        <v>19</v>
      </c>
      <c r="AD9" s="6">
        <f>AC9+产品入库表!AB9-产品出库表!AB9</f>
        <v>18</v>
      </c>
      <c r="AE9" s="6">
        <f>AD9+产品入库表!AC9-产品出库表!AC9</f>
        <v>17</v>
      </c>
      <c r="AF9" s="6">
        <f>AE9+产品入库表!AD9-产品出库表!AD9</f>
        <v>17</v>
      </c>
      <c r="AG9" s="6">
        <f>AF9+产品入库表!AE9-产品出库表!AE9</f>
        <v>16</v>
      </c>
      <c r="AH9" s="6">
        <f>AG9+产品入库表!AF9-产品出库表!AF9</f>
        <v>16</v>
      </c>
      <c r="AI9" s="6">
        <f>AH9+产品入库表!AG9-产品出库表!AG9</f>
        <v>16</v>
      </c>
      <c r="AJ9" s="6">
        <f>AI9+产品入库表!AH9-产品出库表!AH9</f>
        <v>17</v>
      </c>
      <c r="AK9" s="6">
        <f>AJ9+产品入库表!AI9-产品出库表!AI9</f>
        <v>17</v>
      </c>
      <c r="AL9" s="6">
        <f>AK9+产品入库表!AJ9-产品出库表!AJ9</f>
        <v>17</v>
      </c>
      <c r="AM9" s="6">
        <f>AL9+产品入库表!AK9-产品出库表!AK9</f>
        <v>17</v>
      </c>
      <c r="AN9" s="6">
        <f>AM9+产品入库表!AL9-产品出库表!AL9</f>
        <v>16</v>
      </c>
      <c r="AO9" s="6">
        <f>AN9+产品入库表!AM9-产品出库表!AM9</f>
        <v>16</v>
      </c>
      <c r="AP9" s="6">
        <f>AO9+产品入库表!AN9-产品出库表!AN9</f>
        <v>16</v>
      </c>
      <c r="AQ9" s="6">
        <f>AP9+产品入库表!AO9-产品出库表!AO9</f>
        <v>14</v>
      </c>
      <c r="AR9" s="6">
        <f>AQ9+产品入库表!AP9-产品出库表!AP9</f>
        <v>12</v>
      </c>
      <c r="AS9" s="6">
        <f>AR9+产品入库表!AQ9-产品出库表!AQ9</f>
        <v>12</v>
      </c>
      <c r="AT9" s="6">
        <f>AS9+产品入库表!AR9-产品出库表!AR9</f>
        <v>0</v>
      </c>
      <c r="AU9" s="6">
        <f>AT9+产品入库表!AS9-产品出库表!AS9</f>
        <v>0</v>
      </c>
      <c r="AV9" s="6">
        <f>AU9+产品入库表!AT9-产品出库表!AT9</f>
        <v>0</v>
      </c>
      <c r="AW9" s="6">
        <f>AV9+产品入库表!AU9-产品出库表!AU9</f>
        <v>0</v>
      </c>
      <c r="AX9" s="6">
        <f>AW9+产品入库表!AV9-产品出库表!AV9</f>
        <v>0</v>
      </c>
      <c r="AY9" s="6">
        <f>AX9+产品入库表!AW9-产品出库表!AW9</f>
        <v>-1</v>
      </c>
      <c r="AZ9" s="6">
        <f>AY9+产品入库表!AX9-产品出库表!AX9</f>
        <v>10</v>
      </c>
      <c r="BA9" s="6">
        <f>AZ9+产品入库表!AY9-产品出库表!AY9</f>
        <v>10</v>
      </c>
      <c r="BB9" s="6">
        <f>BA9+产品入库表!AZ9-产品出库表!AZ9</f>
        <v>10</v>
      </c>
      <c r="BC9" s="6">
        <f>BB9+产品入库表!BA9-产品出库表!BA9</f>
        <v>10</v>
      </c>
      <c r="BD9" s="6">
        <f>BC9+产品入库表!BB9-产品出库表!BB9</f>
        <v>9</v>
      </c>
      <c r="BE9" s="6">
        <f>BD9+产品入库表!BC9-产品出库表!BC9</f>
        <v>9</v>
      </c>
      <c r="BF9" s="6">
        <f>BE9+产品入库表!BD9-产品出库表!BD9</f>
        <v>9</v>
      </c>
      <c r="BG9" s="6">
        <f>BF9+产品入库表!BE9-产品出库表!BE9</f>
        <v>10</v>
      </c>
      <c r="BH9" s="6">
        <f>BG9+产品入库表!BF9-产品出库表!BF9</f>
        <v>10</v>
      </c>
      <c r="BI9" s="6">
        <f>BH9+产品入库表!BG9-产品出库表!BG9</f>
        <v>8</v>
      </c>
      <c r="BJ9" s="6">
        <f>BI9+产品入库表!BH9-产品出库表!BH9</f>
        <v>7</v>
      </c>
      <c r="BK9" s="6">
        <f>BJ9+产品入库表!BI9-产品出库表!BI9</f>
        <v>7</v>
      </c>
      <c r="BL9" s="6">
        <f>BK9+产品入库表!BJ9-产品出库表!BJ9</f>
        <v>7</v>
      </c>
      <c r="BM9" s="6">
        <f>BL9+产品入库表!BK9-产品出库表!BK9</f>
        <v>7</v>
      </c>
      <c r="BN9" s="6">
        <f>BM9+产品入库表!BL9-产品出库表!BL9</f>
        <v>7</v>
      </c>
    </row>
    <row r="10" s="127" customFormat="1" spans="1:66">
      <c r="A10" s="8"/>
      <c r="B10" s="12" t="s">
        <v>13</v>
      </c>
      <c r="C10" s="133">
        <f t="shared" si="1"/>
        <v>8</v>
      </c>
      <c r="D10" s="134">
        <v>0</v>
      </c>
      <c r="E10" s="6">
        <f>D10+产品入库表!C10-产品出库表!C10</f>
        <v>0</v>
      </c>
      <c r="F10" s="6">
        <f>E10+产品入库表!D10-产品出库表!D10</f>
        <v>0</v>
      </c>
      <c r="G10" s="6">
        <f>F10+产品入库表!E10-产品出库表!E10</f>
        <v>0</v>
      </c>
      <c r="H10" s="6">
        <f>G10+产品入库表!F10-产品出库表!F10</f>
        <v>0</v>
      </c>
      <c r="I10" s="6">
        <f>H10+产品入库表!G10-产品出库表!G10</f>
        <v>0</v>
      </c>
      <c r="J10" s="6">
        <f>I10+产品入库表!H10-产品出库表!H10</f>
        <v>0</v>
      </c>
      <c r="K10" s="6">
        <f>J10+产品入库表!I10-产品出库表!I10</f>
        <v>0</v>
      </c>
      <c r="L10" s="6">
        <f>K10+产品入库表!J10-产品出库表!J10</f>
        <v>0</v>
      </c>
      <c r="M10" s="6">
        <f>L10+产品入库表!K10-产品出库表!K10</f>
        <v>0</v>
      </c>
      <c r="N10" s="6">
        <f>M10+产品入库表!L10-产品出库表!L10</f>
        <v>0</v>
      </c>
      <c r="O10" s="6">
        <f>N10+产品入库表!M10-产品出库表!M10</f>
        <v>0</v>
      </c>
      <c r="P10" s="6">
        <f>O10+产品入库表!N10-产品出库表!N10</f>
        <v>0</v>
      </c>
      <c r="Q10" s="6">
        <f>P10+产品入库表!O10-产品出库表!O10</f>
        <v>0</v>
      </c>
      <c r="R10" s="6">
        <f>Q10+产品入库表!P10-产品出库表!P10</f>
        <v>0</v>
      </c>
      <c r="S10" s="6">
        <f>R10+产品入库表!Q10-产品出库表!Q10</f>
        <v>0</v>
      </c>
      <c r="T10" s="6">
        <f>S10+产品入库表!R10-产品出库表!R10</f>
        <v>0</v>
      </c>
      <c r="U10" s="6">
        <f>T10+产品入库表!S10-产品出库表!S10</f>
        <v>0</v>
      </c>
      <c r="V10" s="6">
        <f>U10+产品入库表!T10-产品出库表!T10</f>
        <v>0</v>
      </c>
      <c r="W10" s="6">
        <f>V10+产品入库表!U10-产品出库表!U10</f>
        <v>0</v>
      </c>
      <c r="X10" s="6">
        <f>W10+产品入库表!V10-产品出库表!V10</f>
        <v>0</v>
      </c>
      <c r="Y10" s="6">
        <f>X10+产品入库表!W10-产品出库表!W10</f>
        <v>0</v>
      </c>
      <c r="Z10" s="6">
        <f>Y10+产品入库表!X10-产品出库表!X10</f>
        <v>0</v>
      </c>
      <c r="AA10" s="6">
        <f>Z10+产品入库表!Y10-产品出库表!Y10</f>
        <v>0</v>
      </c>
      <c r="AB10" s="6">
        <f>AA10+产品入库表!Z10-产品出库表!Z10</f>
        <v>0</v>
      </c>
      <c r="AC10" s="6">
        <f>AB10+产品入库表!AA10-产品出库表!AA10</f>
        <v>0</v>
      </c>
      <c r="AD10" s="6">
        <f>AC10+产品入库表!AB10-产品出库表!AB10</f>
        <v>0</v>
      </c>
      <c r="AE10" s="6">
        <f>AD10+产品入库表!AC10-产品出库表!AC10</f>
        <v>0</v>
      </c>
      <c r="AF10" s="6">
        <f>AE10+产品入库表!AD10-产品出库表!AD10</f>
        <v>0</v>
      </c>
      <c r="AG10" s="6">
        <f>AF10+产品入库表!AE10-产品出库表!AE10</f>
        <v>0</v>
      </c>
      <c r="AH10" s="6">
        <f>AG10+产品入库表!AF10-产品出库表!AF10</f>
        <v>0</v>
      </c>
      <c r="AI10" s="6">
        <f>AH10+产品入库表!AG10-产品出库表!AG10</f>
        <v>0</v>
      </c>
      <c r="AJ10" s="6">
        <f>AI10+产品入库表!AH10-产品出库表!AH10</f>
        <v>0</v>
      </c>
      <c r="AK10" s="6">
        <f>AJ10+产品入库表!AI10-产品出库表!AI10</f>
        <v>0</v>
      </c>
      <c r="AL10" s="6">
        <f>AK10+产品入库表!AJ10-产品出库表!AJ10</f>
        <v>0</v>
      </c>
      <c r="AM10" s="6">
        <f>AL10+产品入库表!AK10-产品出库表!AK10</f>
        <v>0</v>
      </c>
      <c r="AN10" s="6">
        <f>AM10+产品入库表!AL10-产品出库表!AL10</f>
        <v>0</v>
      </c>
      <c r="AO10" s="6">
        <f>AN10+产品入库表!AM10-产品出库表!AM10</f>
        <v>0</v>
      </c>
      <c r="AP10" s="6">
        <f>AO10+产品入库表!AN10-产品出库表!AN10</f>
        <v>0</v>
      </c>
      <c r="AQ10" s="6">
        <f>AP10+产品入库表!AO10-产品出库表!AO10</f>
        <v>0</v>
      </c>
      <c r="AR10" s="6">
        <f>AQ10+产品入库表!AP10-产品出库表!AP10</f>
        <v>0</v>
      </c>
      <c r="AS10" s="6">
        <f>AR10+产品入库表!AQ10-产品出库表!AQ10</f>
        <v>0</v>
      </c>
      <c r="AT10" s="6">
        <f>AS10+产品入库表!AR10-产品出库表!AR10</f>
        <v>0</v>
      </c>
      <c r="AU10" s="6">
        <f>AT10+产品入库表!AS10-产品出库表!AS10</f>
        <v>0</v>
      </c>
      <c r="AV10" s="6">
        <f>AU10+产品入库表!AT10-产品出库表!AT10</f>
        <v>0</v>
      </c>
      <c r="AW10" s="6">
        <f>AV10+产品入库表!AU10-产品出库表!AU10</f>
        <v>0</v>
      </c>
      <c r="AX10" s="6">
        <f>AW10+产品入库表!AV10-产品出库表!AV10</f>
        <v>0</v>
      </c>
      <c r="AY10" s="6">
        <f>AX10+产品入库表!AW10-产品出库表!AW10</f>
        <v>0</v>
      </c>
      <c r="AZ10" s="6">
        <f>AY10+产品入库表!AX10-产品出库表!AX10</f>
        <v>0</v>
      </c>
      <c r="BA10" s="6">
        <f>AZ10+产品入库表!AY10-产品出库表!AY10</f>
        <v>0</v>
      </c>
      <c r="BB10" s="6">
        <f>BA10+产品入库表!AZ10-产品出库表!AZ10</f>
        <v>0</v>
      </c>
      <c r="BC10" s="6">
        <f>BB10+产品入库表!BA10-产品出库表!BA10</f>
        <v>0</v>
      </c>
      <c r="BD10" s="6">
        <f>BC10+产品入库表!BB10-产品出库表!BB10</f>
        <v>9</v>
      </c>
      <c r="BE10" s="6">
        <f>BD10+产品入库表!BC10-产品出库表!BC10</f>
        <v>8</v>
      </c>
      <c r="BF10" s="6">
        <f>BE10+产品入库表!BD10-产品出库表!BD10</f>
        <v>8</v>
      </c>
      <c r="BG10" s="6">
        <f>BF10+产品入库表!BE10-产品出库表!BE10</f>
        <v>8</v>
      </c>
      <c r="BH10" s="6">
        <f>BG10+产品入库表!BF10-产品出库表!BF10</f>
        <v>8</v>
      </c>
      <c r="BI10" s="6">
        <f>BH10+产品入库表!BG10-产品出库表!BG10</f>
        <v>8</v>
      </c>
      <c r="BJ10" s="6">
        <f>BI10+产品入库表!BH10-产品出库表!BH10</f>
        <v>8</v>
      </c>
      <c r="BK10" s="6">
        <f>BJ10+产品入库表!BI10-产品出库表!BI10</f>
        <v>8</v>
      </c>
      <c r="BL10" s="6">
        <f>BK10+产品入库表!BJ10-产品出库表!BJ10</f>
        <v>8</v>
      </c>
      <c r="BM10" s="6">
        <f>BL10+产品入库表!BK10-产品出库表!BK10</f>
        <v>8</v>
      </c>
      <c r="BN10" s="6">
        <f>BM10+产品入库表!BL10-产品出库表!BL10</f>
        <v>8</v>
      </c>
    </row>
    <row r="11" s="127" customFormat="1" spans="1:66">
      <c r="A11" s="8"/>
      <c r="B11" s="12" t="s">
        <v>14</v>
      </c>
      <c r="C11" s="133">
        <f t="shared" si="1"/>
        <v>2</v>
      </c>
      <c r="D11" s="134">
        <v>3</v>
      </c>
      <c r="E11" s="6">
        <f>D11+产品入库表!C11-产品出库表!C11</f>
        <v>3</v>
      </c>
      <c r="F11" s="6">
        <f>E11+产品入库表!D11-产品出库表!D11</f>
        <v>3</v>
      </c>
      <c r="G11" s="6">
        <f>F11+产品入库表!E11-产品出库表!E11</f>
        <v>3</v>
      </c>
      <c r="H11" s="6">
        <f>G11+产品入库表!F11-产品出库表!F11</f>
        <v>3</v>
      </c>
      <c r="I11" s="6">
        <f>H11+产品入库表!G11-产品出库表!G11</f>
        <v>3</v>
      </c>
      <c r="J11" s="6">
        <f>I11+产品入库表!H11-产品出库表!H11</f>
        <v>3</v>
      </c>
      <c r="K11" s="6">
        <f>J11+产品入库表!I11-产品出库表!I11</f>
        <v>3</v>
      </c>
      <c r="L11" s="6">
        <f>K11+产品入库表!J11-产品出库表!J11</f>
        <v>3</v>
      </c>
      <c r="M11" s="6">
        <f>L11+产品入库表!K11-产品出库表!K11</f>
        <v>3</v>
      </c>
      <c r="N11" s="6">
        <f>M11+产品入库表!L11-产品出库表!L11</f>
        <v>3</v>
      </c>
      <c r="O11" s="6">
        <f>N11+产品入库表!M11-产品出库表!M11</f>
        <v>3</v>
      </c>
      <c r="P11" s="6">
        <f>O11+产品入库表!N11-产品出库表!N11</f>
        <v>3</v>
      </c>
      <c r="Q11" s="6">
        <f>P11+产品入库表!O11-产品出库表!O11</f>
        <v>3</v>
      </c>
      <c r="R11" s="6">
        <f>Q11+产品入库表!P11-产品出库表!P11</f>
        <v>3</v>
      </c>
      <c r="S11" s="6">
        <f>R11+产品入库表!Q11-产品出库表!Q11</f>
        <v>4</v>
      </c>
      <c r="T11" s="6">
        <f>S11+产品入库表!R11-产品出库表!R11</f>
        <v>4</v>
      </c>
      <c r="U11" s="6">
        <f>T11+产品入库表!S11-产品出库表!S11</f>
        <v>4</v>
      </c>
      <c r="V11" s="6">
        <f>U11+产品入库表!T11-产品出库表!T11</f>
        <v>4</v>
      </c>
      <c r="W11" s="6">
        <f>V11+产品入库表!U11-产品出库表!U11</f>
        <v>4</v>
      </c>
      <c r="X11" s="6">
        <f>W11+产品入库表!V11-产品出库表!V11</f>
        <v>4</v>
      </c>
      <c r="Y11" s="6">
        <f>X11+产品入库表!W11-产品出库表!W11</f>
        <v>4</v>
      </c>
      <c r="Z11" s="6">
        <f>Y11+产品入库表!X11-产品出库表!X11</f>
        <v>4</v>
      </c>
      <c r="AA11" s="6">
        <f>Z11+产品入库表!Y11-产品出库表!Y11</f>
        <v>4</v>
      </c>
      <c r="AB11" s="6">
        <f>AA11+产品入库表!Z11-产品出库表!Z11</f>
        <v>4</v>
      </c>
      <c r="AC11" s="6">
        <f>AB11+产品入库表!AA11-产品出库表!AA11</f>
        <v>2</v>
      </c>
      <c r="AD11" s="6">
        <f>AC11+产品入库表!AB11-产品出库表!AB11</f>
        <v>2</v>
      </c>
      <c r="AE11" s="6">
        <f>AD11+产品入库表!AC11-产品出库表!AC11</f>
        <v>2</v>
      </c>
      <c r="AF11" s="6">
        <f>AE11+产品入库表!AD11-产品出库表!AD11</f>
        <v>2</v>
      </c>
      <c r="AG11" s="6">
        <f>AF11+产品入库表!AE11-产品出库表!AE11</f>
        <v>2</v>
      </c>
      <c r="AH11" s="6">
        <f>AG11+产品入库表!AF11-产品出库表!AF11</f>
        <v>2</v>
      </c>
      <c r="AI11" s="6">
        <f>AH11+产品入库表!AG11-产品出库表!AG11</f>
        <v>2</v>
      </c>
      <c r="AJ11" s="6">
        <f>AI11+产品入库表!AH11-产品出库表!AH11</f>
        <v>2</v>
      </c>
      <c r="AK11" s="6">
        <f>AJ11+产品入库表!AI11-产品出库表!AI11</f>
        <v>2</v>
      </c>
      <c r="AL11" s="6">
        <f>AK11+产品入库表!AJ11-产品出库表!AJ11</f>
        <v>2</v>
      </c>
      <c r="AM11" s="6">
        <f>AL11+产品入库表!AK11-产品出库表!AK11</f>
        <v>2</v>
      </c>
      <c r="AN11" s="6">
        <f>AM11+产品入库表!AL11-产品出库表!AL11</f>
        <v>2</v>
      </c>
      <c r="AO11" s="6">
        <f>AN11+产品入库表!AM11-产品出库表!AM11</f>
        <v>2</v>
      </c>
      <c r="AP11" s="6">
        <f>AO11+产品入库表!AN11-产品出库表!AN11</f>
        <v>2</v>
      </c>
      <c r="AQ11" s="6">
        <f>AP11+产品入库表!AO11-产品出库表!AO11</f>
        <v>2</v>
      </c>
      <c r="AR11" s="6">
        <f>AQ11+产品入库表!AP11-产品出库表!AP11</f>
        <v>2</v>
      </c>
      <c r="AS11" s="6">
        <f>AR11+产品入库表!AQ11-产品出库表!AQ11</f>
        <v>2</v>
      </c>
      <c r="AT11" s="6">
        <f>AS11+产品入库表!AR11-产品出库表!AR11</f>
        <v>0</v>
      </c>
      <c r="AU11" s="6">
        <f>AT11+产品入库表!AS11-产品出库表!AS11</f>
        <v>0</v>
      </c>
      <c r="AV11" s="6">
        <f>AU11+产品入库表!AT11-产品出库表!AT11</f>
        <v>0</v>
      </c>
      <c r="AW11" s="6">
        <f>AV11+产品入库表!AU11-产品出库表!AU11</f>
        <v>0</v>
      </c>
      <c r="AX11" s="6">
        <f>AW11+产品入库表!AV11-产品出库表!AV11</f>
        <v>0</v>
      </c>
      <c r="AY11" s="6">
        <f>AX11+产品入库表!AW11-产品出库表!AW11</f>
        <v>0</v>
      </c>
      <c r="AZ11" s="6">
        <f>AY11+产品入库表!AX11-产品出库表!AX11</f>
        <v>0</v>
      </c>
      <c r="BA11" s="6">
        <f>AZ11+产品入库表!AY11-产品出库表!AY11</f>
        <v>0</v>
      </c>
      <c r="BB11" s="6">
        <f>BA11+产品入库表!AZ11-产品出库表!AZ11</f>
        <v>0</v>
      </c>
      <c r="BC11" s="6">
        <f>BB11+产品入库表!BA11-产品出库表!BA11</f>
        <v>0</v>
      </c>
      <c r="BD11" s="6">
        <f>BC11+产品入库表!BB11-产品出库表!BB11</f>
        <v>0</v>
      </c>
      <c r="BE11" s="6">
        <f>BD11+产品入库表!BC11-产品出库表!BC11</f>
        <v>0</v>
      </c>
      <c r="BF11" s="6">
        <f>BE11+产品入库表!BD11-产品出库表!BD11</f>
        <v>0</v>
      </c>
      <c r="BG11" s="6">
        <f>BF11+产品入库表!BE11-产品出库表!BE11</f>
        <v>2</v>
      </c>
      <c r="BH11" s="6">
        <f>BG11+产品入库表!BF11-产品出库表!BF11</f>
        <v>2</v>
      </c>
      <c r="BI11" s="6">
        <f>BH11+产品入库表!BG11-产品出库表!BG11</f>
        <v>2</v>
      </c>
      <c r="BJ11" s="6">
        <f>BI11+产品入库表!BH11-产品出库表!BH11</f>
        <v>2</v>
      </c>
      <c r="BK11" s="6">
        <f>BJ11+产品入库表!BI11-产品出库表!BI11</f>
        <v>2</v>
      </c>
      <c r="BL11" s="6">
        <f>BK11+产品入库表!BJ11-产品出库表!BJ11</f>
        <v>2</v>
      </c>
      <c r="BM11" s="6">
        <f>BL11+产品入库表!BK11-产品出库表!BK11</f>
        <v>2</v>
      </c>
      <c r="BN11" s="6">
        <f>BM11+产品入库表!BL11-产品出库表!BL11</f>
        <v>2</v>
      </c>
    </row>
    <row r="12" s="127" customFormat="1" spans="1:66">
      <c r="A12" s="8"/>
      <c r="B12" s="12" t="s">
        <v>15</v>
      </c>
      <c r="C12" s="133">
        <f t="shared" si="1"/>
        <v>15</v>
      </c>
      <c r="D12" s="134">
        <v>16</v>
      </c>
      <c r="E12" s="6">
        <f>D12+产品入库表!C12-产品出库表!C12</f>
        <v>15</v>
      </c>
      <c r="F12" s="6">
        <f>E12+产品入库表!D12-产品出库表!D12</f>
        <v>15</v>
      </c>
      <c r="G12" s="6">
        <f>F12+产品入库表!E12-产品出库表!E12</f>
        <v>15</v>
      </c>
      <c r="H12" s="6">
        <f>G12+产品入库表!F12-产品出库表!F12</f>
        <v>15</v>
      </c>
      <c r="I12" s="6">
        <f>H12+产品入库表!G12-产品出库表!G12</f>
        <v>15</v>
      </c>
      <c r="J12" s="6">
        <f>I12+产品入库表!H12-产品出库表!H12</f>
        <v>15</v>
      </c>
      <c r="K12" s="6">
        <f>J12+产品入库表!I12-产品出库表!I12</f>
        <v>15</v>
      </c>
      <c r="L12" s="6">
        <f>K12+产品入库表!J12-产品出库表!J12</f>
        <v>15</v>
      </c>
      <c r="M12" s="6">
        <f>L12+产品入库表!K12-产品出库表!K12</f>
        <v>15</v>
      </c>
      <c r="N12" s="6">
        <f>M12+产品入库表!L12-产品出库表!L12</f>
        <v>15</v>
      </c>
      <c r="O12" s="6">
        <f>N12+产品入库表!M12-产品出库表!M12</f>
        <v>15</v>
      </c>
      <c r="P12" s="6">
        <f>O12+产品入库表!N12-产品出库表!N12</f>
        <v>15</v>
      </c>
      <c r="Q12" s="6">
        <f>P12+产品入库表!O12-产品出库表!O12</f>
        <v>15</v>
      </c>
      <c r="R12" s="6">
        <f>Q12+产品入库表!P12-产品出库表!P12</f>
        <v>15</v>
      </c>
      <c r="S12" s="6">
        <f>R12+产品入库表!Q12-产品出库表!Q12</f>
        <v>15</v>
      </c>
      <c r="T12" s="6">
        <f>S12+产品入库表!R12-产品出库表!R12</f>
        <v>15</v>
      </c>
      <c r="U12" s="6">
        <f>T12+产品入库表!S12-产品出库表!S12</f>
        <v>15</v>
      </c>
      <c r="V12" s="6">
        <f>U12+产品入库表!T12-产品出库表!T12</f>
        <v>15</v>
      </c>
      <c r="W12" s="6">
        <f>V12+产品入库表!U12-产品出库表!U12</f>
        <v>15</v>
      </c>
      <c r="X12" s="6">
        <f>W12+产品入库表!V12-产品出库表!V12</f>
        <v>15</v>
      </c>
      <c r="Y12" s="6">
        <f>X12+产品入库表!W12-产品出库表!W12</f>
        <v>15</v>
      </c>
      <c r="Z12" s="6">
        <f>Y12+产品入库表!X12-产品出库表!X12</f>
        <v>15</v>
      </c>
      <c r="AA12" s="6">
        <f>Z12+产品入库表!Y12-产品出库表!Y12</f>
        <v>15</v>
      </c>
      <c r="AB12" s="6">
        <f>AA12+产品入库表!Z12-产品出库表!Z12</f>
        <v>15</v>
      </c>
      <c r="AC12" s="6">
        <f>AB12+产品入库表!AA12-产品出库表!AA12</f>
        <v>15</v>
      </c>
      <c r="AD12" s="6">
        <f>AC12+产品入库表!AB12-产品出库表!AB12</f>
        <v>14</v>
      </c>
      <c r="AE12" s="6">
        <f>AD12+产品入库表!AC12-产品出库表!AC12</f>
        <v>14</v>
      </c>
      <c r="AF12" s="6">
        <f>AE12+产品入库表!AD12-产品出库表!AD12</f>
        <v>14</v>
      </c>
      <c r="AG12" s="6">
        <f>AF12+产品入库表!AE12-产品出库表!AE12</f>
        <v>14</v>
      </c>
      <c r="AH12" s="6">
        <f>AG12+产品入库表!AF12-产品出库表!AF12</f>
        <v>14</v>
      </c>
      <c r="AI12" s="6">
        <f>AH12+产品入库表!AG12-产品出库表!AG12</f>
        <v>14</v>
      </c>
      <c r="AJ12" s="6">
        <f>AI12+产品入库表!AH12-产品出库表!AH12</f>
        <v>15</v>
      </c>
      <c r="AK12" s="6">
        <f>AJ12+产品入库表!AI12-产品出库表!AI12</f>
        <v>15</v>
      </c>
      <c r="AL12" s="6">
        <f>AK12+产品入库表!AJ12-产品出库表!AJ12</f>
        <v>15</v>
      </c>
      <c r="AM12" s="6">
        <f>AL12+产品入库表!AK12-产品出库表!AK12</f>
        <v>15</v>
      </c>
      <c r="AN12" s="6">
        <f>AM12+产品入库表!AL12-产品出库表!AL12</f>
        <v>15</v>
      </c>
      <c r="AO12" s="6">
        <f>AN12+产品入库表!AM12-产品出库表!AM12</f>
        <v>15</v>
      </c>
      <c r="AP12" s="6">
        <f>AO12+产品入库表!AN12-产品出库表!AN12</f>
        <v>15</v>
      </c>
      <c r="AQ12" s="6">
        <f>AP12+产品入库表!AO12-产品出库表!AO12</f>
        <v>15</v>
      </c>
      <c r="AR12" s="6">
        <f>AQ12+产品入库表!AP12-产品出库表!AP12</f>
        <v>15</v>
      </c>
      <c r="AS12" s="6">
        <f>AR12+产品入库表!AQ12-产品出库表!AQ12</f>
        <v>15</v>
      </c>
      <c r="AT12" s="6">
        <f>AS12+产品入库表!AR12-产品出库表!AR12</f>
        <v>0</v>
      </c>
      <c r="AU12" s="6">
        <f>AT12+产品入库表!AS12-产品出库表!AS12</f>
        <v>0</v>
      </c>
      <c r="AV12" s="6">
        <f>AU12+产品入库表!AT12-产品出库表!AT12</f>
        <v>0</v>
      </c>
      <c r="AW12" s="6">
        <f>AV12+产品入库表!AU12-产品出库表!AU12</f>
        <v>0</v>
      </c>
      <c r="AX12" s="6">
        <f>AW12+产品入库表!AV12-产品出库表!AV12</f>
        <v>0</v>
      </c>
      <c r="AY12" s="6">
        <f>AX12+产品入库表!AW12-产品出库表!AW12</f>
        <v>0</v>
      </c>
      <c r="AZ12" s="6">
        <f>AY12+产品入库表!AX12-产品出库表!AX12</f>
        <v>0</v>
      </c>
      <c r="BA12" s="6">
        <f>AZ12+产品入库表!AY12-产品出库表!AY12</f>
        <v>0</v>
      </c>
      <c r="BB12" s="6">
        <f>BA12+产品入库表!AZ12-产品出库表!AZ12</f>
        <v>0</v>
      </c>
      <c r="BC12" s="6">
        <f>BB12+产品入库表!BA12-产品出库表!BA12</f>
        <v>0</v>
      </c>
      <c r="BD12" s="6">
        <f>BC12+产品入库表!BB12-产品出库表!BB12</f>
        <v>0</v>
      </c>
      <c r="BE12" s="6">
        <f>BD12+产品入库表!BC12-产品出库表!BC12</f>
        <v>0</v>
      </c>
      <c r="BF12" s="6">
        <f>BE12+产品入库表!BD12-产品出库表!BD12</f>
        <v>0</v>
      </c>
      <c r="BG12" s="6">
        <f>BF12+产品入库表!BE12-产品出库表!BE12</f>
        <v>15</v>
      </c>
      <c r="BH12" s="6">
        <f>BG12+产品入库表!BF12-产品出库表!BF12</f>
        <v>15</v>
      </c>
      <c r="BI12" s="6">
        <f>BH12+产品入库表!BG12-产品出库表!BG12</f>
        <v>15</v>
      </c>
      <c r="BJ12" s="6">
        <f>BI12+产品入库表!BH12-产品出库表!BH12</f>
        <v>15</v>
      </c>
      <c r="BK12" s="6">
        <f>BJ12+产品入库表!BI12-产品出库表!BI12</f>
        <v>15</v>
      </c>
      <c r="BL12" s="6">
        <f>BK12+产品入库表!BJ12-产品出库表!BJ12</f>
        <v>15</v>
      </c>
      <c r="BM12" s="6">
        <f>BL12+产品入库表!BK12-产品出库表!BK12</f>
        <v>15</v>
      </c>
      <c r="BN12" s="6">
        <f>BM12+产品入库表!BL12-产品出库表!BL12</f>
        <v>15</v>
      </c>
    </row>
    <row r="13" s="127" customFormat="1" spans="1:66">
      <c r="A13" s="8" t="s">
        <v>16</v>
      </c>
      <c r="B13" s="12" t="s">
        <v>17</v>
      </c>
      <c r="C13" s="133">
        <f t="shared" si="1"/>
        <v>0</v>
      </c>
      <c r="D13" s="134">
        <v>3</v>
      </c>
      <c r="E13" s="6">
        <f>D13+产品入库表!C13-产品出库表!C13</f>
        <v>3</v>
      </c>
      <c r="F13" s="6">
        <f>E13+产品入库表!D13-产品出库表!D13</f>
        <v>3</v>
      </c>
      <c r="G13" s="6">
        <f>F13+产品入库表!E13-产品出库表!E13</f>
        <v>3</v>
      </c>
      <c r="H13" s="6">
        <f>G13+产品入库表!F13-产品出库表!F13</f>
        <v>3</v>
      </c>
      <c r="I13" s="6">
        <f>H13+产品入库表!G13-产品出库表!G13</f>
        <v>3</v>
      </c>
      <c r="J13" s="6">
        <f>I13+产品入库表!H13-产品出库表!H13</f>
        <v>3</v>
      </c>
      <c r="K13" s="6">
        <f>J13+产品入库表!I13-产品出库表!I13</f>
        <v>3</v>
      </c>
      <c r="L13" s="6">
        <f>K13+产品入库表!J13-产品出库表!J13</f>
        <v>3</v>
      </c>
      <c r="M13" s="6">
        <f>L13+产品入库表!K13-产品出库表!K13</f>
        <v>3</v>
      </c>
      <c r="N13" s="6">
        <f>M13+产品入库表!L13-产品出库表!L13</f>
        <v>0</v>
      </c>
      <c r="O13" s="6">
        <f>N13+产品入库表!M13-产品出库表!M13</f>
        <v>0</v>
      </c>
      <c r="P13" s="6">
        <f>O13+产品入库表!N13-产品出库表!N13</f>
        <v>0</v>
      </c>
      <c r="Q13" s="6">
        <f>P13+产品入库表!O13-产品出库表!O13</f>
        <v>0</v>
      </c>
      <c r="R13" s="6">
        <f>Q13+产品入库表!P13-产品出库表!P13</f>
        <v>0</v>
      </c>
      <c r="S13" s="6">
        <f>R13+产品入库表!Q13-产品出库表!Q13</f>
        <v>0</v>
      </c>
      <c r="T13" s="6">
        <f>S13+产品入库表!R13-产品出库表!R13</f>
        <v>0</v>
      </c>
      <c r="U13" s="6">
        <f>T13+产品入库表!S13-产品出库表!S13</f>
        <v>1</v>
      </c>
      <c r="V13" s="6">
        <f>U13+产品入库表!T13-产品出库表!T13</f>
        <v>1</v>
      </c>
      <c r="W13" s="6">
        <f>V13+产品入库表!U13-产品出库表!U13</f>
        <v>1</v>
      </c>
      <c r="X13" s="6">
        <f>W13+产品入库表!V13-产品出库表!V13</f>
        <v>1</v>
      </c>
      <c r="Y13" s="6">
        <f>X13+产品入库表!W13-产品出库表!W13</f>
        <v>1</v>
      </c>
      <c r="Z13" s="6">
        <f>Y13+产品入库表!X13-产品出库表!X13</f>
        <v>1</v>
      </c>
      <c r="AA13" s="6">
        <f>Z13+产品入库表!Y13-产品出库表!Y13</f>
        <v>1</v>
      </c>
      <c r="AB13" s="6">
        <f>AA13+产品入库表!Z13-产品出库表!Z13</f>
        <v>1</v>
      </c>
      <c r="AC13" s="6">
        <f>AB13+产品入库表!AA13-产品出库表!AA13</f>
        <v>1</v>
      </c>
      <c r="AD13" s="6">
        <f>AC13+产品入库表!AB13-产品出库表!AB13</f>
        <v>1</v>
      </c>
      <c r="AE13" s="6">
        <f>AD13+产品入库表!AC13-产品出库表!AC13</f>
        <v>1</v>
      </c>
      <c r="AF13" s="6">
        <f>AE13+产品入库表!AD13-产品出库表!AD13</f>
        <v>1</v>
      </c>
      <c r="AG13" s="6">
        <f>AF13+产品入库表!AE13-产品出库表!AE13</f>
        <v>1</v>
      </c>
      <c r="AH13" s="6">
        <f>AG13+产品入库表!AF13-产品出库表!AF13</f>
        <v>1</v>
      </c>
      <c r="AI13" s="6">
        <f>AH13+产品入库表!AG13-产品出库表!AG13</f>
        <v>4</v>
      </c>
      <c r="AJ13" s="6">
        <f>AI13+产品入库表!AH13-产品出库表!AH13</f>
        <v>3</v>
      </c>
      <c r="AK13" s="6">
        <f>AJ13+产品入库表!AI13-产品出库表!AI13</f>
        <v>3</v>
      </c>
      <c r="AL13" s="6">
        <f>AK13+产品入库表!AJ13-产品出库表!AJ13</f>
        <v>3</v>
      </c>
      <c r="AM13" s="6">
        <f>AL13+产品入库表!AK13-产品出库表!AK13</f>
        <v>3</v>
      </c>
      <c r="AN13" s="6">
        <f>AM13+产品入库表!AL13-产品出库表!AL13</f>
        <v>2</v>
      </c>
      <c r="AO13" s="6">
        <f>AN13+产品入库表!AM13-产品出库表!AM13</f>
        <v>2</v>
      </c>
      <c r="AP13" s="6">
        <f>AO13+产品入库表!AN13-产品出库表!AN13</f>
        <v>1</v>
      </c>
      <c r="AQ13" s="6">
        <f>AP13+产品入库表!AO13-产品出库表!AO13</f>
        <v>1</v>
      </c>
      <c r="AR13" s="6">
        <f>AQ13+产品入库表!AP13-产品出库表!AP13</f>
        <v>1</v>
      </c>
      <c r="AS13" s="6">
        <f>AR13+产品入库表!AQ13-产品出库表!AQ13</f>
        <v>1</v>
      </c>
      <c r="AT13" s="6">
        <f>AS13+产品入库表!AR13-产品出库表!AR13</f>
        <v>0</v>
      </c>
      <c r="AU13" s="6">
        <f>AT13+产品入库表!AS13-产品出库表!AS13</f>
        <v>2</v>
      </c>
      <c r="AV13" s="6">
        <f>AU13+产品入库表!AT13-产品出库表!AT13</f>
        <v>2</v>
      </c>
      <c r="AW13" s="6">
        <f>AV13+产品入库表!AU13-产品出库表!AU13</f>
        <v>1</v>
      </c>
      <c r="AX13" s="6">
        <f>AW13+产品入库表!AV13-产品出库表!AV13</f>
        <v>1</v>
      </c>
      <c r="AY13" s="6">
        <f>AX13+产品入库表!AW13-产品出库表!AW13</f>
        <v>1</v>
      </c>
      <c r="AZ13" s="6">
        <f>AY13+产品入库表!AX13-产品出库表!AX13</f>
        <v>1</v>
      </c>
      <c r="BA13" s="6">
        <f>AZ13+产品入库表!AY13-产品出库表!AY13</f>
        <v>0</v>
      </c>
      <c r="BB13" s="6">
        <f>BA13+产品入库表!AZ13-产品出库表!AZ13</f>
        <v>0</v>
      </c>
      <c r="BC13" s="6">
        <f>BB13+产品入库表!BA13-产品出库表!BA13</f>
        <v>0</v>
      </c>
      <c r="BD13" s="6">
        <f>BC13+产品入库表!BB13-产品出库表!BB13</f>
        <v>0</v>
      </c>
      <c r="BE13" s="6">
        <f>BD13+产品入库表!BC13-产品出库表!BC13</f>
        <v>0</v>
      </c>
      <c r="BF13" s="6">
        <f>BE13+产品入库表!BD13-产品出库表!BD13</f>
        <v>0</v>
      </c>
      <c r="BG13" s="6">
        <f>BF13+产品入库表!BE13-产品出库表!BE13</f>
        <v>0</v>
      </c>
      <c r="BH13" s="6">
        <f>BG13+产品入库表!BF13-产品出库表!BF13</f>
        <v>0</v>
      </c>
      <c r="BI13" s="6">
        <f>BH13+产品入库表!BG13-产品出库表!BG13</f>
        <v>0</v>
      </c>
      <c r="BJ13" s="6">
        <f>BI13+产品入库表!BH13-产品出库表!BH13</f>
        <v>0</v>
      </c>
      <c r="BK13" s="6">
        <f>BJ13+产品入库表!BI13-产品出库表!BI13</f>
        <v>0</v>
      </c>
      <c r="BL13" s="6">
        <f>BK13+产品入库表!BJ13-产品出库表!BJ13</f>
        <v>0</v>
      </c>
      <c r="BM13" s="6">
        <f>BL13+产品入库表!BK13-产品出库表!BK13</f>
        <v>0</v>
      </c>
      <c r="BN13" s="6">
        <f>BM13+产品入库表!BL13-产品出库表!BL13</f>
        <v>0</v>
      </c>
    </row>
    <row r="14" s="127" customFormat="1" spans="1:66">
      <c r="A14" s="8"/>
      <c r="B14" s="12" t="s">
        <v>18</v>
      </c>
      <c r="C14" s="133">
        <f t="shared" si="1"/>
        <v>15</v>
      </c>
      <c r="D14" s="134">
        <v>18</v>
      </c>
      <c r="E14" s="6">
        <f>D14+产品入库表!C14-产品出库表!C14</f>
        <v>17</v>
      </c>
      <c r="F14" s="6">
        <f>E14+产品入库表!D14-产品出库表!D14</f>
        <v>17</v>
      </c>
      <c r="G14" s="6">
        <f>F14+产品入库表!E14-产品出库表!E14</f>
        <v>17</v>
      </c>
      <c r="H14" s="6">
        <f>G14+产品入库表!F14-产品出库表!F14</f>
        <v>17</v>
      </c>
      <c r="I14" s="6">
        <f>H14+产品入库表!G14-产品出库表!G14</f>
        <v>17</v>
      </c>
      <c r="J14" s="6">
        <f>I14+产品入库表!H14-产品出库表!H14</f>
        <v>17</v>
      </c>
      <c r="K14" s="6">
        <f>J14+产品入库表!I14-产品出库表!I14</f>
        <v>17</v>
      </c>
      <c r="L14" s="6">
        <f>K14+产品入库表!J14-产品出库表!J14</f>
        <v>17</v>
      </c>
      <c r="M14" s="6">
        <f>L14+产品入库表!K14-产品出库表!K14</f>
        <v>17</v>
      </c>
      <c r="N14" s="6">
        <f>M14+产品入库表!L14-产品出库表!L14</f>
        <v>17</v>
      </c>
      <c r="O14" s="6">
        <f>N14+产品入库表!M14-产品出库表!M14</f>
        <v>17</v>
      </c>
      <c r="P14" s="6">
        <f>O14+产品入库表!N14-产品出库表!N14</f>
        <v>17</v>
      </c>
      <c r="Q14" s="6">
        <f>P14+产品入库表!O14-产品出库表!O14</f>
        <v>17</v>
      </c>
      <c r="R14" s="6">
        <f>Q14+产品入库表!P14-产品出库表!P14</f>
        <v>17</v>
      </c>
      <c r="S14" s="6">
        <f>R14+产品入库表!Q14-产品出库表!Q14</f>
        <v>17</v>
      </c>
      <c r="T14" s="6">
        <f>S14+产品入库表!R14-产品出库表!R14</f>
        <v>17</v>
      </c>
      <c r="U14" s="6">
        <f>T14+产品入库表!S14-产品出库表!S14</f>
        <v>17</v>
      </c>
      <c r="V14" s="6">
        <f>U14+产品入库表!T14-产品出库表!T14</f>
        <v>17</v>
      </c>
      <c r="W14" s="6">
        <f>V14+产品入库表!U14-产品出库表!U14</f>
        <v>17</v>
      </c>
      <c r="X14" s="6">
        <f>W14+产品入库表!V14-产品出库表!V14</f>
        <v>17</v>
      </c>
      <c r="Y14" s="6">
        <f>X14+产品入库表!W14-产品出库表!W14</f>
        <v>17</v>
      </c>
      <c r="Z14" s="6">
        <f>Y14+产品入库表!X14-产品出库表!X14</f>
        <v>17</v>
      </c>
      <c r="AA14" s="6">
        <f>Z14+产品入库表!Y14-产品出库表!Y14</f>
        <v>17</v>
      </c>
      <c r="AB14" s="6">
        <f>AA14+产品入库表!Z14-产品出库表!Z14</f>
        <v>17</v>
      </c>
      <c r="AC14" s="6">
        <f>AB14+产品入库表!AA14-产品出库表!AA14</f>
        <v>16</v>
      </c>
      <c r="AD14" s="6">
        <f>AC14+产品入库表!AB14-产品出库表!AB14</f>
        <v>16</v>
      </c>
      <c r="AE14" s="6">
        <f>AD14+产品入库表!AC14-产品出库表!AC14</f>
        <v>16</v>
      </c>
      <c r="AF14" s="6">
        <f>AE14+产品入库表!AD14-产品出库表!AD14</f>
        <v>16</v>
      </c>
      <c r="AG14" s="6">
        <f>AF14+产品入库表!AE14-产品出库表!AE14</f>
        <v>16</v>
      </c>
      <c r="AH14" s="6">
        <f>AG14+产品入库表!AF14-产品出库表!AF14</f>
        <v>16</v>
      </c>
      <c r="AI14" s="6">
        <f>AH14+产品入库表!AG14-产品出库表!AG14</f>
        <v>16</v>
      </c>
      <c r="AJ14" s="6">
        <f>AI14+产品入库表!AH14-产品出库表!AH14</f>
        <v>16</v>
      </c>
      <c r="AK14" s="6">
        <f>AJ14+产品入库表!AI14-产品出库表!AI14</f>
        <v>16</v>
      </c>
      <c r="AL14" s="6">
        <f>AK14+产品入库表!AJ14-产品出库表!AJ14</f>
        <v>16</v>
      </c>
      <c r="AM14" s="6">
        <f>AL14+产品入库表!AK14-产品出库表!AK14</f>
        <v>16</v>
      </c>
      <c r="AN14" s="6">
        <f>AM14+产品入库表!AL14-产品出库表!AL14</f>
        <v>16</v>
      </c>
      <c r="AO14" s="6">
        <f>AN14+产品入库表!AM14-产品出库表!AM14</f>
        <v>16</v>
      </c>
      <c r="AP14" s="6">
        <f>AO14+产品入库表!AN14-产品出库表!AN14</f>
        <v>16</v>
      </c>
      <c r="AQ14" s="6">
        <f>AP14+产品入库表!AO14-产品出库表!AO14</f>
        <v>15</v>
      </c>
      <c r="AR14" s="6">
        <f>AQ14+产品入库表!AP14-产品出库表!AP14</f>
        <v>15</v>
      </c>
      <c r="AS14" s="6">
        <f>AR14+产品入库表!AQ14-产品出库表!AQ14</f>
        <v>15</v>
      </c>
      <c r="AT14" s="6">
        <f>AS14+产品入库表!AR14-产品出库表!AR14</f>
        <v>0</v>
      </c>
      <c r="AU14" s="6">
        <f>AT14+产品入库表!AS14-产品出库表!AS14</f>
        <v>0</v>
      </c>
      <c r="AV14" s="6">
        <f>AU14+产品入库表!AT14-产品出库表!AT14</f>
        <v>0</v>
      </c>
      <c r="AW14" s="6">
        <f>AV14+产品入库表!AU14-产品出库表!AU14</f>
        <v>0</v>
      </c>
      <c r="AX14" s="6">
        <f>AW14+产品入库表!AV14-产品出库表!AV14</f>
        <v>0</v>
      </c>
      <c r="AY14" s="6">
        <f>AX14+产品入库表!AW14-产品出库表!AW14</f>
        <v>0</v>
      </c>
      <c r="AZ14" s="6">
        <f>AY14+产品入库表!AX14-产品出库表!AX14</f>
        <v>0</v>
      </c>
      <c r="BA14" s="6">
        <f>AZ14+产品入库表!AY14-产品出库表!AY14</f>
        <v>0</v>
      </c>
      <c r="BB14" s="6">
        <f>BA14+产品入库表!AZ14-产品出库表!AZ14</f>
        <v>0</v>
      </c>
      <c r="BC14" s="6">
        <f>BB14+产品入库表!BA14-产品出库表!BA14</f>
        <v>0</v>
      </c>
      <c r="BD14" s="6">
        <f>BC14+产品入库表!BB14-产品出库表!BB14</f>
        <v>0</v>
      </c>
      <c r="BE14" s="6">
        <f>BD14+产品入库表!BC14-产品出库表!BC14</f>
        <v>0</v>
      </c>
      <c r="BF14" s="6">
        <f>BE14+产品入库表!BD14-产品出库表!BD14</f>
        <v>0</v>
      </c>
      <c r="BG14" s="6">
        <f>BF14+产品入库表!BE14-产品出库表!BE14</f>
        <v>15</v>
      </c>
      <c r="BH14" s="6">
        <f>BG14+产品入库表!BF14-产品出库表!BF14</f>
        <v>15</v>
      </c>
      <c r="BI14" s="6">
        <f>BH14+产品入库表!BG14-产品出库表!BG14</f>
        <v>15</v>
      </c>
      <c r="BJ14" s="6">
        <f>BI14+产品入库表!BH14-产品出库表!BH14</f>
        <v>15</v>
      </c>
      <c r="BK14" s="6">
        <f>BJ14+产品入库表!BI14-产品出库表!BI14</f>
        <v>15</v>
      </c>
      <c r="BL14" s="6">
        <f>BK14+产品入库表!BJ14-产品出库表!BJ14</f>
        <v>15</v>
      </c>
      <c r="BM14" s="6">
        <f>BL14+产品入库表!BK14-产品出库表!BK14</f>
        <v>15</v>
      </c>
      <c r="BN14" s="6">
        <f>BM14+产品入库表!BL14-产品出库表!BL14</f>
        <v>15</v>
      </c>
    </row>
    <row r="15" s="127" customFormat="1" spans="1:66">
      <c r="A15" s="8"/>
      <c r="B15" s="12" t="s">
        <v>19</v>
      </c>
      <c r="C15" s="133">
        <f t="shared" si="1"/>
        <v>25</v>
      </c>
      <c r="D15" s="134">
        <v>25</v>
      </c>
      <c r="E15" s="6">
        <f>D15+产品入库表!C15-产品出库表!C15</f>
        <v>25</v>
      </c>
      <c r="F15" s="6">
        <f>E15+产品入库表!D15-产品出库表!D15</f>
        <v>25</v>
      </c>
      <c r="G15" s="6">
        <f>F15+产品入库表!E15-产品出库表!E15</f>
        <v>25</v>
      </c>
      <c r="H15" s="6">
        <f>G15+产品入库表!F15-产品出库表!F15</f>
        <v>25</v>
      </c>
      <c r="I15" s="6">
        <f>H15+产品入库表!G15-产品出库表!G15</f>
        <v>25</v>
      </c>
      <c r="J15" s="6">
        <f>I15+产品入库表!H15-产品出库表!H15</f>
        <v>25</v>
      </c>
      <c r="K15" s="6">
        <f>J15+产品入库表!I15-产品出库表!I15</f>
        <v>25</v>
      </c>
      <c r="L15" s="6">
        <f>K15+产品入库表!J15-产品出库表!J15</f>
        <v>25</v>
      </c>
      <c r="M15" s="6">
        <f>L15+产品入库表!K15-产品出库表!K15</f>
        <v>25</v>
      </c>
      <c r="N15" s="6">
        <f>M15+产品入库表!L15-产品出库表!L15</f>
        <v>25</v>
      </c>
      <c r="O15" s="6">
        <f>N15+产品入库表!M15-产品出库表!M15</f>
        <v>25</v>
      </c>
      <c r="P15" s="6">
        <f>O15+产品入库表!N15-产品出库表!N15</f>
        <v>25</v>
      </c>
      <c r="Q15" s="6">
        <f>P15+产品入库表!O15-产品出库表!O15</f>
        <v>25</v>
      </c>
      <c r="R15" s="6">
        <f>Q15+产品入库表!P15-产品出库表!P15</f>
        <v>25</v>
      </c>
      <c r="S15" s="6">
        <f>R15+产品入库表!Q15-产品出库表!Q15</f>
        <v>25</v>
      </c>
      <c r="T15" s="6">
        <f>S15+产品入库表!R15-产品出库表!R15</f>
        <v>25</v>
      </c>
      <c r="U15" s="6">
        <f>T15+产品入库表!S15-产品出库表!S15</f>
        <v>25</v>
      </c>
      <c r="V15" s="6">
        <f>U15+产品入库表!T15-产品出库表!T15</f>
        <v>25</v>
      </c>
      <c r="W15" s="6">
        <f>V15+产品入库表!U15-产品出库表!U15</f>
        <v>25</v>
      </c>
      <c r="X15" s="6">
        <f>W15+产品入库表!V15-产品出库表!V15</f>
        <v>25</v>
      </c>
      <c r="Y15" s="6">
        <f>X15+产品入库表!W15-产品出库表!W15</f>
        <v>25</v>
      </c>
      <c r="Z15" s="6">
        <f>Y15+产品入库表!X15-产品出库表!X15</f>
        <v>25</v>
      </c>
      <c r="AA15" s="6">
        <f>Z15+产品入库表!Y15-产品出库表!Y15</f>
        <v>25</v>
      </c>
      <c r="AB15" s="6">
        <f>AA15+产品入库表!Z15-产品出库表!Z15</f>
        <v>25</v>
      </c>
      <c r="AC15" s="6">
        <f>AB15+产品入库表!AA15-产品出库表!AA15</f>
        <v>25</v>
      </c>
      <c r="AD15" s="6">
        <f>AC15+产品入库表!AB15-产品出库表!AB15</f>
        <v>25</v>
      </c>
      <c r="AE15" s="6">
        <f>AD15+产品入库表!AC15-产品出库表!AC15</f>
        <v>25</v>
      </c>
      <c r="AF15" s="6">
        <f>AE15+产品入库表!AD15-产品出库表!AD15</f>
        <v>25</v>
      </c>
      <c r="AG15" s="6">
        <f>AF15+产品入库表!AE15-产品出库表!AE15</f>
        <v>25</v>
      </c>
      <c r="AH15" s="6">
        <f>AG15+产品入库表!AF15-产品出库表!AF15</f>
        <v>25</v>
      </c>
      <c r="AI15" s="6">
        <f>AH15+产品入库表!AG15-产品出库表!AG15</f>
        <v>25</v>
      </c>
      <c r="AJ15" s="6">
        <f>AI15+产品入库表!AH15-产品出库表!AH15</f>
        <v>25</v>
      </c>
      <c r="AK15" s="6">
        <f>AJ15+产品入库表!AI15-产品出库表!AI15</f>
        <v>25</v>
      </c>
      <c r="AL15" s="6">
        <f>AK15+产品入库表!AJ15-产品出库表!AJ15</f>
        <v>25</v>
      </c>
      <c r="AM15" s="6">
        <f>AL15+产品入库表!AK15-产品出库表!AK15</f>
        <v>25</v>
      </c>
      <c r="AN15" s="6">
        <f>AM15+产品入库表!AL15-产品出库表!AL15</f>
        <v>25</v>
      </c>
      <c r="AO15" s="6">
        <f>AN15+产品入库表!AM15-产品出库表!AM15</f>
        <v>25</v>
      </c>
      <c r="AP15" s="6">
        <f>AO15+产品入库表!AN15-产品出库表!AN15</f>
        <v>25</v>
      </c>
      <c r="AQ15" s="6">
        <f>AP15+产品入库表!AO15-产品出库表!AO15</f>
        <v>25</v>
      </c>
      <c r="AR15" s="6">
        <f>AQ15+产品入库表!AP15-产品出库表!AP15</f>
        <v>25</v>
      </c>
      <c r="AS15" s="6">
        <f>AR15+产品入库表!AQ15-产品出库表!AQ15</f>
        <v>25</v>
      </c>
      <c r="AT15" s="6">
        <f>AS15+产品入库表!AR15-产品出库表!AR15</f>
        <v>10</v>
      </c>
      <c r="AU15" s="6">
        <f>AT15+产品入库表!AS15-产品出库表!AS15</f>
        <v>10</v>
      </c>
      <c r="AV15" s="6">
        <f>AU15+产品入库表!AT15-产品出库表!AT15</f>
        <v>10</v>
      </c>
      <c r="AW15" s="6">
        <f>AV15+产品入库表!AU15-产品出库表!AU15</f>
        <v>10</v>
      </c>
      <c r="AX15" s="6">
        <f>AW15+产品入库表!AV15-产品出库表!AV15</f>
        <v>10</v>
      </c>
      <c r="AY15" s="6">
        <f>AX15+产品入库表!AW15-产品出库表!AW15</f>
        <v>10</v>
      </c>
      <c r="AZ15" s="6">
        <f>AY15+产品入库表!AX15-产品出库表!AX15</f>
        <v>10</v>
      </c>
      <c r="BA15" s="6">
        <f>AZ15+产品入库表!AY15-产品出库表!AY15</f>
        <v>10</v>
      </c>
      <c r="BB15" s="6">
        <f>BA15+产品入库表!AZ15-产品出库表!AZ15</f>
        <v>10</v>
      </c>
      <c r="BC15" s="6">
        <f>BB15+产品入库表!BA15-产品出库表!BA15</f>
        <v>10</v>
      </c>
      <c r="BD15" s="6">
        <f>BC15+产品入库表!BB15-产品出库表!BB15</f>
        <v>10</v>
      </c>
      <c r="BE15" s="6">
        <f>BD15+产品入库表!BC15-产品出库表!BC15</f>
        <v>10</v>
      </c>
      <c r="BF15" s="6">
        <f>BE15+产品入库表!BD15-产品出库表!BD15</f>
        <v>10</v>
      </c>
      <c r="BG15" s="6">
        <f>BF15+产品入库表!BE15-产品出库表!BE15</f>
        <v>25</v>
      </c>
      <c r="BH15" s="6">
        <f>BG15+产品入库表!BF15-产品出库表!BF15</f>
        <v>25</v>
      </c>
      <c r="BI15" s="6">
        <f>BH15+产品入库表!BG15-产品出库表!BG15</f>
        <v>25</v>
      </c>
      <c r="BJ15" s="6">
        <f>BI15+产品入库表!BH15-产品出库表!BH15</f>
        <v>25</v>
      </c>
      <c r="BK15" s="6">
        <f>BJ15+产品入库表!BI15-产品出库表!BI15</f>
        <v>25</v>
      </c>
      <c r="BL15" s="6">
        <f>BK15+产品入库表!BJ15-产品出库表!BJ15</f>
        <v>25</v>
      </c>
      <c r="BM15" s="6">
        <f>BL15+产品入库表!BK15-产品出库表!BK15</f>
        <v>25</v>
      </c>
      <c r="BN15" s="6">
        <f>BM15+产品入库表!BL15-产品出库表!BL15</f>
        <v>25</v>
      </c>
    </row>
    <row r="16" s="127" customFormat="1" spans="1:66">
      <c r="A16" s="8"/>
      <c r="B16" s="12" t="s">
        <v>20</v>
      </c>
      <c r="C16" s="133">
        <f t="shared" si="1"/>
        <v>31</v>
      </c>
      <c r="D16" s="134">
        <v>38</v>
      </c>
      <c r="E16" s="6">
        <f>D16+产品入库表!C16-产品出库表!C16</f>
        <v>38</v>
      </c>
      <c r="F16" s="6">
        <f>E16+产品入库表!D16-产品出库表!D16</f>
        <v>37</v>
      </c>
      <c r="G16" s="6">
        <f>F16+产品入库表!E16-产品出库表!E16</f>
        <v>37</v>
      </c>
      <c r="H16" s="6">
        <f>G16+产品入库表!F16-产品出库表!F16</f>
        <v>37</v>
      </c>
      <c r="I16" s="6">
        <f>H16+产品入库表!G16-产品出库表!G16</f>
        <v>37</v>
      </c>
      <c r="J16" s="6">
        <f>I16+产品入库表!H16-产品出库表!H16</f>
        <v>36</v>
      </c>
      <c r="K16" s="6">
        <f>J16+产品入库表!I16-产品出库表!I16</f>
        <v>35</v>
      </c>
      <c r="L16" s="6">
        <f>K16+产品入库表!J16-产品出库表!J16</f>
        <v>35</v>
      </c>
      <c r="M16" s="6">
        <f>L16+产品入库表!K16-产品出库表!K16</f>
        <v>35</v>
      </c>
      <c r="N16" s="6">
        <f>M16+产品入库表!L16-产品出库表!L16</f>
        <v>35</v>
      </c>
      <c r="O16" s="6">
        <f>N16+产品入库表!M16-产品出库表!M16</f>
        <v>35</v>
      </c>
      <c r="P16" s="6">
        <f>O16+产品入库表!N16-产品出库表!N16</f>
        <v>35</v>
      </c>
      <c r="Q16" s="6">
        <f>P16+产品入库表!O16-产品出库表!O16</f>
        <v>35</v>
      </c>
      <c r="R16" s="6">
        <f>Q16+产品入库表!P16-产品出库表!P16</f>
        <v>35</v>
      </c>
      <c r="S16" s="6">
        <f>R16+产品入库表!Q16-产品出库表!Q16</f>
        <v>35</v>
      </c>
      <c r="T16" s="6">
        <f>S16+产品入库表!R16-产品出库表!R16</f>
        <v>34</v>
      </c>
      <c r="U16" s="6">
        <f>T16+产品入库表!S16-产品出库表!S16</f>
        <v>34</v>
      </c>
      <c r="V16" s="6">
        <f>U16+产品入库表!T16-产品出库表!T16</f>
        <v>34</v>
      </c>
      <c r="W16" s="6">
        <f>V16+产品入库表!U16-产品出库表!U16</f>
        <v>34</v>
      </c>
      <c r="X16" s="6">
        <f>W16+产品入库表!V16-产品出库表!V16</f>
        <v>34</v>
      </c>
      <c r="Y16" s="6">
        <f>X16+产品入库表!W16-产品出库表!W16</f>
        <v>34</v>
      </c>
      <c r="Z16" s="6">
        <f>Y16+产品入库表!X16-产品出库表!X16</f>
        <v>34</v>
      </c>
      <c r="AA16" s="6">
        <f>Z16+产品入库表!Y16-产品出库表!Y16</f>
        <v>34</v>
      </c>
      <c r="AB16" s="6">
        <f>AA16+产品入库表!Z16-产品出库表!Z16</f>
        <v>34</v>
      </c>
      <c r="AC16" s="6">
        <f>AB16+产品入库表!AA16-产品出库表!AA16</f>
        <v>34</v>
      </c>
      <c r="AD16" s="6">
        <f>AC16+产品入库表!AB16-产品出库表!AB16</f>
        <v>34</v>
      </c>
      <c r="AE16" s="6">
        <f>AD16+产品入库表!AC16-产品出库表!AC16</f>
        <v>34</v>
      </c>
      <c r="AF16" s="6">
        <f>AE16+产品入库表!AD16-产品出库表!AD16</f>
        <v>34</v>
      </c>
      <c r="AG16" s="6">
        <f>AF16+产品入库表!AE16-产品出库表!AE16</f>
        <v>34</v>
      </c>
      <c r="AH16" s="6">
        <f>AG16+产品入库表!AF16-产品出库表!AF16</f>
        <v>34</v>
      </c>
      <c r="AI16" s="6">
        <f>AH16+产品入库表!AG16-产品出库表!AG16</f>
        <v>34</v>
      </c>
      <c r="AJ16" s="6">
        <f>AI16+产品入库表!AH16-产品出库表!AH16</f>
        <v>34</v>
      </c>
      <c r="AK16" s="6">
        <f>AJ16+产品入库表!AI16-产品出库表!AI16</f>
        <v>34</v>
      </c>
      <c r="AL16" s="6">
        <f>AK16+产品入库表!AJ16-产品出库表!AJ16</f>
        <v>34</v>
      </c>
      <c r="AM16" s="6">
        <f>AL16+产品入库表!AK16-产品出库表!AK16</f>
        <v>34</v>
      </c>
      <c r="AN16" s="6">
        <f>AM16+产品入库表!AL16-产品出库表!AL16</f>
        <v>34</v>
      </c>
      <c r="AO16" s="6">
        <f>AN16+产品入库表!AM16-产品出库表!AM16</f>
        <v>34</v>
      </c>
      <c r="AP16" s="6">
        <f>AO16+产品入库表!AN16-产品出库表!AN16</f>
        <v>33</v>
      </c>
      <c r="AQ16" s="6">
        <f>AP16+产品入库表!AO16-产品出库表!AO16</f>
        <v>33</v>
      </c>
      <c r="AR16" s="6">
        <f>AQ16+产品入库表!AP16-产品出库表!AP16</f>
        <v>33</v>
      </c>
      <c r="AS16" s="6">
        <f>AR16+产品入库表!AQ16-产品出库表!AQ16</f>
        <v>33</v>
      </c>
      <c r="AT16" s="6">
        <f>AS16+产品入库表!AR16-产品出库表!AR16</f>
        <v>33</v>
      </c>
      <c r="AU16" s="6">
        <f>AT16+产品入库表!AS16-产品出库表!AS16</f>
        <v>33</v>
      </c>
      <c r="AV16" s="6">
        <f>AU16+产品入库表!AT16-产品出库表!AT16</f>
        <v>33</v>
      </c>
      <c r="AW16" s="6">
        <f>AV16+产品入库表!AU16-产品出库表!AU16</f>
        <v>33</v>
      </c>
      <c r="AX16" s="6">
        <f>AW16+产品入库表!AV16-产品出库表!AV16</f>
        <v>33</v>
      </c>
      <c r="AY16" s="6">
        <f>AX16+产品入库表!AW16-产品出库表!AW16</f>
        <v>32</v>
      </c>
      <c r="AZ16" s="6">
        <f>AY16+产品入库表!AX16-产品出库表!AX16</f>
        <v>32</v>
      </c>
      <c r="BA16" s="6">
        <f>AZ16+产品入库表!AY16-产品出库表!AY16</f>
        <v>32</v>
      </c>
      <c r="BB16" s="6">
        <f>BA16+产品入库表!AZ16-产品出库表!AZ16</f>
        <v>32</v>
      </c>
      <c r="BC16" s="6">
        <f>BB16+产品入库表!BA16-产品出库表!BA16</f>
        <v>32</v>
      </c>
      <c r="BD16" s="6">
        <f>BC16+产品入库表!BB16-产品出库表!BB16</f>
        <v>31</v>
      </c>
      <c r="BE16" s="6">
        <f>BD16+产品入库表!BC16-产品出库表!BC16</f>
        <v>31</v>
      </c>
      <c r="BF16" s="6">
        <f>BE16+产品入库表!BD16-产品出库表!BD16</f>
        <v>31</v>
      </c>
      <c r="BG16" s="6">
        <f>BF16+产品入库表!BE16-产品出库表!BE16</f>
        <v>31</v>
      </c>
      <c r="BH16" s="6">
        <f>BG16+产品入库表!BF16-产品出库表!BF16</f>
        <v>31</v>
      </c>
      <c r="BI16" s="6">
        <f>BH16+产品入库表!BG16-产品出库表!BG16</f>
        <v>31</v>
      </c>
      <c r="BJ16" s="6">
        <f>BI16+产品入库表!BH16-产品出库表!BH16</f>
        <v>31</v>
      </c>
      <c r="BK16" s="6">
        <f>BJ16+产品入库表!BI16-产品出库表!BI16</f>
        <v>31</v>
      </c>
      <c r="BL16" s="6">
        <f>BK16+产品入库表!BJ16-产品出库表!BJ16</f>
        <v>31</v>
      </c>
      <c r="BM16" s="6">
        <f>BL16+产品入库表!BK16-产品出库表!BK16</f>
        <v>31</v>
      </c>
      <c r="BN16" s="6">
        <f>BM16+产品入库表!BL16-产品出库表!BL16</f>
        <v>31</v>
      </c>
    </row>
    <row r="17" s="127" customFormat="1" spans="1:66">
      <c r="A17" s="8"/>
      <c r="B17" s="12" t="s">
        <v>21</v>
      </c>
      <c r="C17" s="133">
        <f t="shared" si="1"/>
        <v>19</v>
      </c>
      <c r="D17" s="134">
        <v>0</v>
      </c>
      <c r="E17" s="6">
        <f>D17+产品入库表!C17-产品出库表!C17</f>
        <v>0</v>
      </c>
      <c r="F17" s="6">
        <f>E17+产品入库表!D17-产品出库表!D17</f>
        <v>0</v>
      </c>
      <c r="G17" s="6">
        <f>F17+产品入库表!E17-产品出库表!E17</f>
        <v>0</v>
      </c>
      <c r="H17" s="6">
        <f>G17+产品入库表!F17-产品出库表!F17</f>
        <v>0</v>
      </c>
      <c r="I17" s="6">
        <f>H17+产品入库表!G17-产品出库表!G17</f>
        <v>0</v>
      </c>
      <c r="J17" s="6">
        <f>I17+产品入库表!H17-产品出库表!H17</f>
        <v>0</v>
      </c>
      <c r="K17" s="6">
        <f>J17+产品入库表!I17-产品出库表!I17</f>
        <v>0</v>
      </c>
      <c r="L17" s="6">
        <f>K17+产品入库表!J17-产品出库表!J17</f>
        <v>0</v>
      </c>
      <c r="M17" s="6">
        <f>L17+产品入库表!K17-产品出库表!K17</f>
        <v>0</v>
      </c>
      <c r="N17" s="6">
        <f>M17+产品入库表!L17-产品出库表!L17</f>
        <v>0</v>
      </c>
      <c r="O17" s="6">
        <f>N17+产品入库表!M17-产品出库表!M17</f>
        <v>0</v>
      </c>
      <c r="P17" s="6">
        <f>O17+产品入库表!N17-产品出库表!N17</f>
        <v>0</v>
      </c>
      <c r="Q17" s="6">
        <f>P17+产品入库表!O17-产品出库表!O17</f>
        <v>0</v>
      </c>
      <c r="R17" s="6">
        <f>Q17+产品入库表!P17-产品出库表!P17</f>
        <v>0</v>
      </c>
      <c r="S17" s="6">
        <f>R17+产品入库表!Q17-产品出库表!Q17</f>
        <v>0</v>
      </c>
      <c r="T17" s="6">
        <f>S17+产品入库表!R17-产品出库表!R17</f>
        <v>0</v>
      </c>
      <c r="U17" s="6">
        <f>T17+产品入库表!S17-产品出库表!S17</f>
        <v>0</v>
      </c>
      <c r="V17" s="6">
        <f>U17+产品入库表!T17-产品出库表!T17</f>
        <v>0</v>
      </c>
      <c r="W17" s="6">
        <f>V17+产品入库表!U17-产品出库表!U17</f>
        <v>0</v>
      </c>
      <c r="X17" s="6">
        <f>W17+产品入库表!V17-产品出库表!V17</f>
        <v>0</v>
      </c>
      <c r="Y17" s="6">
        <f>X17+产品入库表!W17-产品出库表!W17</f>
        <v>0</v>
      </c>
      <c r="Z17" s="6">
        <f>Y17+产品入库表!X17-产品出库表!X17</f>
        <v>0</v>
      </c>
      <c r="AA17" s="6">
        <f>Z17+产品入库表!Y17-产品出库表!Y17</f>
        <v>0</v>
      </c>
      <c r="AB17" s="6">
        <f>AA17+产品入库表!Z17-产品出库表!Z17</f>
        <v>0</v>
      </c>
      <c r="AC17" s="6">
        <f>AB17+产品入库表!AA17-产品出库表!AA17</f>
        <v>0</v>
      </c>
      <c r="AD17" s="6">
        <f>AC17+产品入库表!AB17-产品出库表!AB17</f>
        <v>0</v>
      </c>
      <c r="AE17" s="6">
        <f>AD17+产品入库表!AC17-产品出库表!AC17</f>
        <v>0</v>
      </c>
      <c r="AF17" s="6">
        <f>AE17+产品入库表!AD17-产品出库表!AD17</f>
        <v>0</v>
      </c>
      <c r="AG17" s="6">
        <f>AF17+产品入库表!AE17-产品出库表!AE17</f>
        <v>0</v>
      </c>
      <c r="AH17" s="6">
        <f>AG17+产品入库表!AF17-产品出库表!AF17</f>
        <v>0</v>
      </c>
      <c r="AI17" s="6">
        <f>AH17+产品入库表!AG17-产品出库表!AG17</f>
        <v>5</v>
      </c>
      <c r="AJ17" s="6">
        <f>AI17+产品入库表!AH17-产品出库表!AH17</f>
        <v>5</v>
      </c>
      <c r="AK17" s="6">
        <f>AJ17+产品入库表!AI17-产品出库表!AI17</f>
        <v>5</v>
      </c>
      <c r="AL17" s="6">
        <f>AK17+产品入库表!AJ17-产品出库表!AJ17</f>
        <v>5</v>
      </c>
      <c r="AM17" s="6">
        <f>AL17+产品入库表!AK17-产品出库表!AK17</f>
        <v>5</v>
      </c>
      <c r="AN17" s="6">
        <f>AM17+产品入库表!AL17-产品出库表!AL17</f>
        <v>5</v>
      </c>
      <c r="AO17" s="6">
        <f>AN17+产品入库表!AM17-产品出库表!AM17</f>
        <v>5</v>
      </c>
      <c r="AP17" s="6">
        <f>AO17+产品入库表!AN17-产品出库表!AN17</f>
        <v>5</v>
      </c>
      <c r="AQ17" s="6">
        <f>AP17+产品入库表!AO17-产品出库表!AO17</f>
        <v>5</v>
      </c>
      <c r="AR17" s="6">
        <f>AQ17+产品入库表!AP17-产品出库表!AP17</f>
        <v>5</v>
      </c>
      <c r="AS17" s="6">
        <f>AR17+产品入库表!AQ17-产品出库表!AQ17</f>
        <v>5</v>
      </c>
      <c r="AT17" s="6">
        <f>AS17+产品入库表!AR17-产品出库表!AR17</f>
        <v>5</v>
      </c>
      <c r="AU17" s="6">
        <f>AT17+产品入库表!AS17-产品出库表!AS17</f>
        <v>20</v>
      </c>
      <c r="AV17" s="6">
        <f>AU17+产品入库表!AT17-产品出库表!AT17</f>
        <v>20</v>
      </c>
      <c r="AW17" s="6">
        <f>AV17+产品入库表!AU17-产品出库表!AU17</f>
        <v>20</v>
      </c>
      <c r="AX17" s="6">
        <f>AW17+产品入库表!AV17-产品出库表!AV17</f>
        <v>20</v>
      </c>
      <c r="AY17" s="6">
        <f>AX17+产品入库表!AW17-产品出库表!AW17</f>
        <v>20</v>
      </c>
      <c r="AZ17" s="6">
        <f>AY17+产品入库表!AX17-产品出库表!AX17</f>
        <v>20</v>
      </c>
      <c r="BA17" s="6">
        <f>AZ17+产品入库表!AY17-产品出库表!AY17</f>
        <v>20</v>
      </c>
      <c r="BB17" s="6">
        <f>BA17+产品入库表!AZ17-产品出库表!AZ17</f>
        <v>20</v>
      </c>
      <c r="BC17" s="6">
        <f>BB17+产品入库表!BA17-产品出库表!BA17</f>
        <v>20</v>
      </c>
      <c r="BD17" s="6">
        <f>BC17+产品入库表!BB17-产品出库表!BB17</f>
        <v>20</v>
      </c>
      <c r="BE17" s="6">
        <f>BD17+产品入库表!BC17-产品出库表!BC17</f>
        <v>20</v>
      </c>
      <c r="BF17" s="6">
        <f>BE17+产品入库表!BD17-产品出库表!BD17</f>
        <v>20</v>
      </c>
      <c r="BG17" s="6">
        <f>BF17+产品入库表!BE17-产品出库表!BE17</f>
        <v>20</v>
      </c>
      <c r="BH17" s="6">
        <f>BG17+产品入库表!BF17-产品出库表!BF17</f>
        <v>20</v>
      </c>
      <c r="BI17" s="6">
        <f>BH17+产品入库表!BG17-产品出库表!BG17</f>
        <v>19</v>
      </c>
      <c r="BJ17" s="6">
        <f>BI17+产品入库表!BH17-产品出库表!BH17</f>
        <v>19</v>
      </c>
      <c r="BK17" s="6">
        <f>BJ17+产品入库表!BI17-产品出库表!BI17</f>
        <v>19</v>
      </c>
      <c r="BL17" s="6">
        <f>BK17+产品入库表!BJ17-产品出库表!BJ17</f>
        <v>19</v>
      </c>
      <c r="BM17" s="6">
        <f>BL17+产品入库表!BK17-产品出库表!BK17</f>
        <v>19</v>
      </c>
      <c r="BN17" s="6">
        <f>BM17+产品入库表!BL17-产品出库表!BL17</f>
        <v>19</v>
      </c>
    </row>
    <row r="18" s="127" customFormat="1" spans="1:66">
      <c r="A18" s="8"/>
      <c r="B18" s="12" t="s">
        <v>22</v>
      </c>
      <c r="C18" s="133">
        <f t="shared" si="1"/>
        <v>5</v>
      </c>
      <c r="D18" s="134">
        <v>4</v>
      </c>
      <c r="E18" s="6">
        <f>D18+产品入库表!C18-产品出库表!C18</f>
        <v>4</v>
      </c>
      <c r="F18" s="6">
        <f>E18+产品入库表!D18-产品出库表!D18</f>
        <v>4</v>
      </c>
      <c r="G18" s="6">
        <f>F18+产品入库表!E18-产品出库表!E18</f>
        <v>4</v>
      </c>
      <c r="H18" s="6">
        <f>G18+产品入库表!F18-产品出库表!F18</f>
        <v>4</v>
      </c>
      <c r="I18" s="6">
        <f>H18+产品入库表!G18-产品出库表!G18</f>
        <v>4</v>
      </c>
      <c r="J18" s="6">
        <f>I18+产品入库表!H18-产品出库表!H18</f>
        <v>4</v>
      </c>
      <c r="K18" s="6">
        <f>J18+产品入库表!I18-产品出库表!I18</f>
        <v>4</v>
      </c>
      <c r="L18" s="6">
        <f>K18+产品入库表!J18-产品出库表!J18</f>
        <v>4</v>
      </c>
      <c r="M18" s="6">
        <f>L18+产品入库表!K18-产品出库表!K18</f>
        <v>4</v>
      </c>
      <c r="N18" s="6">
        <f>M18+产品入库表!L18-产品出库表!L18</f>
        <v>4</v>
      </c>
      <c r="O18" s="6">
        <f>N18+产品入库表!M18-产品出库表!M18</f>
        <v>2</v>
      </c>
      <c r="P18" s="6">
        <f>O18+产品入库表!N18-产品出库表!N18</f>
        <v>2</v>
      </c>
      <c r="Q18" s="6">
        <f>P18+产品入库表!O18-产品出库表!O18</f>
        <v>2</v>
      </c>
      <c r="R18" s="6">
        <f>Q18+产品入库表!P18-产品出库表!P18</f>
        <v>2</v>
      </c>
      <c r="S18" s="6">
        <f>R18+产品入库表!Q18-产品出库表!Q18</f>
        <v>3</v>
      </c>
      <c r="T18" s="6">
        <f>S18+产品入库表!R18-产品出库表!R18</f>
        <v>3</v>
      </c>
      <c r="U18" s="6">
        <f>T18+产品入库表!S18-产品出库表!S18</f>
        <v>3</v>
      </c>
      <c r="V18" s="6">
        <f>U18+产品入库表!T18-产品出库表!T18</f>
        <v>3</v>
      </c>
      <c r="W18" s="6">
        <f>V18+产品入库表!U18-产品出库表!U18</f>
        <v>3</v>
      </c>
      <c r="X18" s="6">
        <f>W18+产品入库表!V18-产品出库表!V18</f>
        <v>3</v>
      </c>
      <c r="Y18" s="6">
        <f>X18+产品入库表!W18-产品出库表!W18</f>
        <v>3</v>
      </c>
      <c r="Z18" s="6">
        <f>Y18+产品入库表!X18-产品出库表!X18</f>
        <v>3</v>
      </c>
      <c r="AA18" s="6">
        <f>Z18+产品入库表!Y18-产品出库表!Y18</f>
        <v>3</v>
      </c>
      <c r="AB18" s="6">
        <f>AA18+产品入库表!Z18-产品出库表!Z18</f>
        <v>3</v>
      </c>
      <c r="AC18" s="6">
        <f>AB18+产品入库表!AA18-产品出库表!AA18</f>
        <v>5</v>
      </c>
      <c r="AD18" s="6">
        <f>AC18+产品入库表!AB18-产品出库表!AB18</f>
        <v>5</v>
      </c>
      <c r="AE18" s="6">
        <f>AD18+产品入库表!AC18-产品出库表!AC18</f>
        <v>5</v>
      </c>
      <c r="AF18" s="6">
        <f>AE18+产品入库表!AD18-产品出库表!AD18</f>
        <v>5</v>
      </c>
      <c r="AG18" s="6">
        <f>AF18+产品入库表!AE18-产品出库表!AE18</f>
        <v>5</v>
      </c>
      <c r="AH18" s="6">
        <f>AG18+产品入库表!AF18-产品出库表!AF18</f>
        <v>5</v>
      </c>
      <c r="AI18" s="6">
        <f>AH18+产品入库表!AG18-产品出库表!AG18</f>
        <v>5</v>
      </c>
      <c r="AJ18" s="6">
        <f>AI18+产品入库表!AH18-产品出库表!AH18</f>
        <v>5</v>
      </c>
      <c r="AK18" s="6">
        <f>AJ18+产品入库表!AI18-产品出库表!AI18</f>
        <v>5</v>
      </c>
      <c r="AL18" s="6">
        <f>AK18+产品入库表!AJ18-产品出库表!AJ18</f>
        <v>5</v>
      </c>
      <c r="AM18" s="6">
        <f>AL18+产品入库表!AK18-产品出库表!AK18</f>
        <v>5</v>
      </c>
      <c r="AN18" s="6">
        <f>AM18+产品入库表!AL18-产品出库表!AL18</f>
        <v>5</v>
      </c>
      <c r="AO18" s="6">
        <f>AN18+产品入库表!AM18-产品出库表!AM18</f>
        <v>5</v>
      </c>
      <c r="AP18" s="6">
        <f>AO18+产品入库表!AN18-产品出库表!AN18</f>
        <v>5</v>
      </c>
      <c r="AQ18" s="6">
        <f>AP18+产品入库表!AO18-产品出库表!AO18</f>
        <v>5</v>
      </c>
      <c r="AR18" s="6">
        <f>AQ18+产品入库表!AP18-产品出库表!AP18</f>
        <v>5</v>
      </c>
      <c r="AS18" s="6">
        <f>AR18+产品入库表!AQ18-产品出库表!AQ18</f>
        <v>5</v>
      </c>
      <c r="AT18" s="6">
        <f>AS18+产品入库表!AR18-产品出库表!AR18</f>
        <v>0</v>
      </c>
      <c r="AU18" s="6">
        <f>AT18+产品入库表!AS18-产品出库表!AS18</f>
        <v>0</v>
      </c>
      <c r="AV18" s="6">
        <f>AU18+产品入库表!AT18-产品出库表!AT18</f>
        <v>0</v>
      </c>
      <c r="AW18" s="6">
        <f>AV18+产品入库表!AU18-产品出库表!AU18</f>
        <v>0</v>
      </c>
      <c r="AX18" s="6">
        <f>AW18+产品入库表!AV18-产品出库表!AV18</f>
        <v>0</v>
      </c>
      <c r="AY18" s="6">
        <f>AX18+产品入库表!AW18-产品出库表!AW18</f>
        <v>0</v>
      </c>
      <c r="AZ18" s="6">
        <f>AY18+产品入库表!AX18-产品出库表!AX18</f>
        <v>0</v>
      </c>
      <c r="BA18" s="6">
        <f>AZ18+产品入库表!AY18-产品出库表!AY18</f>
        <v>0</v>
      </c>
      <c r="BB18" s="6">
        <f>BA18+产品入库表!AZ18-产品出库表!AZ18</f>
        <v>0</v>
      </c>
      <c r="BC18" s="6">
        <f>BB18+产品入库表!BA18-产品出库表!BA18</f>
        <v>0</v>
      </c>
      <c r="BD18" s="6">
        <f>BC18+产品入库表!BB18-产品出库表!BB18</f>
        <v>0</v>
      </c>
      <c r="BE18" s="6">
        <f>BD18+产品入库表!BC18-产品出库表!BC18</f>
        <v>0</v>
      </c>
      <c r="BF18" s="6">
        <f>BE18+产品入库表!BD18-产品出库表!BD18</f>
        <v>0</v>
      </c>
      <c r="BG18" s="6">
        <f>BF18+产品入库表!BE18-产品出库表!BE18</f>
        <v>5</v>
      </c>
      <c r="BH18" s="6">
        <f>BG18+产品入库表!BF18-产品出库表!BF18</f>
        <v>5</v>
      </c>
      <c r="BI18" s="6">
        <f>BH18+产品入库表!BG18-产品出库表!BG18</f>
        <v>5</v>
      </c>
      <c r="BJ18" s="6">
        <f>BI18+产品入库表!BH18-产品出库表!BH18</f>
        <v>5</v>
      </c>
      <c r="BK18" s="6">
        <f>BJ18+产品入库表!BI18-产品出库表!BI18</f>
        <v>5</v>
      </c>
      <c r="BL18" s="6">
        <f>BK18+产品入库表!BJ18-产品出库表!BJ18</f>
        <v>5</v>
      </c>
      <c r="BM18" s="6">
        <f>BL18+产品入库表!BK18-产品出库表!BK18</f>
        <v>5</v>
      </c>
      <c r="BN18" s="6">
        <f>BM18+产品入库表!BL18-产品出库表!BL18</f>
        <v>5</v>
      </c>
    </row>
    <row r="19" s="127" customFormat="1" spans="1:66">
      <c r="A19" s="8"/>
      <c r="B19" s="12" t="s">
        <v>23</v>
      </c>
      <c r="C19" s="133">
        <f t="shared" si="1"/>
        <v>1</v>
      </c>
      <c r="D19" s="134">
        <v>1</v>
      </c>
      <c r="E19" s="6">
        <f>D19+产品入库表!C19-产品出库表!C19</f>
        <v>1</v>
      </c>
      <c r="F19" s="6">
        <f>E19+产品入库表!D19-产品出库表!D19</f>
        <v>1</v>
      </c>
      <c r="G19" s="6">
        <f>F19+产品入库表!E19-产品出库表!E19</f>
        <v>1</v>
      </c>
      <c r="H19" s="6">
        <f>G19+产品入库表!F19-产品出库表!F19</f>
        <v>1</v>
      </c>
      <c r="I19" s="6">
        <f>H19+产品入库表!G19-产品出库表!G19</f>
        <v>1</v>
      </c>
      <c r="J19" s="6">
        <f>I19+产品入库表!H19-产品出库表!H19</f>
        <v>1</v>
      </c>
      <c r="K19" s="6">
        <f>J19+产品入库表!I19-产品出库表!I19</f>
        <v>1</v>
      </c>
      <c r="L19" s="6">
        <f>K19+产品入库表!J19-产品出库表!J19</f>
        <v>1</v>
      </c>
      <c r="M19" s="6">
        <f>L19+产品入库表!K19-产品出库表!K19</f>
        <v>1</v>
      </c>
      <c r="N19" s="6">
        <f>M19+产品入库表!L19-产品出库表!L19</f>
        <v>1</v>
      </c>
      <c r="O19" s="6">
        <f>N19+产品入库表!M19-产品出库表!M19</f>
        <v>1</v>
      </c>
      <c r="P19" s="6">
        <f>O19+产品入库表!N19-产品出库表!N19</f>
        <v>1</v>
      </c>
      <c r="Q19" s="6">
        <f>P19+产品入库表!O19-产品出库表!O19</f>
        <v>1</v>
      </c>
      <c r="R19" s="6">
        <f>Q19+产品入库表!P19-产品出库表!P19</f>
        <v>1</v>
      </c>
      <c r="S19" s="6">
        <f>R19+产品入库表!Q19-产品出库表!Q19</f>
        <v>1</v>
      </c>
      <c r="T19" s="6">
        <f>S19+产品入库表!R19-产品出库表!R19</f>
        <v>1</v>
      </c>
      <c r="U19" s="6">
        <f>T19+产品入库表!S19-产品出库表!S19</f>
        <v>1</v>
      </c>
      <c r="V19" s="6">
        <f>U19+产品入库表!T19-产品出库表!T19</f>
        <v>1</v>
      </c>
      <c r="W19" s="6">
        <f>V19+产品入库表!U19-产品出库表!U19</f>
        <v>1</v>
      </c>
      <c r="X19" s="6">
        <f>W19+产品入库表!V19-产品出库表!V19</f>
        <v>1</v>
      </c>
      <c r="Y19" s="6">
        <f>X19+产品入库表!W19-产品出库表!W19</f>
        <v>1</v>
      </c>
      <c r="Z19" s="6">
        <f>Y19+产品入库表!X19-产品出库表!X19</f>
        <v>1</v>
      </c>
      <c r="AA19" s="6">
        <f>Z19+产品入库表!Y19-产品出库表!Y19</f>
        <v>1</v>
      </c>
      <c r="AB19" s="6">
        <f>AA19+产品入库表!Z19-产品出库表!Z19</f>
        <v>1</v>
      </c>
      <c r="AC19" s="6">
        <f>AB19+产品入库表!AA19-产品出库表!AA19</f>
        <v>1</v>
      </c>
      <c r="AD19" s="6">
        <f>AC19+产品入库表!AB19-产品出库表!AB19</f>
        <v>1</v>
      </c>
      <c r="AE19" s="6">
        <f>AD19+产品入库表!AC19-产品出库表!AC19</f>
        <v>1</v>
      </c>
      <c r="AF19" s="6">
        <f>AE19+产品入库表!AD19-产品出库表!AD19</f>
        <v>1</v>
      </c>
      <c r="AG19" s="6">
        <f>AF19+产品入库表!AE19-产品出库表!AE19</f>
        <v>1</v>
      </c>
      <c r="AH19" s="6">
        <f>AG19+产品入库表!AF19-产品出库表!AF19</f>
        <v>1</v>
      </c>
      <c r="AI19" s="6">
        <f>AH19+产品入库表!AG19-产品出库表!AG19</f>
        <v>1</v>
      </c>
      <c r="AJ19" s="6">
        <f>AI19+产品入库表!AH19-产品出库表!AH19</f>
        <v>1</v>
      </c>
      <c r="AK19" s="6">
        <f>AJ19+产品入库表!AI19-产品出库表!AI19</f>
        <v>1</v>
      </c>
      <c r="AL19" s="6">
        <f>AK19+产品入库表!AJ19-产品出库表!AJ19</f>
        <v>1</v>
      </c>
      <c r="AM19" s="6">
        <f>AL19+产品入库表!AK19-产品出库表!AK19</f>
        <v>1</v>
      </c>
      <c r="AN19" s="6">
        <f>AM19+产品入库表!AL19-产品出库表!AL19</f>
        <v>1</v>
      </c>
      <c r="AO19" s="6">
        <f>AN19+产品入库表!AM19-产品出库表!AM19</f>
        <v>1</v>
      </c>
      <c r="AP19" s="6">
        <f>AO19+产品入库表!AN19-产品出库表!AN19</f>
        <v>1</v>
      </c>
      <c r="AQ19" s="6">
        <f>AP19+产品入库表!AO19-产品出库表!AO19</f>
        <v>1</v>
      </c>
      <c r="AR19" s="6">
        <f>AQ19+产品入库表!AP19-产品出库表!AP19</f>
        <v>1</v>
      </c>
      <c r="AS19" s="6">
        <f>AR19+产品入库表!AQ19-产品出库表!AQ19</f>
        <v>1</v>
      </c>
      <c r="AT19" s="6">
        <f>AS19+产品入库表!AR19-产品出库表!AR19</f>
        <v>0</v>
      </c>
      <c r="AU19" s="6">
        <f>AT19+产品入库表!AS19-产品出库表!AS19</f>
        <v>0</v>
      </c>
      <c r="AV19" s="6">
        <f>AU19+产品入库表!AT19-产品出库表!AT19</f>
        <v>0</v>
      </c>
      <c r="AW19" s="6">
        <f>AV19+产品入库表!AU19-产品出库表!AU19</f>
        <v>0</v>
      </c>
      <c r="AX19" s="6">
        <f>AW19+产品入库表!AV19-产品出库表!AV19</f>
        <v>0</v>
      </c>
      <c r="AY19" s="6">
        <f>AX19+产品入库表!AW19-产品出库表!AW19</f>
        <v>0</v>
      </c>
      <c r="AZ19" s="6">
        <f>AY19+产品入库表!AX19-产品出库表!AX19</f>
        <v>0</v>
      </c>
      <c r="BA19" s="6">
        <f>AZ19+产品入库表!AY19-产品出库表!AY19</f>
        <v>0</v>
      </c>
      <c r="BB19" s="6">
        <f>BA19+产品入库表!AZ19-产品出库表!AZ19</f>
        <v>0</v>
      </c>
      <c r="BC19" s="6">
        <f>BB19+产品入库表!BA19-产品出库表!BA19</f>
        <v>0</v>
      </c>
      <c r="BD19" s="6">
        <f>BC19+产品入库表!BB19-产品出库表!BB19</f>
        <v>0</v>
      </c>
      <c r="BE19" s="6">
        <f>BD19+产品入库表!BC19-产品出库表!BC19</f>
        <v>0</v>
      </c>
      <c r="BF19" s="6">
        <f>BE19+产品入库表!BD19-产品出库表!BD19</f>
        <v>0</v>
      </c>
      <c r="BG19" s="6">
        <f>BF19+产品入库表!BE19-产品出库表!BE19</f>
        <v>1</v>
      </c>
      <c r="BH19" s="6">
        <f>BG19+产品入库表!BF19-产品出库表!BF19</f>
        <v>1</v>
      </c>
      <c r="BI19" s="6">
        <f>BH19+产品入库表!BG19-产品出库表!BG19</f>
        <v>1</v>
      </c>
      <c r="BJ19" s="6">
        <f>BI19+产品入库表!BH19-产品出库表!BH19</f>
        <v>1</v>
      </c>
      <c r="BK19" s="6">
        <f>BJ19+产品入库表!BI19-产品出库表!BI19</f>
        <v>1</v>
      </c>
      <c r="BL19" s="6">
        <f>BK19+产品入库表!BJ19-产品出库表!BJ19</f>
        <v>1</v>
      </c>
      <c r="BM19" s="6">
        <f>BL19+产品入库表!BK19-产品出库表!BK19</f>
        <v>1</v>
      </c>
      <c r="BN19" s="6">
        <f>BM19+产品入库表!BL19-产品出库表!BL19</f>
        <v>1</v>
      </c>
    </row>
    <row r="20" s="127" customFormat="1" spans="1:66">
      <c r="A20" s="8" t="s">
        <v>24</v>
      </c>
      <c r="B20" s="9" t="s">
        <v>25</v>
      </c>
      <c r="C20" s="133">
        <f t="shared" si="1"/>
        <v>55</v>
      </c>
      <c r="D20" s="129">
        <v>37</v>
      </c>
      <c r="E20" s="6">
        <f>D20+产品入库表!C20-产品出库表!C20</f>
        <v>37</v>
      </c>
      <c r="F20" s="6">
        <f>E20+产品入库表!D20-产品出库表!D20</f>
        <v>37</v>
      </c>
      <c r="G20" s="6">
        <f>F20+产品入库表!E20-产品出库表!E20</f>
        <v>37</v>
      </c>
      <c r="H20" s="6">
        <f>G20+产品入库表!F20-产品出库表!F20</f>
        <v>36</v>
      </c>
      <c r="I20" s="6">
        <f>H20+产品入库表!G20-产品出库表!G20</f>
        <v>36</v>
      </c>
      <c r="J20" s="6">
        <f>I20+产品入库表!H20-产品出库表!H20</f>
        <v>34</v>
      </c>
      <c r="K20" s="6">
        <f>J20+产品入库表!I20-产品出库表!I20</f>
        <v>34</v>
      </c>
      <c r="L20" s="6">
        <f>K20+产品入库表!J20-产品出库表!J20</f>
        <v>34</v>
      </c>
      <c r="M20" s="6">
        <f>L20+产品入库表!K20-产品出库表!K20</f>
        <v>34</v>
      </c>
      <c r="N20" s="6">
        <f>M20+产品入库表!L20-产品出库表!L20</f>
        <v>32</v>
      </c>
      <c r="O20" s="6">
        <f>N20+产品入库表!M20-产品出库表!M20</f>
        <v>32</v>
      </c>
      <c r="P20" s="6">
        <f>O20+产品入库表!N20-产品出库表!N20</f>
        <v>32</v>
      </c>
      <c r="Q20" s="6">
        <f>P20+产品入库表!O20-产品出库表!O20</f>
        <v>31</v>
      </c>
      <c r="R20" s="6">
        <f>Q20+产品入库表!P20-产品出库表!P20</f>
        <v>31</v>
      </c>
      <c r="S20" s="6">
        <f>R20+产品入库表!Q20-产品出库表!Q20</f>
        <v>30</v>
      </c>
      <c r="T20" s="6">
        <f>S20+产品入库表!R20-产品出库表!R20</f>
        <v>30</v>
      </c>
      <c r="U20" s="6">
        <f>T20+产品入库表!S20-产品出库表!S20</f>
        <v>30</v>
      </c>
      <c r="V20" s="6">
        <f>U20+产品入库表!T20-产品出库表!T20</f>
        <v>30</v>
      </c>
      <c r="W20" s="6">
        <f>V20+产品入库表!U20-产品出库表!U20</f>
        <v>30</v>
      </c>
      <c r="X20" s="6">
        <f>W20+产品入库表!V20-产品出库表!V20</f>
        <v>30</v>
      </c>
      <c r="Y20" s="6">
        <f>X20+产品入库表!W20-产品出库表!W20</f>
        <v>30</v>
      </c>
      <c r="Z20" s="6">
        <f>Y20+产品入库表!X20-产品出库表!X20</f>
        <v>30</v>
      </c>
      <c r="AA20" s="6">
        <f>Z20+产品入库表!Y20-产品出库表!Y20</f>
        <v>30</v>
      </c>
      <c r="AB20" s="6">
        <f>AA20+产品入库表!Z20-产品出库表!Z20</f>
        <v>30</v>
      </c>
      <c r="AC20" s="6">
        <f>AB20+产品入库表!AA20-产品出库表!AA20</f>
        <v>18</v>
      </c>
      <c r="AD20" s="6">
        <f>AC20+产品入库表!AB20-产品出库表!AB20</f>
        <v>18</v>
      </c>
      <c r="AE20" s="6">
        <f>AD20+产品入库表!AC20-产品出库表!AC20</f>
        <v>18</v>
      </c>
      <c r="AF20" s="6">
        <f>AE20+产品入库表!AD20-产品出库表!AD20</f>
        <v>17</v>
      </c>
      <c r="AG20" s="6">
        <f>AF20+产品入库表!AE20-产品出库表!AE20</f>
        <v>16</v>
      </c>
      <c r="AH20" s="6">
        <f>AG20+产品入库表!AF20-产品出库表!AF20</f>
        <v>8</v>
      </c>
      <c r="AI20" s="6">
        <f>AH20+产品入库表!AG20-产品出库表!AG20</f>
        <v>3</v>
      </c>
      <c r="AJ20" s="6">
        <f>AI20+产品入库表!AH20-产品出库表!AH20</f>
        <v>0</v>
      </c>
      <c r="AK20" s="6">
        <f>AJ20+产品入库表!AI20-产品出库表!AI20</f>
        <v>0</v>
      </c>
      <c r="AL20" s="6">
        <f>AK20+产品入库表!AJ20-产品出库表!AJ20</f>
        <v>0</v>
      </c>
      <c r="AM20" s="6">
        <f>AL20+产品入库表!AK20-产品出库表!AK20</f>
        <v>0</v>
      </c>
      <c r="AN20" s="6">
        <f>AM20+产品入库表!AL20-产品出库表!AL20</f>
        <v>0</v>
      </c>
      <c r="AO20" s="6">
        <f>AN20+产品入库表!AM20-产品出库表!AM20</f>
        <v>0</v>
      </c>
      <c r="AP20" s="6">
        <f>AO20+产品入库表!AN20-产品出库表!AN20</f>
        <v>0</v>
      </c>
      <c r="AQ20" s="6">
        <f>AP20+产品入库表!AO20-产品出库表!AO20</f>
        <v>0</v>
      </c>
      <c r="AR20" s="6">
        <f>AQ20+产品入库表!AP20-产品出库表!AP20</f>
        <v>0</v>
      </c>
      <c r="AS20" s="6">
        <f>AR20+产品入库表!AQ20-产品出库表!AQ20</f>
        <v>0</v>
      </c>
      <c r="AT20" s="6">
        <f>AS20+产品入库表!AR20-产品出库表!AR20</f>
        <v>0</v>
      </c>
      <c r="AU20" s="6">
        <f>AT20+产品入库表!AS20-产品出库表!AS20</f>
        <v>0</v>
      </c>
      <c r="AV20" s="6">
        <f>AU20+产品入库表!AT20-产品出库表!AT20</f>
        <v>0</v>
      </c>
      <c r="AW20" s="6">
        <f>AV20+产品入库表!AU20-产品出库表!AU20</f>
        <v>9</v>
      </c>
      <c r="AX20" s="6">
        <f>AW20+产品入库表!AV20-产品出库表!AV20</f>
        <v>9</v>
      </c>
      <c r="AY20" s="6">
        <f>AX20+产品入库表!AW20-产品出库表!AW20</f>
        <v>9</v>
      </c>
      <c r="AZ20" s="6">
        <f>AY20+产品入库表!AX20-产品出库表!AX20</f>
        <v>5</v>
      </c>
      <c r="BA20" s="6">
        <f>AZ20+产品入库表!AY20-产品出库表!AY20</f>
        <v>5</v>
      </c>
      <c r="BB20" s="6">
        <f>BA20+产品入库表!AZ20-产品出库表!AZ20</f>
        <v>5</v>
      </c>
      <c r="BC20" s="6">
        <f>BB20+产品入库表!BA20-产品出库表!BA20</f>
        <v>55</v>
      </c>
      <c r="BD20" s="6">
        <f>BC20+产品入库表!BB20-产品出库表!BB20</f>
        <v>55</v>
      </c>
      <c r="BE20" s="6">
        <f>BD20+产品入库表!BC20-产品出库表!BC20</f>
        <v>55</v>
      </c>
      <c r="BF20" s="6">
        <f>BE20+产品入库表!BD20-产品出库表!BD20</f>
        <v>55</v>
      </c>
      <c r="BG20" s="6">
        <f>BF20+产品入库表!BE20-产品出库表!BE20</f>
        <v>55</v>
      </c>
      <c r="BH20" s="6">
        <f>BG20+产品入库表!BF20-产品出库表!BF20</f>
        <v>55</v>
      </c>
      <c r="BI20" s="6">
        <f>BH20+产品入库表!BG20-产品出库表!BG20</f>
        <v>55</v>
      </c>
      <c r="BJ20" s="6">
        <f>BI20+产品入库表!BH20-产品出库表!BH20</f>
        <v>55</v>
      </c>
      <c r="BK20" s="6">
        <f>BJ20+产品入库表!BI20-产品出库表!BI20</f>
        <v>55</v>
      </c>
      <c r="BL20" s="6">
        <f>BK20+产品入库表!BJ20-产品出库表!BJ20</f>
        <v>55</v>
      </c>
      <c r="BM20" s="6">
        <f>BL20+产品入库表!BK20-产品出库表!BK20</f>
        <v>55</v>
      </c>
      <c r="BN20" s="6">
        <f>BM20+产品入库表!BL20-产品出库表!BL20</f>
        <v>55</v>
      </c>
    </row>
    <row r="21" s="127" customFormat="1" spans="1:66">
      <c r="A21" s="8"/>
      <c r="B21" s="9" t="s">
        <v>26</v>
      </c>
      <c r="C21" s="133">
        <f t="shared" si="1"/>
        <v>20</v>
      </c>
      <c r="D21" s="129">
        <v>5</v>
      </c>
      <c r="E21" s="6">
        <f>D21+产品入库表!C21-产品出库表!C21</f>
        <v>5</v>
      </c>
      <c r="F21" s="6">
        <f>E21+产品入库表!D21-产品出库表!D21</f>
        <v>5</v>
      </c>
      <c r="G21" s="6">
        <f>F21+产品入库表!E21-产品出库表!E21</f>
        <v>5</v>
      </c>
      <c r="H21" s="6">
        <f>G21+产品入库表!F21-产品出库表!F21</f>
        <v>5</v>
      </c>
      <c r="I21" s="6">
        <f>H21+产品入库表!G21-产品出库表!G21</f>
        <v>4</v>
      </c>
      <c r="J21" s="6">
        <f>I21+产品入库表!H21-产品出库表!H21</f>
        <v>4</v>
      </c>
      <c r="K21" s="6">
        <f>J21+产品入库表!I21-产品出库表!I21</f>
        <v>4</v>
      </c>
      <c r="L21" s="6">
        <f>K21+产品入库表!J21-产品出库表!J21</f>
        <v>4</v>
      </c>
      <c r="M21" s="6">
        <f>L21+产品入库表!K21-产品出库表!K21</f>
        <v>4</v>
      </c>
      <c r="N21" s="6">
        <f>M21+产品入库表!L21-产品出库表!L21</f>
        <v>4</v>
      </c>
      <c r="O21" s="6">
        <f>N21+产品入库表!M21-产品出库表!M21</f>
        <v>4</v>
      </c>
      <c r="P21" s="6">
        <f>O21+产品入库表!N21-产品出库表!N21</f>
        <v>4</v>
      </c>
      <c r="Q21" s="6">
        <f>P21+产品入库表!O21-产品出库表!O21</f>
        <v>4</v>
      </c>
      <c r="R21" s="6">
        <f>Q21+产品入库表!P21-产品出库表!P21</f>
        <v>4</v>
      </c>
      <c r="S21" s="6">
        <f>R21+产品入库表!Q21-产品出库表!Q21</f>
        <v>4</v>
      </c>
      <c r="T21" s="6">
        <f>S21+产品入库表!R21-产品出库表!R21</f>
        <v>4</v>
      </c>
      <c r="U21" s="6">
        <f>T21+产品入库表!S21-产品出库表!S21</f>
        <v>4</v>
      </c>
      <c r="V21" s="6">
        <f>U21+产品入库表!T21-产品出库表!T21</f>
        <v>3</v>
      </c>
      <c r="W21" s="6">
        <f>V21+产品入库表!U21-产品出库表!U21</f>
        <v>3</v>
      </c>
      <c r="X21" s="6">
        <f>W21+产品入库表!V21-产品出库表!V21</f>
        <v>3</v>
      </c>
      <c r="Y21" s="6">
        <f>X21+产品入库表!W21-产品出库表!W21</f>
        <v>3</v>
      </c>
      <c r="Z21" s="6">
        <f>Y21+产品入库表!X21-产品出库表!X21</f>
        <v>3</v>
      </c>
      <c r="AA21" s="6">
        <f>Z21+产品入库表!Y21-产品出库表!Y21</f>
        <v>3</v>
      </c>
      <c r="AB21" s="6">
        <f>AA21+产品入库表!Z21-产品出库表!Z21</f>
        <v>3</v>
      </c>
      <c r="AC21" s="6">
        <f>AB21+产品入库表!AA21-产品出库表!AA21</f>
        <v>3</v>
      </c>
      <c r="AD21" s="6">
        <f>AC21+产品入库表!AB21-产品出库表!AB21</f>
        <v>3</v>
      </c>
      <c r="AE21" s="6">
        <f>AD21+产品入库表!AC21-产品出库表!AC21</f>
        <v>3</v>
      </c>
      <c r="AF21" s="6">
        <f>AE21+产品入库表!AD21-产品出库表!AD21</f>
        <v>3</v>
      </c>
      <c r="AG21" s="6">
        <f>AF21+产品入库表!AE21-产品出库表!AE21</f>
        <v>3</v>
      </c>
      <c r="AH21" s="6">
        <f>AG21+产品入库表!AF21-产品出库表!AF21</f>
        <v>3</v>
      </c>
      <c r="AI21" s="6">
        <f>AH21+产品入库表!AG21-产品出库表!AG21</f>
        <v>3</v>
      </c>
      <c r="AJ21" s="6">
        <f>AI21+产品入库表!AH21-产品出库表!AH21</f>
        <v>1</v>
      </c>
      <c r="AK21" s="6">
        <f>AJ21+产品入库表!AI21-产品出库表!AI21</f>
        <v>1</v>
      </c>
      <c r="AL21" s="6">
        <f>AK21+产品入库表!AJ21-产品出库表!AJ21</f>
        <v>1</v>
      </c>
      <c r="AM21" s="6">
        <f>AL21+产品入库表!AK21-产品出库表!AK21</f>
        <v>1</v>
      </c>
      <c r="AN21" s="6">
        <f>AM21+产品入库表!AL21-产品出库表!AL21</f>
        <v>1</v>
      </c>
      <c r="AO21" s="6">
        <f>AN21+产品入库表!AM21-产品出库表!AM21</f>
        <v>1</v>
      </c>
      <c r="AP21" s="6">
        <f>AO21+产品入库表!AN21-产品出库表!AN21</f>
        <v>1</v>
      </c>
      <c r="AQ21" s="6">
        <f>AP21+产品入库表!AO21-产品出库表!AO21</f>
        <v>1</v>
      </c>
      <c r="AR21" s="6">
        <f>AQ21+产品入库表!AP21-产品出库表!AP21</f>
        <v>1</v>
      </c>
      <c r="AS21" s="6">
        <f>AR21+产品入库表!AQ21-产品出库表!AQ21</f>
        <v>1</v>
      </c>
      <c r="AT21" s="6">
        <f>AS21+产品入库表!AR21-产品出库表!AR21</f>
        <v>1</v>
      </c>
      <c r="AU21" s="6">
        <f>AT21+产品入库表!AS21-产品出库表!AS21</f>
        <v>1</v>
      </c>
      <c r="AV21" s="6">
        <f>AU21+产品入库表!AT21-产品出库表!AT21</f>
        <v>1</v>
      </c>
      <c r="AW21" s="6">
        <f>AV21+产品入库表!AU21-产品出库表!AU21</f>
        <v>1</v>
      </c>
      <c r="AX21" s="6">
        <f>AW21+产品入库表!AV21-产品出库表!AV21</f>
        <v>1</v>
      </c>
      <c r="AY21" s="6">
        <f>AX21+产品入库表!AW21-产品出库表!AW21</f>
        <v>1</v>
      </c>
      <c r="AZ21" s="6">
        <f>AY21+产品入库表!AX21-产品出库表!AX21</f>
        <v>1</v>
      </c>
      <c r="BA21" s="6">
        <f>AZ21+产品入库表!AY21-产品出库表!AY21</f>
        <v>1</v>
      </c>
      <c r="BB21" s="6">
        <f>BA21+产品入库表!AZ21-产品出库表!AZ21</f>
        <v>1</v>
      </c>
      <c r="BC21" s="6">
        <f>BB21+产品入库表!BA21-产品出库表!BA21</f>
        <v>21</v>
      </c>
      <c r="BD21" s="6">
        <f>BC21+产品入库表!BB21-产品出库表!BB21</f>
        <v>21</v>
      </c>
      <c r="BE21" s="6">
        <f>BD21+产品入库表!BC21-产品出库表!BC21</f>
        <v>21</v>
      </c>
      <c r="BF21" s="6">
        <f>BE21+产品入库表!BD21-产品出库表!BD21</f>
        <v>21</v>
      </c>
      <c r="BG21" s="6">
        <f>BF21+产品入库表!BE21-产品出库表!BE21</f>
        <v>21</v>
      </c>
      <c r="BH21" s="6">
        <f>BG21+产品入库表!BF21-产品出库表!BF21</f>
        <v>21</v>
      </c>
      <c r="BI21" s="6">
        <f>BH21+产品入库表!BG21-产品出库表!BG21</f>
        <v>21</v>
      </c>
      <c r="BJ21" s="6">
        <f>BI21+产品入库表!BH21-产品出库表!BH21</f>
        <v>20</v>
      </c>
      <c r="BK21" s="6">
        <f>BJ21+产品入库表!BI21-产品出库表!BI21</f>
        <v>20</v>
      </c>
      <c r="BL21" s="6">
        <f>BK21+产品入库表!BJ21-产品出库表!BJ21</f>
        <v>20</v>
      </c>
      <c r="BM21" s="6">
        <f>BL21+产品入库表!BK21-产品出库表!BK21</f>
        <v>20</v>
      </c>
      <c r="BN21" s="6">
        <f>BM21+产品入库表!BL21-产品出库表!BL21</f>
        <v>20</v>
      </c>
    </row>
    <row r="22" s="127" customFormat="1" spans="1:66">
      <c r="A22" s="8"/>
      <c r="B22" s="9" t="s">
        <v>27</v>
      </c>
      <c r="C22" s="133">
        <f t="shared" si="1"/>
        <v>24</v>
      </c>
      <c r="D22" s="129">
        <v>25</v>
      </c>
      <c r="E22" s="6">
        <f>D22+产品入库表!C22-产品出库表!C22</f>
        <v>25</v>
      </c>
      <c r="F22" s="6">
        <f>E22+产品入库表!D22-产品出库表!D22</f>
        <v>25</v>
      </c>
      <c r="G22" s="6">
        <f>F22+产品入库表!E22-产品出库表!E22</f>
        <v>25</v>
      </c>
      <c r="H22" s="6">
        <f>G22+产品入库表!F22-产品出库表!F22</f>
        <v>25</v>
      </c>
      <c r="I22" s="6">
        <f>H22+产品入库表!G22-产品出库表!G22</f>
        <v>25</v>
      </c>
      <c r="J22" s="6">
        <f>I22+产品入库表!H22-产品出库表!H22</f>
        <v>25</v>
      </c>
      <c r="K22" s="6">
        <f>J22+产品入库表!I22-产品出库表!I22</f>
        <v>25</v>
      </c>
      <c r="L22" s="6">
        <f>K22+产品入库表!J22-产品出库表!J22</f>
        <v>25</v>
      </c>
      <c r="M22" s="6">
        <f>L22+产品入库表!K22-产品出库表!K22</f>
        <v>25</v>
      </c>
      <c r="N22" s="6">
        <f>M22+产品入库表!L22-产品出库表!L22</f>
        <v>25</v>
      </c>
      <c r="O22" s="6">
        <f>N22+产品入库表!M22-产品出库表!M22</f>
        <v>25</v>
      </c>
      <c r="P22" s="6">
        <f>O22+产品入库表!N22-产品出库表!N22</f>
        <v>25</v>
      </c>
      <c r="Q22" s="6">
        <f>P22+产品入库表!O22-产品出库表!O22</f>
        <v>25</v>
      </c>
      <c r="R22" s="6">
        <f>Q22+产品入库表!P22-产品出库表!P22</f>
        <v>25</v>
      </c>
      <c r="S22" s="6">
        <f>R22+产品入库表!Q22-产品出库表!Q22</f>
        <v>25</v>
      </c>
      <c r="T22" s="6">
        <f>S22+产品入库表!R22-产品出库表!R22</f>
        <v>25</v>
      </c>
      <c r="U22" s="6">
        <f>T22+产品入库表!S22-产品出库表!S22</f>
        <v>25</v>
      </c>
      <c r="V22" s="6">
        <f>U22+产品入库表!T22-产品出库表!T22</f>
        <v>25</v>
      </c>
      <c r="W22" s="6">
        <f>V22+产品入库表!U22-产品出库表!U22</f>
        <v>25</v>
      </c>
      <c r="X22" s="6">
        <f>W22+产品入库表!V22-产品出库表!V22</f>
        <v>25</v>
      </c>
      <c r="Y22" s="6">
        <f>X22+产品入库表!W22-产品出库表!W22</f>
        <v>25</v>
      </c>
      <c r="Z22" s="6">
        <f>Y22+产品入库表!X22-产品出库表!X22</f>
        <v>25</v>
      </c>
      <c r="AA22" s="6">
        <f>Z22+产品入库表!Y22-产品出库表!Y22</f>
        <v>25</v>
      </c>
      <c r="AB22" s="6">
        <f>AA22+产品入库表!Z22-产品出库表!Z22</f>
        <v>25</v>
      </c>
      <c r="AC22" s="6">
        <f>AB22+产品入库表!AA22-产品出库表!AA22</f>
        <v>25</v>
      </c>
      <c r="AD22" s="6">
        <f>AC22+产品入库表!AB22-产品出库表!AB22</f>
        <v>25</v>
      </c>
      <c r="AE22" s="6">
        <f>AD22+产品入库表!AC22-产品出库表!AC22</f>
        <v>25</v>
      </c>
      <c r="AF22" s="6">
        <f>AE22+产品入库表!AD22-产品出库表!AD22</f>
        <v>25</v>
      </c>
      <c r="AG22" s="6">
        <f>AF22+产品入库表!AE22-产品出库表!AE22</f>
        <v>25</v>
      </c>
      <c r="AH22" s="6">
        <f>AG22+产品入库表!AF22-产品出库表!AF22</f>
        <v>25</v>
      </c>
      <c r="AI22" s="6">
        <f>AH22+产品入库表!AG22-产品出库表!AG22</f>
        <v>25</v>
      </c>
      <c r="AJ22" s="6">
        <f>AI22+产品入库表!AH22-产品出库表!AH22</f>
        <v>25</v>
      </c>
      <c r="AK22" s="6">
        <f>AJ22+产品入库表!AI22-产品出库表!AI22</f>
        <v>25</v>
      </c>
      <c r="AL22" s="6">
        <f>AK22+产品入库表!AJ22-产品出库表!AJ22</f>
        <v>25</v>
      </c>
      <c r="AM22" s="6">
        <f>AL22+产品入库表!AK22-产品出库表!AK22</f>
        <v>25</v>
      </c>
      <c r="AN22" s="6">
        <f>AM22+产品入库表!AL22-产品出库表!AL22</f>
        <v>25</v>
      </c>
      <c r="AO22" s="6">
        <f>AN22+产品入库表!AM22-产品出库表!AM22</f>
        <v>25</v>
      </c>
      <c r="AP22" s="6">
        <f>AO22+产品入库表!AN22-产品出库表!AN22</f>
        <v>25</v>
      </c>
      <c r="AQ22" s="6">
        <f>AP22+产品入库表!AO22-产品出库表!AO22</f>
        <v>25</v>
      </c>
      <c r="AR22" s="6">
        <f>AQ22+产品入库表!AP22-产品出库表!AP22</f>
        <v>25</v>
      </c>
      <c r="AS22" s="6">
        <f>AR22+产品入库表!AQ22-产品出库表!AQ22</f>
        <v>25</v>
      </c>
      <c r="AT22" s="6">
        <f>AS22+产品入库表!AR22-产品出库表!AR22</f>
        <v>25</v>
      </c>
      <c r="AU22" s="6">
        <f>AT22+产品入库表!AS22-产品出库表!AS22</f>
        <v>25</v>
      </c>
      <c r="AV22" s="6">
        <f>AU22+产品入库表!AT22-产品出库表!AT22</f>
        <v>25</v>
      </c>
      <c r="AW22" s="6">
        <f>AV22+产品入库表!AU22-产品出库表!AU22</f>
        <v>24</v>
      </c>
      <c r="AX22" s="6">
        <f>AW22+产品入库表!AV22-产品出库表!AV22</f>
        <v>24</v>
      </c>
      <c r="AY22" s="6">
        <f>AX22+产品入库表!AW22-产品出库表!AW22</f>
        <v>24</v>
      </c>
      <c r="AZ22" s="6">
        <f>AY22+产品入库表!AX22-产品出库表!AX22</f>
        <v>24</v>
      </c>
      <c r="BA22" s="6">
        <f>AZ22+产品入库表!AY22-产品出库表!AY22</f>
        <v>24</v>
      </c>
      <c r="BB22" s="6">
        <f>BA22+产品入库表!AZ22-产品出库表!AZ22</f>
        <v>24</v>
      </c>
      <c r="BC22" s="6">
        <f>BB22+产品入库表!BA22-产品出库表!BA22</f>
        <v>24</v>
      </c>
      <c r="BD22" s="6">
        <f>BC22+产品入库表!BB22-产品出库表!BB22</f>
        <v>24</v>
      </c>
      <c r="BE22" s="6">
        <f>BD22+产品入库表!BC22-产品出库表!BC22</f>
        <v>24</v>
      </c>
      <c r="BF22" s="6">
        <f>BE22+产品入库表!BD22-产品出库表!BD22</f>
        <v>24</v>
      </c>
      <c r="BG22" s="6">
        <f>BF22+产品入库表!BE22-产品出库表!BE22</f>
        <v>24</v>
      </c>
      <c r="BH22" s="6">
        <f>BG22+产品入库表!BF22-产品出库表!BF22</f>
        <v>24</v>
      </c>
      <c r="BI22" s="6">
        <f>BH22+产品入库表!BG22-产品出库表!BG22</f>
        <v>24</v>
      </c>
      <c r="BJ22" s="6">
        <f>BI22+产品入库表!BH22-产品出库表!BH22</f>
        <v>24</v>
      </c>
      <c r="BK22" s="6">
        <f>BJ22+产品入库表!BI22-产品出库表!BI22</f>
        <v>24</v>
      </c>
      <c r="BL22" s="6">
        <f>BK22+产品入库表!BJ22-产品出库表!BJ22</f>
        <v>24</v>
      </c>
      <c r="BM22" s="6">
        <f>BL22+产品入库表!BK22-产品出库表!BK22</f>
        <v>24</v>
      </c>
      <c r="BN22" s="6">
        <f>BM22+产品入库表!BL22-产品出库表!BL22</f>
        <v>24</v>
      </c>
    </row>
    <row r="23" s="127" customFormat="1" spans="1:66">
      <c r="A23" s="8"/>
      <c r="B23" s="9" t="s">
        <v>28</v>
      </c>
      <c r="C23" s="133">
        <f t="shared" si="1"/>
        <v>13</v>
      </c>
      <c r="D23" s="129">
        <v>17</v>
      </c>
      <c r="E23" s="6">
        <f>D23+产品入库表!C23-产品出库表!C23</f>
        <v>17</v>
      </c>
      <c r="F23" s="6">
        <f>E23+产品入库表!D23-产品出库表!D23</f>
        <v>17</v>
      </c>
      <c r="G23" s="6">
        <f>F23+产品入库表!E23-产品出库表!E23</f>
        <v>17</v>
      </c>
      <c r="H23" s="6">
        <f>G23+产品入库表!F23-产品出库表!F23</f>
        <v>17</v>
      </c>
      <c r="I23" s="6">
        <f>H23+产品入库表!G23-产品出库表!G23</f>
        <v>16</v>
      </c>
      <c r="J23" s="6">
        <f>I23+产品入库表!H23-产品出库表!H23</f>
        <v>15</v>
      </c>
      <c r="K23" s="6">
        <f>J23+产品入库表!I23-产品出库表!I23</f>
        <v>15</v>
      </c>
      <c r="L23" s="6">
        <f>K23+产品入库表!J23-产品出库表!J23</f>
        <v>15</v>
      </c>
      <c r="M23" s="6">
        <f>L23+产品入库表!K23-产品出库表!K23</f>
        <v>15</v>
      </c>
      <c r="N23" s="6">
        <f>M23+产品入库表!L23-产品出库表!L23</f>
        <v>15</v>
      </c>
      <c r="O23" s="6">
        <f>N23+产品入库表!M23-产品出库表!M23</f>
        <v>15</v>
      </c>
      <c r="P23" s="6">
        <f>O23+产品入库表!N23-产品出库表!N23</f>
        <v>15</v>
      </c>
      <c r="Q23" s="6">
        <f>P23+产品入库表!O23-产品出库表!O23</f>
        <v>15</v>
      </c>
      <c r="R23" s="6">
        <f>Q23+产品入库表!P23-产品出库表!P23</f>
        <v>15</v>
      </c>
      <c r="S23" s="6">
        <f>R23+产品入库表!Q23-产品出库表!Q23</f>
        <v>15</v>
      </c>
      <c r="T23" s="6">
        <f>S23+产品入库表!R23-产品出库表!R23</f>
        <v>15</v>
      </c>
      <c r="U23" s="6">
        <f>T23+产品入库表!S23-产品出库表!S23</f>
        <v>15</v>
      </c>
      <c r="V23" s="6">
        <f>U23+产品入库表!T23-产品出库表!T23</f>
        <v>15</v>
      </c>
      <c r="W23" s="6">
        <f>V23+产品入库表!U23-产品出库表!U23</f>
        <v>15</v>
      </c>
      <c r="X23" s="6">
        <f>W23+产品入库表!V23-产品出库表!V23</f>
        <v>15</v>
      </c>
      <c r="Y23" s="6">
        <f>X23+产品入库表!W23-产品出库表!W23</f>
        <v>15</v>
      </c>
      <c r="Z23" s="6">
        <f>Y23+产品入库表!X23-产品出库表!X23</f>
        <v>15</v>
      </c>
      <c r="AA23" s="6">
        <f>Z23+产品入库表!Y23-产品出库表!Y23</f>
        <v>15</v>
      </c>
      <c r="AB23" s="6">
        <f>AA23+产品入库表!Z23-产品出库表!Z23</f>
        <v>14</v>
      </c>
      <c r="AC23" s="6">
        <f>AB23+产品入库表!AA23-产品出库表!AA23</f>
        <v>13</v>
      </c>
      <c r="AD23" s="6">
        <f>AC23+产品入库表!AB23-产品出库表!AB23</f>
        <v>13</v>
      </c>
      <c r="AE23" s="6">
        <f>AD23+产品入库表!AC23-产品出库表!AC23</f>
        <v>13</v>
      </c>
      <c r="AF23" s="6">
        <f>AE23+产品入库表!AD23-产品出库表!AD23</f>
        <v>13</v>
      </c>
      <c r="AG23" s="6">
        <f>AF23+产品入库表!AE23-产品出库表!AE23</f>
        <v>13</v>
      </c>
      <c r="AH23" s="6">
        <f>AG23+产品入库表!AF23-产品出库表!AF23</f>
        <v>13</v>
      </c>
      <c r="AI23" s="6">
        <f>AH23+产品入库表!AG23-产品出库表!AG23</f>
        <v>13</v>
      </c>
      <c r="AJ23" s="6">
        <f>AI23+产品入库表!AH23-产品出库表!AH23</f>
        <v>14</v>
      </c>
      <c r="AK23" s="6">
        <f>AJ23+产品入库表!AI23-产品出库表!AI23</f>
        <v>14</v>
      </c>
      <c r="AL23" s="6">
        <f>AK23+产品入库表!AJ23-产品出库表!AJ23</f>
        <v>14</v>
      </c>
      <c r="AM23" s="6">
        <f>AL23+产品入库表!AK23-产品出库表!AK23</f>
        <v>14</v>
      </c>
      <c r="AN23" s="6">
        <f>AM23+产品入库表!AL23-产品出库表!AL23</f>
        <v>14</v>
      </c>
      <c r="AO23" s="6">
        <f>AN23+产品入库表!AM23-产品出库表!AM23</f>
        <v>14</v>
      </c>
      <c r="AP23" s="6">
        <f>AO23+产品入库表!AN23-产品出库表!AN23</f>
        <v>14</v>
      </c>
      <c r="AQ23" s="6">
        <f>AP23+产品入库表!AO23-产品出库表!AO23</f>
        <v>14</v>
      </c>
      <c r="AR23" s="6">
        <f>AQ23+产品入库表!AP23-产品出库表!AP23</f>
        <v>14</v>
      </c>
      <c r="AS23" s="6">
        <f>AR23+产品入库表!AQ23-产品出库表!AQ23</f>
        <v>14</v>
      </c>
      <c r="AT23" s="6">
        <f>AS23+产品入库表!AR23-产品出库表!AR23</f>
        <v>14</v>
      </c>
      <c r="AU23" s="6">
        <f>AT23+产品入库表!AS23-产品出库表!AS23</f>
        <v>14</v>
      </c>
      <c r="AV23" s="6">
        <f>AU23+产品入库表!AT23-产品出库表!AT23</f>
        <v>14</v>
      </c>
      <c r="AW23" s="6">
        <f>AV23+产品入库表!AU23-产品出库表!AU23</f>
        <v>14</v>
      </c>
      <c r="AX23" s="6">
        <f>AW23+产品入库表!AV23-产品出库表!AV23</f>
        <v>14</v>
      </c>
      <c r="AY23" s="6">
        <f>AX23+产品入库表!AW23-产品出库表!AW23</f>
        <v>14</v>
      </c>
      <c r="AZ23" s="6">
        <f>AY23+产品入库表!AX23-产品出库表!AX23</f>
        <v>14</v>
      </c>
      <c r="BA23" s="6">
        <f>AZ23+产品入库表!AY23-产品出库表!AY23</f>
        <v>14</v>
      </c>
      <c r="BB23" s="6">
        <f>BA23+产品入库表!AZ23-产品出库表!AZ23</f>
        <v>14</v>
      </c>
      <c r="BC23" s="6">
        <f>BB23+产品入库表!BA23-产品出库表!BA23</f>
        <v>14</v>
      </c>
      <c r="BD23" s="6">
        <f>BC23+产品入库表!BB23-产品出库表!BB23</f>
        <v>14</v>
      </c>
      <c r="BE23" s="6">
        <f>BD23+产品入库表!BC23-产品出库表!BC23</f>
        <v>14</v>
      </c>
      <c r="BF23" s="6">
        <f>BE23+产品入库表!BD23-产品出库表!BD23</f>
        <v>14</v>
      </c>
      <c r="BG23" s="6">
        <f>BF23+产品入库表!BE23-产品出库表!BE23</f>
        <v>14</v>
      </c>
      <c r="BH23" s="6">
        <f>BG23+产品入库表!BF23-产品出库表!BF23</f>
        <v>14</v>
      </c>
      <c r="BI23" s="6">
        <f>BH23+产品入库表!BG23-产品出库表!BG23</f>
        <v>14</v>
      </c>
      <c r="BJ23" s="6">
        <f>BI23+产品入库表!BH23-产品出库表!BH23</f>
        <v>13</v>
      </c>
      <c r="BK23" s="6">
        <f>BJ23+产品入库表!BI23-产品出库表!BI23</f>
        <v>13</v>
      </c>
      <c r="BL23" s="6">
        <f>BK23+产品入库表!BJ23-产品出库表!BJ23</f>
        <v>13</v>
      </c>
      <c r="BM23" s="6">
        <f>BL23+产品入库表!BK23-产品出库表!BK23</f>
        <v>13</v>
      </c>
      <c r="BN23" s="6">
        <f>BM23+产品入库表!BL23-产品出库表!BL23</f>
        <v>13</v>
      </c>
    </row>
    <row r="24" s="127" customFormat="1" spans="1:66">
      <c r="A24" s="8" t="s">
        <v>29</v>
      </c>
      <c r="B24" s="9" t="s">
        <v>25</v>
      </c>
      <c r="C24" s="133">
        <f t="shared" si="1"/>
        <v>1</v>
      </c>
      <c r="D24" s="129">
        <v>4</v>
      </c>
      <c r="E24" s="6">
        <f>D24+产品入库表!C24-产品出库表!C24</f>
        <v>4</v>
      </c>
      <c r="F24" s="6">
        <f>E24+产品入库表!D24-产品出库表!D24</f>
        <v>4</v>
      </c>
      <c r="G24" s="6">
        <f>F24+产品入库表!E24-产品出库表!E24</f>
        <v>4</v>
      </c>
      <c r="H24" s="6">
        <f>G24+产品入库表!F24-产品出库表!F24</f>
        <v>4</v>
      </c>
      <c r="I24" s="6">
        <f>H24+产品入库表!G24-产品出库表!G24</f>
        <v>4</v>
      </c>
      <c r="J24" s="6">
        <f>I24+产品入库表!H24-产品出库表!H24</f>
        <v>4</v>
      </c>
      <c r="K24" s="6">
        <f>J24+产品入库表!I24-产品出库表!I24</f>
        <v>4</v>
      </c>
      <c r="L24" s="6">
        <f>K24+产品入库表!J24-产品出库表!J24</f>
        <v>4</v>
      </c>
      <c r="M24" s="6">
        <f>L24+产品入库表!K24-产品出库表!K24</f>
        <v>3</v>
      </c>
      <c r="N24" s="6">
        <f>M24+产品入库表!L24-产品出库表!L24</f>
        <v>3</v>
      </c>
      <c r="O24" s="6">
        <f>N24+产品入库表!M24-产品出库表!M24</f>
        <v>3</v>
      </c>
      <c r="P24" s="6">
        <f>O24+产品入库表!N24-产品出库表!N24</f>
        <v>3</v>
      </c>
      <c r="Q24" s="6">
        <f>P24+产品入库表!O24-产品出库表!O24</f>
        <v>3</v>
      </c>
      <c r="R24" s="6">
        <f>Q24+产品入库表!P24-产品出库表!P24</f>
        <v>3</v>
      </c>
      <c r="S24" s="6">
        <f>R24+产品入库表!Q24-产品出库表!Q24</f>
        <v>3</v>
      </c>
      <c r="T24" s="6">
        <f>S24+产品入库表!R24-产品出库表!R24</f>
        <v>3</v>
      </c>
      <c r="U24" s="6">
        <f>T24+产品入库表!S24-产品出库表!S24</f>
        <v>3</v>
      </c>
      <c r="V24" s="6">
        <f>U24+产品入库表!T24-产品出库表!T24</f>
        <v>3</v>
      </c>
      <c r="W24" s="6">
        <f>V24+产品入库表!U24-产品出库表!U24</f>
        <v>3</v>
      </c>
      <c r="X24" s="6">
        <f>W24+产品入库表!V24-产品出库表!V24</f>
        <v>3</v>
      </c>
      <c r="Y24" s="6">
        <f>X24+产品入库表!W24-产品出库表!W24</f>
        <v>3</v>
      </c>
      <c r="Z24" s="6">
        <f>Y24+产品入库表!X24-产品出库表!X24</f>
        <v>3</v>
      </c>
      <c r="AA24" s="6">
        <f>Z24+产品入库表!Y24-产品出库表!Y24</f>
        <v>3</v>
      </c>
      <c r="AB24" s="6">
        <f>AA24+产品入库表!Z24-产品出库表!Z24</f>
        <v>3</v>
      </c>
      <c r="AC24" s="6">
        <f>AB24+产品入库表!AA24-产品出库表!AA24</f>
        <v>3</v>
      </c>
      <c r="AD24" s="6">
        <f>AC24+产品入库表!AB24-产品出库表!AB24</f>
        <v>3</v>
      </c>
      <c r="AE24" s="6">
        <f>AD24+产品入库表!AC24-产品出库表!AC24</f>
        <v>2</v>
      </c>
      <c r="AF24" s="6">
        <f>AE24+产品入库表!AD24-产品出库表!AD24</f>
        <v>2</v>
      </c>
      <c r="AG24" s="6">
        <f>AF24+产品入库表!AE24-产品出库表!AE24</f>
        <v>2</v>
      </c>
      <c r="AH24" s="6">
        <f>AG24+产品入库表!AF24-产品出库表!AF24</f>
        <v>2</v>
      </c>
      <c r="AI24" s="6">
        <f>AH24+产品入库表!AG24-产品出库表!AG24</f>
        <v>2</v>
      </c>
      <c r="AJ24" s="6">
        <f>AI24+产品入库表!AH24-产品出库表!AH24</f>
        <v>2</v>
      </c>
      <c r="AK24" s="6">
        <f>AJ24+产品入库表!AI24-产品出库表!AI24</f>
        <v>2</v>
      </c>
      <c r="AL24" s="6">
        <f>AK24+产品入库表!AJ24-产品出库表!AJ24</f>
        <v>2</v>
      </c>
      <c r="AM24" s="6">
        <f>AL24+产品入库表!AK24-产品出库表!AK24</f>
        <v>2</v>
      </c>
      <c r="AN24" s="6">
        <f>AM24+产品入库表!AL24-产品出库表!AL24</f>
        <v>2</v>
      </c>
      <c r="AO24" s="6">
        <f>AN24+产品入库表!AM24-产品出库表!AM24</f>
        <v>2</v>
      </c>
      <c r="AP24" s="6">
        <f>AO24+产品入库表!AN24-产品出库表!AN24</f>
        <v>2</v>
      </c>
      <c r="AQ24" s="6">
        <f>AP24+产品入库表!AO24-产品出库表!AO24</f>
        <v>2</v>
      </c>
      <c r="AR24" s="6">
        <f>AQ24+产品入库表!AP24-产品出库表!AP24</f>
        <v>2</v>
      </c>
      <c r="AS24" s="6">
        <f>AR24+产品入库表!AQ24-产品出库表!AQ24</f>
        <v>2</v>
      </c>
      <c r="AT24" s="6">
        <f>AS24+产品入库表!AR24-产品出库表!AR24</f>
        <v>2</v>
      </c>
      <c r="AU24" s="6">
        <f>AT24+产品入库表!AS24-产品出库表!AS24</f>
        <v>2</v>
      </c>
      <c r="AV24" s="6">
        <f>AU24+产品入库表!AT24-产品出库表!AT24</f>
        <v>2</v>
      </c>
      <c r="AW24" s="6">
        <f>AV24+产品入库表!AU24-产品出库表!AU24</f>
        <v>1</v>
      </c>
      <c r="AX24" s="6">
        <f>AW24+产品入库表!AV24-产品出库表!AV24</f>
        <v>1</v>
      </c>
      <c r="AY24" s="6">
        <f>AX24+产品入库表!AW24-产品出库表!AW24</f>
        <v>1</v>
      </c>
      <c r="AZ24" s="6">
        <f>AY24+产品入库表!AX24-产品出库表!AX24</f>
        <v>1</v>
      </c>
      <c r="BA24" s="6">
        <f>AZ24+产品入库表!AY24-产品出库表!AY24</f>
        <v>1</v>
      </c>
      <c r="BB24" s="6">
        <f>BA24+产品入库表!AZ24-产品出库表!AZ24</f>
        <v>1</v>
      </c>
      <c r="BC24" s="6">
        <f>BB24+产品入库表!BA24-产品出库表!BA24</f>
        <v>1</v>
      </c>
      <c r="BD24" s="6">
        <f>BC24+产品入库表!BB24-产品出库表!BB24</f>
        <v>1</v>
      </c>
      <c r="BE24" s="6">
        <f>BD24+产品入库表!BC24-产品出库表!BC24</f>
        <v>1</v>
      </c>
      <c r="BF24" s="6">
        <f>BE24+产品入库表!BD24-产品出库表!BD24</f>
        <v>1</v>
      </c>
      <c r="BG24" s="6">
        <f>BF24+产品入库表!BE24-产品出库表!BE24</f>
        <v>1</v>
      </c>
      <c r="BH24" s="6">
        <f>BG24+产品入库表!BF24-产品出库表!BF24</f>
        <v>1</v>
      </c>
      <c r="BI24" s="6">
        <f>BH24+产品入库表!BG24-产品出库表!BG24</f>
        <v>1</v>
      </c>
      <c r="BJ24" s="6">
        <f>BI24+产品入库表!BH24-产品出库表!BH24</f>
        <v>1</v>
      </c>
      <c r="BK24" s="6">
        <f>BJ24+产品入库表!BI24-产品出库表!BI24</f>
        <v>1</v>
      </c>
      <c r="BL24" s="6">
        <f>BK24+产品入库表!BJ24-产品出库表!BJ24</f>
        <v>1</v>
      </c>
      <c r="BM24" s="6">
        <f>BL24+产品入库表!BK24-产品出库表!BK24</f>
        <v>1</v>
      </c>
      <c r="BN24" s="6">
        <f>BM24+产品入库表!BL24-产品出库表!BL24</f>
        <v>1</v>
      </c>
    </row>
    <row r="25" s="127" customFormat="1" spans="1:66">
      <c r="A25" s="8"/>
      <c r="B25" s="9" t="s">
        <v>26</v>
      </c>
      <c r="C25" s="133">
        <f t="shared" si="1"/>
        <v>21</v>
      </c>
      <c r="D25" s="129">
        <v>25</v>
      </c>
      <c r="E25" s="6">
        <f>D25+产品入库表!C25-产品出库表!C25</f>
        <v>25</v>
      </c>
      <c r="F25" s="6">
        <f>E25+产品入库表!D25-产品出库表!D25</f>
        <v>25</v>
      </c>
      <c r="G25" s="6">
        <f>F25+产品入库表!E25-产品出库表!E25</f>
        <v>25</v>
      </c>
      <c r="H25" s="6">
        <f>G25+产品入库表!F25-产品出库表!F25</f>
        <v>25</v>
      </c>
      <c r="I25" s="6">
        <f>H25+产品入库表!G25-产品出库表!G25</f>
        <v>25</v>
      </c>
      <c r="J25" s="6">
        <f>I25+产品入库表!H25-产品出库表!H25</f>
        <v>25</v>
      </c>
      <c r="K25" s="6">
        <f>J25+产品入库表!I25-产品出库表!I25</f>
        <v>25</v>
      </c>
      <c r="L25" s="6">
        <f>K25+产品入库表!J25-产品出库表!J25</f>
        <v>25</v>
      </c>
      <c r="M25" s="6">
        <f>L25+产品入库表!K25-产品出库表!K25</f>
        <v>25</v>
      </c>
      <c r="N25" s="6">
        <f>M25+产品入库表!L25-产品出库表!L25</f>
        <v>25</v>
      </c>
      <c r="O25" s="6">
        <f>N25+产品入库表!M25-产品出库表!M25</f>
        <v>25</v>
      </c>
      <c r="P25" s="6">
        <f>O25+产品入库表!N25-产品出库表!N25</f>
        <v>25</v>
      </c>
      <c r="Q25" s="6">
        <f>P25+产品入库表!O25-产品出库表!O25</f>
        <v>25</v>
      </c>
      <c r="R25" s="6">
        <f>Q25+产品入库表!P25-产品出库表!P25</f>
        <v>25</v>
      </c>
      <c r="S25" s="6">
        <f>R25+产品入库表!Q25-产品出库表!Q25</f>
        <v>25</v>
      </c>
      <c r="T25" s="6">
        <f>S25+产品入库表!R25-产品出库表!R25</f>
        <v>25</v>
      </c>
      <c r="U25" s="6">
        <f>T25+产品入库表!S25-产品出库表!S25</f>
        <v>25</v>
      </c>
      <c r="V25" s="6">
        <f>U25+产品入库表!T25-产品出库表!T25</f>
        <v>25</v>
      </c>
      <c r="W25" s="6">
        <f>V25+产品入库表!U25-产品出库表!U25</f>
        <v>25</v>
      </c>
      <c r="X25" s="6">
        <f>W25+产品入库表!V25-产品出库表!V25</f>
        <v>25</v>
      </c>
      <c r="Y25" s="6">
        <f>X25+产品入库表!W25-产品出库表!W25</f>
        <v>23</v>
      </c>
      <c r="Z25" s="6">
        <f>Y25+产品入库表!X25-产品出库表!X25</f>
        <v>23</v>
      </c>
      <c r="AA25" s="6">
        <f>Z25+产品入库表!Y25-产品出库表!Y25</f>
        <v>23</v>
      </c>
      <c r="AB25" s="6">
        <f>AA25+产品入库表!Z25-产品出库表!Z25</f>
        <v>23</v>
      </c>
      <c r="AC25" s="6">
        <f>AB25+产品入库表!AA25-产品出库表!AA25</f>
        <v>23</v>
      </c>
      <c r="AD25" s="6">
        <f>AC25+产品入库表!AB25-产品出库表!AB25</f>
        <v>23</v>
      </c>
      <c r="AE25" s="6">
        <f>AD25+产品入库表!AC25-产品出库表!AC25</f>
        <v>23</v>
      </c>
      <c r="AF25" s="6">
        <f>AE25+产品入库表!AD25-产品出库表!AD25</f>
        <v>23</v>
      </c>
      <c r="AG25" s="6">
        <f>AF25+产品入库表!AE25-产品出库表!AE25</f>
        <v>23</v>
      </c>
      <c r="AH25" s="6">
        <f>AG25+产品入库表!AF25-产品出库表!AF25</f>
        <v>23</v>
      </c>
      <c r="AI25" s="6">
        <f>AH25+产品入库表!AG25-产品出库表!AG25</f>
        <v>23</v>
      </c>
      <c r="AJ25" s="6">
        <f>AI25+产品入库表!AH25-产品出库表!AH25</f>
        <v>23</v>
      </c>
      <c r="AK25" s="6">
        <f>AJ25+产品入库表!AI25-产品出库表!AI25</f>
        <v>23</v>
      </c>
      <c r="AL25" s="6">
        <f>AK25+产品入库表!AJ25-产品出库表!AJ25</f>
        <v>23</v>
      </c>
      <c r="AM25" s="6">
        <f>AL25+产品入库表!AK25-产品出库表!AK25</f>
        <v>23</v>
      </c>
      <c r="AN25" s="6">
        <f>AM25+产品入库表!AL25-产品出库表!AL25</f>
        <v>23</v>
      </c>
      <c r="AO25" s="6">
        <f>AN25+产品入库表!AM25-产品出库表!AM25</f>
        <v>23</v>
      </c>
      <c r="AP25" s="6">
        <f>AO25+产品入库表!AN25-产品出库表!AN25</f>
        <v>23</v>
      </c>
      <c r="AQ25" s="6">
        <f>AP25+产品入库表!AO25-产品出库表!AO25</f>
        <v>23</v>
      </c>
      <c r="AR25" s="6">
        <f>AQ25+产品入库表!AP25-产品出库表!AP25</f>
        <v>22</v>
      </c>
      <c r="AS25" s="6">
        <f>AR25+产品入库表!AQ25-产品出库表!AQ25</f>
        <v>22</v>
      </c>
      <c r="AT25" s="6">
        <f>AS25+产品入库表!AR25-产品出库表!AR25</f>
        <v>22</v>
      </c>
      <c r="AU25" s="6">
        <f>AT25+产品入库表!AS25-产品出库表!AS25</f>
        <v>22</v>
      </c>
      <c r="AV25" s="6">
        <f>AU25+产品入库表!AT25-产品出库表!AT25</f>
        <v>22</v>
      </c>
      <c r="AW25" s="6">
        <f>AV25+产品入库表!AU25-产品出库表!AU25</f>
        <v>22</v>
      </c>
      <c r="AX25" s="6">
        <f>AW25+产品入库表!AV25-产品出库表!AV25</f>
        <v>22</v>
      </c>
      <c r="AY25" s="6">
        <f>AX25+产品入库表!AW25-产品出库表!AW25</f>
        <v>22</v>
      </c>
      <c r="AZ25" s="6">
        <f>AY25+产品入库表!AX25-产品出库表!AX25</f>
        <v>22</v>
      </c>
      <c r="BA25" s="6">
        <f>AZ25+产品入库表!AY25-产品出库表!AY25</f>
        <v>22</v>
      </c>
      <c r="BB25" s="6">
        <f>BA25+产品入库表!AZ25-产品出库表!AZ25</f>
        <v>22</v>
      </c>
      <c r="BC25" s="6">
        <f>BB25+产品入库表!BA25-产品出库表!BA25</f>
        <v>22</v>
      </c>
      <c r="BD25" s="6">
        <f>BC25+产品入库表!BB25-产品出库表!BB25</f>
        <v>22</v>
      </c>
      <c r="BE25" s="6">
        <f>BD25+产品入库表!BC25-产品出库表!BC25</f>
        <v>22</v>
      </c>
      <c r="BF25" s="6">
        <f>BE25+产品入库表!BD25-产品出库表!BD25</f>
        <v>22</v>
      </c>
      <c r="BG25" s="6">
        <f>BF25+产品入库表!BE25-产品出库表!BE25</f>
        <v>21</v>
      </c>
      <c r="BH25" s="6">
        <f>BG25+产品入库表!BF25-产品出库表!BF25</f>
        <v>21</v>
      </c>
      <c r="BI25" s="6">
        <f>BH25+产品入库表!BG25-产品出库表!BG25</f>
        <v>21</v>
      </c>
      <c r="BJ25" s="6">
        <f>BI25+产品入库表!BH25-产品出库表!BH25</f>
        <v>21</v>
      </c>
      <c r="BK25" s="6">
        <f>BJ25+产品入库表!BI25-产品出库表!BI25</f>
        <v>21</v>
      </c>
      <c r="BL25" s="6">
        <f>BK25+产品入库表!BJ25-产品出库表!BJ25</f>
        <v>21</v>
      </c>
      <c r="BM25" s="6">
        <f>BL25+产品入库表!BK25-产品出库表!BK25</f>
        <v>21</v>
      </c>
      <c r="BN25" s="6">
        <f>BM25+产品入库表!BL25-产品出库表!BL25</f>
        <v>21</v>
      </c>
    </row>
    <row r="26" s="127" customFormat="1" spans="1:66">
      <c r="A26" s="8"/>
      <c r="B26" s="9" t="s">
        <v>27</v>
      </c>
      <c r="C26" s="133">
        <f t="shared" si="1"/>
        <v>5</v>
      </c>
      <c r="D26" s="129">
        <v>5</v>
      </c>
      <c r="E26" s="6">
        <f>D26+产品入库表!C26-产品出库表!C26</f>
        <v>5</v>
      </c>
      <c r="F26" s="6">
        <f>E26+产品入库表!D26-产品出库表!D26</f>
        <v>5</v>
      </c>
      <c r="G26" s="6">
        <f>F26+产品入库表!E26-产品出库表!E26</f>
        <v>5</v>
      </c>
      <c r="H26" s="6">
        <f>G26+产品入库表!F26-产品出库表!F26</f>
        <v>5</v>
      </c>
      <c r="I26" s="6">
        <f>H26+产品入库表!G26-产品出库表!G26</f>
        <v>5</v>
      </c>
      <c r="J26" s="6">
        <f>I26+产品入库表!H26-产品出库表!H26</f>
        <v>5</v>
      </c>
      <c r="K26" s="6">
        <f>J26+产品入库表!I26-产品出库表!I26</f>
        <v>5</v>
      </c>
      <c r="L26" s="6">
        <f>K26+产品入库表!J26-产品出库表!J26</f>
        <v>5</v>
      </c>
      <c r="M26" s="6">
        <f>L26+产品入库表!K26-产品出库表!K26</f>
        <v>5</v>
      </c>
      <c r="N26" s="6">
        <f>M26+产品入库表!L26-产品出库表!L26</f>
        <v>5</v>
      </c>
      <c r="O26" s="6">
        <f>N26+产品入库表!M26-产品出库表!M26</f>
        <v>5</v>
      </c>
      <c r="P26" s="6">
        <f>O26+产品入库表!N26-产品出库表!N26</f>
        <v>5</v>
      </c>
      <c r="Q26" s="6">
        <f>P26+产品入库表!O26-产品出库表!O26</f>
        <v>5</v>
      </c>
      <c r="R26" s="6">
        <f>Q26+产品入库表!P26-产品出库表!P26</f>
        <v>5</v>
      </c>
      <c r="S26" s="6">
        <f>R26+产品入库表!Q26-产品出库表!Q26</f>
        <v>5</v>
      </c>
      <c r="T26" s="6">
        <f>S26+产品入库表!R26-产品出库表!R26</f>
        <v>5</v>
      </c>
      <c r="U26" s="6">
        <f>T26+产品入库表!S26-产品出库表!S26</f>
        <v>5</v>
      </c>
      <c r="V26" s="6">
        <f>U26+产品入库表!T26-产品出库表!T26</f>
        <v>5</v>
      </c>
      <c r="W26" s="6">
        <f>V26+产品入库表!U26-产品出库表!U26</f>
        <v>5</v>
      </c>
      <c r="X26" s="6">
        <f>W26+产品入库表!V26-产品出库表!V26</f>
        <v>5</v>
      </c>
      <c r="Y26" s="6">
        <f>X26+产品入库表!W26-产品出库表!W26</f>
        <v>5</v>
      </c>
      <c r="Z26" s="6">
        <f>Y26+产品入库表!X26-产品出库表!X26</f>
        <v>5</v>
      </c>
      <c r="AA26" s="6">
        <f>Z26+产品入库表!Y26-产品出库表!Y26</f>
        <v>5</v>
      </c>
      <c r="AB26" s="6">
        <f>AA26+产品入库表!Z26-产品出库表!Z26</f>
        <v>5</v>
      </c>
      <c r="AC26" s="6">
        <f>AB26+产品入库表!AA26-产品出库表!AA26</f>
        <v>5</v>
      </c>
      <c r="AD26" s="6">
        <f>AC26+产品入库表!AB26-产品出库表!AB26</f>
        <v>5</v>
      </c>
      <c r="AE26" s="6">
        <f>AD26+产品入库表!AC26-产品出库表!AC26</f>
        <v>5</v>
      </c>
      <c r="AF26" s="6">
        <f>AE26+产品入库表!AD26-产品出库表!AD26</f>
        <v>5</v>
      </c>
      <c r="AG26" s="6">
        <f>AF26+产品入库表!AE26-产品出库表!AE26</f>
        <v>5</v>
      </c>
      <c r="AH26" s="6">
        <f>AG26+产品入库表!AF26-产品出库表!AF26</f>
        <v>5</v>
      </c>
      <c r="AI26" s="6">
        <f>AH26+产品入库表!AG26-产品出库表!AG26</f>
        <v>5</v>
      </c>
      <c r="AJ26" s="6">
        <f>AI26+产品入库表!AH26-产品出库表!AH26</f>
        <v>5</v>
      </c>
      <c r="AK26" s="6">
        <f>AJ26+产品入库表!AI26-产品出库表!AI26</f>
        <v>5</v>
      </c>
      <c r="AL26" s="6">
        <f>AK26+产品入库表!AJ26-产品出库表!AJ26</f>
        <v>5</v>
      </c>
      <c r="AM26" s="6">
        <f>AL26+产品入库表!AK26-产品出库表!AK26</f>
        <v>5</v>
      </c>
      <c r="AN26" s="6">
        <f>AM26+产品入库表!AL26-产品出库表!AL26</f>
        <v>5</v>
      </c>
      <c r="AO26" s="6">
        <f>AN26+产品入库表!AM26-产品出库表!AM26</f>
        <v>5</v>
      </c>
      <c r="AP26" s="6">
        <f>AO26+产品入库表!AN26-产品出库表!AN26</f>
        <v>5</v>
      </c>
      <c r="AQ26" s="6">
        <f>AP26+产品入库表!AO26-产品出库表!AO26</f>
        <v>5</v>
      </c>
      <c r="AR26" s="6">
        <f>AQ26+产品入库表!AP26-产品出库表!AP26</f>
        <v>5</v>
      </c>
      <c r="AS26" s="6">
        <f>AR26+产品入库表!AQ26-产品出库表!AQ26</f>
        <v>5</v>
      </c>
      <c r="AT26" s="6">
        <f>AS26+产品入库表!AR26-产品出库表!AR26</f>
        <v>5</v>
      </c>
      <c r="AU26" s="6">
        <f>AT26+产品入库表!AS26-产品出库表!AS26</f>
        <v>5</v>
      </c>
      <c r="AV26" s="6">
        <f>AU26+产品入库表!AT26-产品出库表!AT26</f>
        <v>5</v>
      </c>
      <c r="AW26" s="6">
        <f>AV26+产品入库表!AU26-产品出库表!AU26</f>
        <v>5</v>
      </c>
      <c r="AX26" s="6">
        <f>AW26+产品入库表!AV26-产品出库表!AV26</f>
        <v>5</v>
      </c>
      <c r="AY26" s="6">
        <f>AX26+产品入库表!AW26-产品出库表!AW26</f>
        <v>5</v>
      </c>
      <c r="AZ26" s="6">
        <f>AY26+产品入库表!AX26-产品出库表!AX26</f>
        <v>5</v>
      </c>
      <c r="BA26" s="6">
        <f>AZ26+产品入库表!AY26-产品出库表!AY26</f>
        <v>5</v>
      </c>
      <c r="BB26" s="6">
        <f>BA26+产品入库表!AZ26-产品出库表!AZ26</f>
        <v>5</v>
      </c>
      <c r="BC26" s="6">
        <f>BB26+产品入库表!BA26-产品出库表!BA26</f>
        <v>5</v>
      </c>
      <c r="BD26" s="6">
        <f>BC26+产品入库表!BB26-产品出库表!BB26</f>
        <v>5</v>
      </c>
      <c r="BE26" s="6">
        <f>BD26+产品入库表!BC26-产品出库表!BC26</f>
        <v>5</v>
      </c>
      <c r="BF26" s="6">
        <f>BE26+产品入库表!BD26-产品出库表!BD26</f>
        <v>5</v>
      </c>
      <c r="BG26" s="6">
        <f>BF26+产品入库表!BE26-产品出库表!BE26</f>
        <v>5</v>
      </c>
      <c r="BH26" s="6">
        <f>BG26+产品入库表!BF26-产品出库表!BF26</f>
        <v>5</v>
      </c>
      <c r="BI26" s="6">
        <f>BH26+产品入库表!BG26-产品出库表!BG26</f>
        <v>5</v>
      </c>
      <c r="BJ26" s="6">
        <f>BI26+产品入库表!BH26-产品出库表!BH26</f>
        <v>5</v>
      </c>
      <c r="BK26" s="6">
        <f>BJ26+产品入库表!BI26-产品出库表!BI26</f>
        <v>5</v>
      </c>
      <c r="BL26" s="6">
        <f>BK26+产品入库表!BJ26-产品出库表!BJ26</f>
        <v>5</v>
      </c>
      <c r="BM26" s="6">
        <f>BL26+产品入库表!BK26-产品出库表!BK26</f>
        <v>5</v>
      </c>
      <c r="BN26" s="6">
        <f>BM26+产品入库表!BL26-产品出库表!BL26</f>
        <v>5</v>
      </c>
    </row>
    <row r="27" s="127" customFormat="1" spans="1:66">
      <c r="A27" s="8"/>
      <c r="B27" s="9" t="s">
        <v>28</v>
      </c>
      <c r="C27" s="133">
        <f t="shared" si="1"/>
        <v>8</v>
      </c>
      <c r="D27" s="129">
        <v>11</v>
      </c>
      <c r="E27" s="6">
        <f>D27+产品入库表!C27-产品出库表!C27</f>
        <v>11</v>
      </c>
      <c r="F27" s="6">
        <f>E27+产品入库表!D27-产品出库表!D27</f>
        <v>11</v>
      </c>
      <c r="G27" s="6">
        <f>F27+产品入库表!E27-产品出库表!E27</f>
        <v>11</v>
      </c>
      <c r="H27" s="6">
        <f>G27+产品入库表!F27-产品出库表!F27</f>
        <v>11</v>
      </c>
      <c r="I27" s="6">
        <f>H27+产品入库表!G27-产品出库表!G27</f>
        <v>11</v>
      </c>
      <c r="J27" s="6">
        <f>I27+产品入库表!H27-产品出库表!H27</f>
        <v>11</v>
      </c>
      <c r="K27" s="6">
        <f>J27+产品入库表!I27-产品出库表!I27</f>
        <v>11</v>
      </c>
      <c r="L27" s="6">
        <f>K27+产品入库表!J27-产品出库表!J27</f>
        <v>11</v>
      </c>
      <c r="M27" s="6">
        <f>L27+产品入库表!K27-产品出库表!K27</f>
        <v>11</v>
      </c>
      <c r="N27" s="6">
        <f>M27+产品入库表!L27-产品出库表!L27</f>
        <v>11</v>
      </c>
      <c r="O27" s="6">
        <f>N27+产品入库表!M27-产品出库表!M27</f>
        <v>11</v>
      </c>
      <c r="P27" s="6">
        <f>O27+产品入库表!N27-产品出库表!N27</f>
        <v>11</v>
      </c>
      <c r="Q27" s="6">
        <f>P27+产品入库表!O27-产品出库表!O27</f>
        <v>11</v>
      </c>
      <c r="R27" s="6">
        <f>Q27+产品入库表!P27-产品出库表!P27</f>
        <v>11</v>
      </c>
      <c r="S27" s="6">
        <f>R27+产品入库表!Q27-产品出库表!Q27</f>
        <v>11</v>
      </c>
      <c r="T27" s="6">
        <f>S27+产品入库表!R27-产品出库表!R27</f>
        <v>11</v>
      </c>
      <c r="U27" s="6">
        <f>T27+产品入库表!S27-产品出库表!S27</f>
        <v>11</v>
      </c>
      <c r="V27" s="6">
        <f>U27+产品入库表!T27-产品出库表!T27</f>
        <v>11</v>
      </c>
      <c r="W27" s="6">
        <f>V27+产品入库表!U27-产品出库表!U27</f>
        <v>11</v>
      </c>
      <c r="X27" s="6">
        <f>W27+产品入库表!V27-产品出库表!V27</f>
        <v>11</v>
      </c>
      <c r="Y27" s="6">
        <f>X27+产品入库表!W27-产品出库表!W27</f>
        <v>11</v>
      </c>
      <c r="Z27" s="6">
        <f>Y27+产品入库表!X27-产品出库表!X27</f>
        <v>11</v>
      </c>
      <c r="AA27" s="6">
        <f>Z27+产品入库表!Y27-产品出库表!Y27</f>
        <v>11</v>
      </c>
      <c r="AB27" s="6">
        <f>AA27+产品入库表!Z27-产品出库表!Z27</f>
        <v>11</v>
      </c>
      <c r="AC27" s="6">
        <f>AB27+产品入库表!AA27-产品出库表!AA27</f>
        <v>11</v>
      </c>
      <c r="AD27" s="6">
        <f>AC27+产品入库表!AB27-产品出库表!AB27</f>
        <v>11</v>
      </c>
      <c r="AE27" s="6">
        <f>AD27+产品入库表!AC27-产品出库表!AC27</f>
        <v>9</v>
      </c>
      <c r="AF27" s="6">
        <f>AE27+产品入库表!AD27-产品出库表!AD27</f>
        <v>9</v>
      </c>
      <c r="AG27" s="6">
        <f>AF27+产品入库表!AE27-产品出库表!AE27</f>
        <v>9</v>
      </c>
      <c r="AH27" s="6">
        <f>AG27+产品入库表!AF27-产品出库表!AF27</f>
        <v>9</v>
      </c>
      <c r="AI27" s="6">
        <f>AH27+产品入库表!AG27-产品出库表!AG27</f>
        <v>9</v>
      </c>
      <c r="AJ27" s="6">
        <f>AI27+产品入库表!AH27-产品出库表!AH27</f>
        <v>9</v>
      </c>
      <c r="AK27" s="6">
        <f>AJ27+产品入库表!AI27-产品出库表!AI27</f>
        <v>9</v>
      </c>
      <c r="AL27" s="6">
        <f>AK27+产品入库表!AJ27-产品出库表!AJ27</f>
        <v>9</v>
      </c>
      <c r="AM27" s="6">
        <f>AL27+产品入库表!AK27-产品出库表!AK27</f>
        <v>9</v>
      </c>
      <c r="AN27" s="6">
        <f>AM27+产品入库表!AL27-产品出库表!AL27</f>
        <v>9</v>
      </c>
      <c r="AO27" s="6">
        <f>AN27+产品入库表!AM27-产品出库表!AM27</f>
        <v>9</v>
      </c>
      <c r="AP27" s="6">
        <f>AO27+产品入库表!AN27-产品出库表!AN27</f>
        <v>9</v>
      </c>
      <c r="AQ27" s="6">
        <f>AP27+产品入库表!AO27-产品出库表!AO27</f>
        <v>9</v>
      </c>
      <c r="AR27" s="6">
        <f>AQ27+产品入库表!AP27-产品出库表!AP27</f>
        <v>9</v>
      </c>
      <c r="AS27" s="6">
        <f>AR27+产品入库表!AQ27-产品出库表!AQ27</f>
        <v>8</v>
      </c>
      <c r="AT27" s="6">
        <f>AS27+产品入库表!AR27-产品出库表!AR27</f>
        <v>8</v>
      </c>
      <c r="AU27" s="6">
        <f>AT27+产品入库表!AS27-产品出库表!AS27</f>
        <v>8</v>
      </c>
      <c r="AV27" s="6">
        <f>AU27+产品入库表!AT27-产品出库表!AT27</f>
        <v>8</v>
      </c>
      <c r="AW27" s="6">
        <f>AV27+产品入库表!AU27-产品出库表!AU27</f>
        <v>8</v>
      </c>
      <c r="AX27" s="6">
        <f>AW27+产品入库表!AV27-产品出库表!AV27</f>
        <v>8</v>
      </c>
      <c r="AY27" s="6">
        <f>AX27+产品入库表!AW27-产品出库表!AW27</f>
        <v>8</v>
      </c>
      <c r="AZ27" s="6">
        <f>AY27+产品入库表!AX27-产品出库表!AX27</f>
        <v>8</v>
      </c>
      <c r="BA27" s="6">
        <f>AZ27+产品入库表!AY27-产品出库表!AY27</f>
        <v>8</v>
      </c>
      <c r="BB27" s="6">
        <f>BA27+产品入库表!AZ27-产品出库表!AZ27</f>
        <v>8</v>
      </c>
      <c r="BC27" s="6">
        <f>BB27+产品入库表!BA27-产品出库表!BA27</f>
        <v>8</v>
      </c>
      <c r="BD27" s="6">
        <f>BC27+产品入库表!BB27-产品出库表!BB27</f>
        <v>8</v>
      </c>
      <c r="BE27" s="6">
        <f>BD27+产品入库表!BC27-产品出库表!BC27</f>
        <v>8</v>
      </c>
      <c r="BF27" s="6">
        <f>BE27+产品入库表!BD27-产品出库表!BD27</f>
        <v>8</v>
      </c>
      <c r="BG27" s="6">
        <f>BF27+产品入库表!BE27-产品出库表!BE27</f>
        <v>8</v>
      </c>
      <c r="BH27" s="6">
        <f>BG27+产品入库表!BF27-产品出库表!BF27</f>
        <v>8</v>
      </c>
      <c r="BI27" s="6">
        <f>BH27+产品入库表!BG27-产品出库表!BG27</f>
        <v>8</v>
      </c>
      <c r="BJ27" s="6">
        <f>BI27+产品入库表!BH27-产品出库表!BH27</f>
        <v>8</v>
      </c>
      <c r="BK27" s="6">
        <f>BJ27+产品入库表!BI27-产品出库表!BI27</f>
        <v>8</v>
      </c>
      <c r="BL27" s="6">
        <f>BK27+产品入库表!BJ27-产品出库表!BJ27</f>
        <v>8</v>
      </c>
      <c r="BM27" s="6">
        <f>BL27+产品入库表!BK27-产品出库表!BK27</f>
        <v>8</v>
      </c>
      <c r="BN27" s="6">
        <f>BM27+产品入库表!BL27-产品出库表!BL27</f>
        <v>8</v>
      </c>
    </row>
    <row r="28" s="127" customFormat="1" spans="1:66">
      <c r="A28" s="8"/>
      <c r="B28" s="9" t="s">
        <v>30</v>
      </c>
      <c r="C28" s="133">
        <f t="shared" si="1"/>
        <v>1</v>
      </c>
      <c r="D28" s="129">
        <v>2</v>
      </c>
      <c r="E28" s="6">
        <f>D28+产品入库表!C28-产品出库表!C28</f>
        <v>2</v>
      </c>
      <c r="F28" s="6">
        <f>E28+产品入库表!D28-产品出库表!D28</f>
        <v>2</v>
      </c>
      <c r="G28" s="6">
        <f>F28+产品入库表!E28-产品出库表!E28</f>
        <v>2</v>
      </c>
      <c r="H28" s="6">
        <f>G28+产品入库表!F28-产品出库表!F28</f>
        <v>2</v>
      </c>
      <c r="I28" s="6">
        <f>H28+产品入库表!G28-产品出库表!G28</f>
        <v>1</v>
      </c>
      <c r="J28" s="6">
        <f>I28+产品入库表!H28-产品出库表!H28</f>
        <v>1</v>
      </c>
      <c r="K28" s="6">
        <f>J28+产品入库表!I28-产品出库表!I28</f>
        <v>1</v>
      </c>
      <c r="L28" s="6">
        <f>K28+产品入库表!J28-产品出库表!J28</f>
        <v>1</v>
      </c>
      <c r="M28" s="6">
        <f>L28+产品入库表!K28-产品出库表!K28</f>
        <v>1</v>
      </c>
      <c r="N28" s="6">
        <f>M28+产品入库表!L28-产品出库表!L28</f>
        <v>1</v>
      </c>
      <c r="O28" s="6">
        <f>N28+产品入库表!M28-产品出库表!M28</f>
        <v>1</v>
      </c>
      <c r="P28" s="6">
        <f>O28+产品入库表!N28-产品出库表!N28</f>
        <v>1</v>
      </c>
      <c r="Q28" s="6">
        <f>P28+产品入库表!O28-产品出库表!O28</f>
        <v>1</v>
      </c>
      <c r="R28" s="6">
        <f>Q28+产品入库表!P28-产品出库表!P28</f>
        <v>1</v>
      </c>
      <c r="S28" s="6">
        <f>R28+产品入库表!Q28-产品出库表!Q28</f>
        <v>1</v>
      </c>
      <c r="T28" s="6">
        <f>S28+产品入库表!R28-产品出库表!R28</f>
        <v>1</v>
      </c>
      <c r="U28" s="6">
        <f>T28+产品入库表!S28-产品出库表!S28</f>
        <v>1</v>
      </c>
      <c r="V28" s="6">
        <f>U28+产品入库表!T28-产品出库表!T28</f>
        <v>1</v>
      </c>
      <c r="W28" s="6">
        <f>V28+产品入库表!U28-产品出库表!U28</f>
        <v>1</v>
      </c>
      <c r="X28" s="6">
        <f>W28+产品入库表!V28-产品出库表!V28</f>
        <v>1</v>
      </c>
      <c r="Y28" s="6">
        <f>X28+产品入库表!W28-产品出库表!W28</f>
        <v>1</v>
      </c>
      <c r="Z28" s="6">
        <f>Y28+产品入库表!X28-产品出库表!X28</f>
        <v>1</v>
      </c>
      <c r="AA28" s="6">
        <f>Z28+产品入库表!Y28-产品出库表!Y28</f>
        <v>1</v>
      </c>
      <c r="AB28" s="6">
        <f>AA28+产品入库表!Z28-产品出库表!Z28</f>
        <v>1</v>
      </c>
      <c r="AC28" s="6">
        <f>AB28+产品入库表!AA28-产品出库表!AA28</f>
        <v>1</v>
      </c>
      <c r="AD28" s="6">
        <f>AC28+产品入库表!AB28-产品出库表!AB28</f>
        <v>1</v>
      </c>
      <c r="AE28" s="6">
        <f>AD28+产品入库表!AC28-产品出库表!AC28</f>
        <v>1</v>
      </c>
      <c r="AF28" s="6">
        <f>AE28+产品入库表!AD28-产品出库表!AD28</f>
        <v>1</v>
      </c>
      <c r="AG28" s="6">
        <f>AF28+产品入库表!AE28-产品出库表!AE28</f>
        <v>1</v>
      </c>
      <c r="AH28" s="6">
        <f>AG28+产品入库表!AF28-产品出库表!AF28</f>
        <v>1</v>
      </c>
      <c r="AI28" s="6">
        <f>AH28+产品入库表!AG28-产品出库表!AG28</f>
        <v>1</v>
      </c>
      <c r="AJ28" s="6">
        <f>AI28+产品入库表!AH28-产品出库表!AH28</f>
        <v>1</v>
      </c>
      <c r="AK28" s="6">
        <f>AJ28+产品入库表!AI28-产品出库表!AI28</f>
        <v>1</v>
      </c>
      <c r="AL28" s="6">
        <f>AK28+产品入库表!AJ28-产品出库表!AJ28</f>
        <v>1</v>
      </c>
      <c r="AM28" s="6">
        <f>AL28+产品入库表!AK28-产品出库表!AK28</f>
        <v>1</v>
      </c>
      <c r="AN28" s="6">
        <f>AM28+产品入库表!AL28-产品出库表!AL28</f>
        <v>1</v>
      </c>
      <c r="AO28" s="6">
        <f>AN28+产品入库表!AM28-产品出库表!AM28</f>
        <v>1</v>
      </c>
      <c r="AP28" s="6">
        <f>AO28+产品入库表!AN28-产品出库表!AN28</f>
        <v>1</v>
      </c>
      <c r="AQ28" s="6">
        <f>AP28+产品入库表!AO28-产品出库表!AO28</f>
        <v>1</v>
      </c>
      <c r="AR28" s="6">
        <f>AQ28+产品入库表!AP28-产品出库表!AP28</f>
        <v>1</v>
      </c>
      <c r="AS28" s="6">
        <f>AR28+产品入库表!AQ28-产品出库表!AQ28</f>
        <v>1</v>
      </c>
      <c r="AT28" s="6">
        <f>AS28+产品入库表!AR28-产品出库表!AR28</f>
        <v>1</v>
      </c>
      <c r="AU28" s="6">
        <f>AT28+产品入库表!AS28-产品出库表!AS28</f>
        <v>1</v>
      </c>
      <c r="AV28" s="6">
        <f>AU28+产品入库表!AT28-产品出库表!AT28</f>
        <v>1</v>
      </c>
      <c r="AW28" s="6">
        <f>AV28+产品入库表!AU28-产品出库表!AU28</f>
        <v>1</v>
      </c>
      <c r="AX28" s="6">
        <f>AW28+产品入库表!AV28-产品出库表!AV28</f>
        <v>1</v>
      </c>
      <c r="AY28" s="6">
        <f>AX28+产品入库表!AW28-产品出库表!AW28</f>
        <v>1</v>
      </c>
      <c r="AZ28" s="6">
        <f>AY28+产品入库表!AX28-产品出库表!AX28</f>
        <v>1</v>
      </c>
      <c r="BA28" s="6">
        <f>AZ28+产品入库表!AY28-产品出库表!AY28</f>
        <v>1</v>
      </c>
      <c r="BB28" s="6">
        <f>BA28+产品入库表!AZ28-产品出库表!AZ28</f>
        <v>1</v>
      </c>
      <c r="BC28" s="6">
        <f>BB28+产品入库表!BA28-产品出库表!BA28</f>
        <v>1</v>
      </c>
      <c r="BD28" s="6">
        <f>BC28+产品入库表!BB28-产品出库表!BB28</f>
        <v>1</v>
      </c>
      <c r="BE28" s="6">
        <f>BD28+产品入库表!BC28-产品出库表!BC28</f>
        <v>1</v>
      </c>
      <c r="BF28" s="6">
        <f>BE28+产品入库表!BD28-产品出库表!BD28</f>
        <v>1</v>
      </c>
      <c r="BG28" s="6">
        <f>BF28+产品入库表!BE28-产品出库表!BE28</f>
        <v>1</v>
      </c>
      <c r="BH28" s="6">
        <f>BG28+产品入库表!BF28-产品出库表!BF28</f>
        <v>1</v>
      </c>
      <c r="BI28" s="6">
        <f>BH28+产品入库表!BG28-产品出库表!BG28</f>
        <v>1</v>
      </c>
      <c r="BJ28" s="6">
        <f>BI28+产品入库表!BH28-产品出库表!BH28</f>
        <v>1</v>
      </c>
      <c r="BK28" s="6">
        <f>BJ28+产品入库表!BI28-产品出库表!BI28</f>
        <v>1</v>
      </c>
      <c r="BL28" s="6">
        <f>BK28+产品入库表!BJ28-产品出库表!BJ28</f>
        <v>1</v>
      </c>
      <c r="BM28" s="6">
        <f>BL28+产品入库表!BK28-产品出库表!BK28</f>
        <v>1</v>
      </c>
      <c r="BN28" s="6">
        <f>BM28+产品入库表!BL28-产品出库表!BL28</f>
        <v>1</v>
      </c>
    </row>
    <row r="29" s="127" customFormat="1" spans="1:66">
      <c r="A29" s="8" t="s">
        <v>31</v>
      </c>
      <c r="B29" s="9" t="s">
        <v>25</v>
      </c>
      <c r="C29" s="133">
        <f t="shared" si="1"/>
        <v>36</v>
      </c>
      <c r="D29" s="129">
        <v>56</v>
      </c>
      <c r="E29" s="6">
        <f>D29+产品入库表!C29-产品出库表!C29</f>
        <v>56</v>
      </c>
      <c r="F29" s="6">
        <f>E29+产品入库表!D29-产品出库表!D29</f>
        <v>56</v>
      </c>
      <c r="G29" s="6">
        <f>F29+产品入库表!E29-产品出库表!E29</f>
        <v>56</v>
      </c>
      <c r="H29" s="6">
        <f>G29+产品入库表!F29-产品出库表!F29</f>
        <v>56</v>
      </c>
      <c r="I29" s="6">
        <f>H29+产品入库表!G29-产品出库表!G29</f>
        <v>56</v>
      </c>
      <c r="J29" s="6">
        <f>I29+产品入库表!H29-产品出库表!H29</f>
        <v>52</v>
      </c>
      <c r="K29" s="6">
        <f>J29+产品入库表!I29-产品出库表!I29</f>
        <v>51</v>
      </c>
      <c r="L29" s="6">
        <f>K29+产品入库表!J29-产品出库表!J29</f>
        <v>51</v>
      </c>
      <c r="M29" s="6">
        <f>L29+产品入库表!K29-产品出库表!K29</f>
        <v>50</v>
      </c>
      <c r="N29" s="6">
        <f>M29+产品入库表!L29-产品出库表!L29</f>
        <v>50</v>
      </c>
      <c r="O29" s="6">
        <f>N29+产品入库表!M29-产品出库表!M29</f>
        <v>49</v>
      </c>
      <c r="P29" s="6">
        <f>O29+产品入库表!N29-产品出库表!N29</f>
        <v>49</v>
      </c>
      <c r="Q29" s="6">
        <f>P29+产品入库表!O29-产品出库表!O29</f>
        <v>49</v>
      </c>
      <c r="R29" s="6">
        <f>Q29+产品入库表!P29-产品出库表!P29</f>
        <v>48</v>
      </c>
      <c r="S29" s="6">
        <f>R29+产品入库表!Q29-产品出库表!Q29</f>
        <v>48</v>
      </c>
      <c r="T29" s="6">
        <f>S29+产品入库表!R29-产品出库表!R29</f>
        <v>48</v>
      </c>
      <c r="U29" s="6">
        <f>T29+产品入库表!S29-产品出库表!S29</f>
        <v>47</v>
      </c>
      <c r="V29" s="6">
        <f>U29+产品入库表!T29-产品出库表!T29</f>
        <v>47</v>
      </c>
      <c r="W29" s="6">
        <f>V29+产品入库表!U29-产品出库表!U29</f>
        <v>46</v>
      </c>
      <c r="X29" s="6">
        <f>W29+产品入库表!V29-产品出库表!V29</f>
        <v>46</v>
      </c>
      <c r="Y29" s="6">
        <f>X29+产品入库表!W29-产品出库表!W29</f>
        <v>47</v>
      </c>
      <c r="Z29" s="6">
        <f>Y29+产品入库表!X29-产品出库表!X29</f>
        <v>47</v>
      </c>
      <c r="AA29" s="6">
        <f>Z29+产品入库表!Y29-产品出库表!Y29</f>
        <v>44</v>
      </c>
      <c r="AB29" s="6">
        <f>AA29+产品入库表!Z29-产品出库表!Z29</f>
        <v>44</v>
      </c>
      <c r="AC29" s="6">
        <f>AB29+产品入库表!AA29-产品出库表!AA29</f>
        <v>44</v>
      </c>
      <c r="AD29" s="6">
        <f>AC29+产品入库表!AB29-产品出库表!AB29</f>
        <v>44</v>
      </c>
      <c r="AE29" s="6">
        <f>AD29+产品入库表!AC29-产品出库表!AC29</f>
        <v>44</v>
      </c>
      <c r="AF29" s="6">
        <f>AE29+产品入库表!AD29-产品出库表!AD29</f>
        <v>44</v>
      </c>
      <c r="AG29" s="6">
        <f>AF29+产品入库表!AE29-产品出库表!AE29</f>
        <v>44</v>
      </c>
      <c r="AH29" s="6">
        <f>AG29+产品入库表!AF29-产品出库表!AF29</f>
        <v>44</v>
      </c>
      <c r="AI29" s="6">
        <f>AH29+产品入库表!AG29-产品出库表!AG29</f>
        <v>43</v>
      </c>
      <c r="AJ29" s="6">
        <f>AI29+产品入库表!AH29-产品出库表!AH29</f>
        <v>43</v>
      </c>
      <c r="AK29" s="6">
        <f>AJ29+产品入库表!AI29-产品出库表!AI29</f>
        <v>37</v>
      </c>
      <c r="AL29" s="6">
        <f>AK29+产品入库表!AJ29-产品出库表!AJ29</f>
        <v>37</v>
      </c>
      <c r="AM29" s="6">
        <f>AL29+产品入库表!AK29-产品出库表!AK29</f>
        <v>37</v>
      </c>
      <c r="AN29" s="6">
        <f>AM29+产品入库表!AL29-产品出库表!AL29</f>
        <v>37</v>
      </c>
      <c r="AO29" s="6">
        <f>AN29+产品入库表!AM29-产品出库表!AM29</f>
        <v>37</v>
      </c>
      <c r="AP29" s="6">
        <f>AO29+产品入库表!AN29-产品出库表!AN29</f>
        <v>37</v>
      </c>
      <c r="AQ29" s="6">
        <f>AP29+产品入库表!AO29-产品出库表!AO29</f>
        <v>37</v>
      </c>
      <c r="AR29" s="6">
        <f>AQ29+产品入库表!AP29-产品出库表!AP29</f>
        <v>37</v>
      </c>
      <c r="AS29" s="6">
        <f>AR29+产品入库表!AQ29-产品出库表!AQ29</f>
        <v>37</v>
      </c>
      <c r="AT29" s="6">
        <f>AS29+产品入库表!AR29-产品出库表!AR29</f>
        <v>37</v>
      </c>
      <c r="AU29" s="6">
        <f>AT29+产品入库表!AS29-产品出库表!AS29</f>
        <v>37</v>
      </c>
      <c r="AV29" s="6">
        <f>AU29+产品入库表!AT29-产品出库表!AT29</f>
        <v>37</v>
      </c>
      <c r="AW29" s="6">
        <f>AV29+产品入库表!AU29-产品出库表!AU29</f>
        <v>37</v>
      </c>
      <c r="AX29" s="6">
        <f>AW29+产品入库表!AV29-产品出库表!AV29</f>
        <v>37</v>
      </c>
      <c r="AY29" s="6">
        <f>AX29+产品入库表!AW29-产品出库表!AW29</f>
        <v>37</v>
      </c>
      <c r="AZ29" s="6">
        <f>AY29+产品入库表!AX29-产品出库表!AX29</f>
        <v>37</v>
      </c>
      <c r="BA29" s="6">
        <f>AZ29+产品入库表!AY29-产品出库表!AY29</f>
        <v>36</v>
      </c>
      <c r="BB29" s="6">
        <f>BA29+产品入库表!AZ29-产品出库表!AZ29</f>
        <v>36</v>
      </c>
      <c r="BC29" s="6">
        <f>BB29+产品入库表!BA29-产品出库表!BA29</f>
        <v>36</v>
      </c>
      <c r="BD29" s="6">
        <f>BC29+产品入库表!BB29-产品出库表!BB29</f>
        <v>36</v>
      </c>
      <c r="BE29" s="6">
        <f>BD29+产品入库表!BC29-产品出库表!BC29</f>
        <v>36</v>
      </c>
      <c r="BF29" s="6">
        <f>BE29+产品入库表!BD29-产品出库表!BD29</f>
        <v>36</v>
      </c>
      <c r="BG29" s="6">
        <f>BF29+产品入库表!BE29-产品出库表!BE29</f>
        <v>36</v>
      </c>
      <c r="BH29" s="6">
        <f>BG29+产品入库表!BF29-产品出库表!BF29</f>
        <v>36</v>
      </c>
      <c r="BI29" s="6">
        <f>BH29+产品入库表!BG29-产品出库表!BG29</f>
        <v>36</v>
      </c>
      <c r="BJ29" s="6">
        <f>BI29+产品入库表!BH29-产品出库表!BH29</f>
        <v>36</v>
      </c>
      <c r="BK29" s="6">
        <f>BJ29+产品入库表!BI29-产品出库表!BI29</f>
        <v>36</v>
      </c>
      <c r="BL29" s="6">
        <f>BK29+产品入库表!BJ29-产品出库表!BJ29</f>
        <v>36</v>
      </c>
      <c r="BM29" s="6">
        <f>BL29+产品入库表!BK29-产品出库表!BK29</f>
        <v>36</v>
      </c>
      <c r="BN29" s="6">
        <f>BM29+产品入库表!BL29-产品出库表!BL29</f>
        <v>36</v>
      </c>
    </row>
    <row r="30" s="127" customFormat="1" spans="1:66">
      <c r="A30" s="8"/>
      <c r="B30" s="9" t="s">
        <v>26</v>
      </c>
      <c r="C30" s="133">
        <f t="shared" si="1"/>
        <v>43</v>
      </c>
      <c r="D30" s="129">
        <v>45</v>
      </c>
      <c r="E30" s="6">
        <f>D30+产品入库表!C30-产品出库表!C30</f>
        <v>45</v>
      </c>
      <c r="F30" s="6">
        <f>E30+产品入库表!D30-产品出库表!D30</f>
        <v>45</v>
      </c>
      <c r="G30" s="6">
        <f>F30+产品入库表!E30-产品出库表!E30</f>
        <v>45</v>
      </c>
      <c r="H30" s="6">
        <f>G30+产品入库表!F30-产品出库表!F30</f>
        <v>45</v>
      </c>
      <c r="I30" s="6">
        <f>H30+产品入库表!G30-产品出库表!G30</f>
        <v>45</v>
      </c>
      <c r="J30" s="6">
        <f>I30+产品入库表!H30-产品出库表!H30</f>
        <v>45</v>
      </c>
      <c r="K30" s="6">
        <f>J30+产品入库表!I30-产品出库表!I30</f>
        <v>45</v>
      </c>
      <c r="L30" s="6">
        <f>K30+产品入库表!J30-产品出库表!J30</f>
        <v>45</v>
      </c>
      <c r="M30" s="6">
        <f>L30+产品入库表!K30-产品出库表!K30</f>
        <v>45</v>
      </c>
      <c r="N30" s="6">
        <f>M30+产品入库表!L30-产品出库表!L30</f>
        <v>45</v>
      </c>
      <c r="O30" s="6">
        <f>N30+产品入库表!M30-产品出库表!M30</f>
        <v>45</v>
      </c>
      <c r="P30" s="6">
        <f>O30+产品入库表!N30-产品出库表!N30</f>
        <v>45</v>
      </c>
      <c r="Q30" s="6">
        <f>P30+产品入库表!O30-产品出库表!O30</f>
        <v>45</v>
      </c>
      <c r="R30" s="6">
        <f>Q30+产品入库表!P30-产品出库表!P30</f>
        <v>45</v>
      </c>
      <c r="S30" s="6">
        <f>R30+产品入库表!Q30-产品出库表!Q30</f>
        <v>45</v>
      </c>
      <c r="T30" s="6">
        <f>S30+产品入库表!R30-产品出库表!R30</f>
        <v>45</v>
      </c>
      <c r="U30" s="6">
        <f>T30+产品入库表!S30-产品出库表!S30</f>
        <v>44</v>
      </c>
      <c r="V30" s="6">
        <f>U30+产品入库表!T30-产品出库表!T30</f>
        <v>44</v>
      </c>
      <c r="W30" s="6">
        <f>V30+产品入库表!U30-产品出库表!U30</f>
        <v>44</v>
      </c>
      <c r="X30" s="6">
        <f>W30+产品入库表!V30-产品出库表!V30</f>
        <v>44</v>
      </c>
      <c r="Y30" s="6">
        <f>X30+产品入库表!W30-产品出库表!W30</f>
        <v>44</v>
      </c>
      <c r="Z30" s="6">
        <f>Y30+产品入库表!X30-产品出库表!X30</f>
        <v>44</v>
      </c>
      <c r="AA30" s="6">
        <f>Z30+产品入库表!Y30-产品出库表!Y30</f>
        <v>44</v>
      </c>
      <c r="AB30" s="6">
        <f>AA30+产品入库表!Z30-产品出库表!Z30</f>
        <v>44</v>
      </c>
      <c r="AC30" s="6">
        <f>AB30+产品入库表!AA30-产品出库表!AA30</f>
        <v>44</v>
      </c>
      <c r="AD30" s="6">
        <f>AC30+产品入库表!AB30-产品出库表!AB30</f>
        <v>44</v>
      </c>
      <c r="AE30" s="6">
        <f>AD30+产品入库表!AC30-产品出库表!AC30</f>
        <v>44</v>
      </c>
      <c r="AF30" s="6">
        <f>AE30+产品入库表!AD30-产品出库表!AD30</f>
        <v>44</v>
      </c>
      <c r="AG30" s="6">
        <f>AF30+产品入库表!AE30-产品出库表!AE30</f>
        <v>44</v>
      </c>
      <c r="AH30" s="6">
        <f>AG30+产品入库表!AF30-产品出库表!AF30</f>
        <v>44</v>
      </c>
      <c r="AI30" s="6">
        <f>AH30+产品入库表!AG30-产品出库表!AG30</f>
        <v>44</v>
      </c>
      <c r="AJ30" s="6">
        <f>AI30+产品入库表!AH30-产品出库表!AH30</f>
        <v>44</v>
      </c>
      <c r="AK30" s="6">
        <f>AJ30+产品入库表!AI30-产品出库表!AI30</f>
        <v>44</v>
      </c>
      <c r="AL30" s="6">
        <f>AK30+产品入库表!AJ30-产品出库表!AJ30</f>
        <v>44</v>
      </c>
      <c r="AM30" s="6">
        <f>AL30+产品入库表!AK30-产品出库表!AK30</f>
        <v>44</v>
      </c>
      <c r="AN30" s="6">
        <f>AM30+产品入库表!AL30-产品出库表!AL30</f>
        <v>44</v>
      </c>
      <c r="AO30" s="6">
        <f>AN30+产品入库表!AM30-产品出库表!AM30</f>
        <v>44</v>
      </c>
      <c r="AP30" s="6">
        <f>AO30+产品入库表!AN30-产品出库表!AN30</f>
        <v>44</v>
      </c>
      <c r="AQ30" s="6">
        <f>AP30+产品入库表!AO30-产品出库表!AO30</f>
        <v>44</v>
      </c>
      <c r="AR30" s="6">
        <f>AQ30+产品入库表!AP30-产品出库表!AP30</f>
        <v>44</v>
      </c>
      <c r="AS30" s="6">
        <f>AR30+产品入库表!AQ30-产品出库表!AQ30</f>
        <v>44</v>
      </c>
      <c r="AT30" s="6">
        <f>AS30+产品入库表!AR30-产品出库表!AR30</f>
        <v>44</v>
      </c>
      <c r="AU30" s="6">
        <f>AT30+产品入库表!AS30-产品出库表!AS30</f>
        <v>44</v>
      </c>
      <c r="AV30" s="6">
        <f>AU30+产品入库表!AT30-产品出库表!AT30</f>
        <v>44</v>
      </c>
      <c r="AW30" s="6">
        <f>AV30+产品入库表!AU30-产品出库表!AU30</f>
        <v>43</v>
      </c>
      <c r="AX30" s="6">
        <f>AW30+产品入库表!AV30-产品出库表!AV30</f>
        <v>43</v>
      </c>
      <c r="AY30" s="6">
        <f>AX30+产品入库表!AW30-产品出库表!AW30</f>
        <v>43</v>
      </c>
      <c r="AZ30" s="6">
        <f>AY30+产品入库表!AX30-产品出库表!AX30</f>
        <v>43</v>
      </c>
      <c r="BA30" s="6">
        <f>AZ30+产品入库表!AY30-产品出库表!AY30</f>
        <v>43</v>
      </c>
      <c r="BB30" s="6">
        <f>BA30+产品入库表!AZ30-产品出库表!AZ30</f>
        <v>43</v>
      </c>
      <c r="BC30" s="6">
        <f>BB30+产品入库表!BA30-产品出库表!BA30</f>
        <v>43</v>
      </c>
      <c r="BD30" s="6">
        <f>BC30+产品入库表!BB30-产品出库表!BB30</f>
        <v>43</v>
      </c>
      <c r="BE30" s="6">
        <f>BD30+产品入库表!BC30-产品出库表!BC30</f>
        <v>43</v>
      </c>
      <c r="BF30" s="6">
        <f>BE30+产品入库表!BD30-产品出库表!BD30</f>
        <v>43</v>
      </c>
      <c r="BG30" s="6">
        <f>BF30+产品入库表!BE30-产品出库表!BE30</f>
        <v>43</v>
      </c>
      <c r="BH30" s="6">
        <f>BG30+产品入库表!BF30-产品出库表!BF30</f>
        <v>43</v>
      </c>
      <c r="BI30" s="6">
        <f>BH30+产品入库表!BG30-产品出库表!BG30</f>
        <v>43</v>
      </c>
      <c r="BJ30" s="6">
        <f>BI30+产品入库表!BH30-产品出库表!BH30</f>
        <v>43</v>
      </c>
      <c r="BK30" s="6">
        <f>BJ30+产品入库表!BI30-产品出库表!BI30</f>
        <v>43</v>
      </c>
      <c r="BL30" s="6">
        <f>BK30+产品入库表!BJ30-产品出库表!BJ30</f>
        <v>43</v>
      </c>
      <c r="BM30" s="6">
        <f>BL30+产品入库表!BK30-产品出库表!BK30</f>
        <v>43</v>
      </c>
      <c r="BN30" s="6">
        <f>BM30+产品入库表!BL30-产品出库表!BL30</f>
        <v>43</v>
      </c>
    </row>
    <row r="31" s="127" customFormat="1" spans="1:66">
      <c r="A31" s="8"/>
      <c r="B31" s="9" t="s">
        <v>27</v>
      </c>
      <c r="C31" s="133">
        <f t="shared" si="1"/>
        <v>11</v>
      </c>
      <c r="D31" s="129">
        <v>12</v>
      </c>
      <c r="E31" s="6">
        <f>D31+产品入库表!C31-产品出库表!C31</f>
        <v>12</v>
      </c>
      <c r="F31" s="6">
        <f>E31+产品入库表!D31-产品出库表!D31</f>
        <v>12</v>
      </c>
      <c r="G31" s="6">
        <f>F31+产品入库表!E31-产品出库表!E31</f>
        <v>12</v>
      </c>
      <c r="H31" s="6">
        <f>G31+产品入库表!F31-产品出库表!F31</f>
        <v>12</v>
      </c>
      <c r="I31" s="6">
        <f>H31+产品入库表!G31-产品出库表!G31</f>
        <v>12</v>
      </c>
      <c r="J31" s="6">
        <f>I31+产品入库表!H31-产品出库表!H31</f>
        <v>12</v>
      </c>
      <c r="K31" s="6">
        <f>J31+产品入库表!I31-产品出库表!I31</f>
        <v>12</v>
      </c>
      <c r="L31" s="6">
        <f>K31+产品入库表!J31-产品出库表!J31</f>
        <v>12</v>
      </c>
      <c r="M31" s="6">
        <f>L31+产品入库表!K31-产品出库表!K31</f>
        <v>12</v>
      </c>
      <c r="N31" s="6">
        <f>M31+产品入库表!L31-产品出库表!L31</f>
        <v>12</v>
      </c>
      <c r="O31" s="6">
        <f>N31+产品入库表!M31-产品出库表!M31</f>
        <v>12</v>
      </c>
      <c r="P31" s="6">
        <f>O31+产品入库表!N31-产品出库表!N31</f>
        <v>12</v>
      </c>
      <c r="Q31" s="6">
        <f>P31+产品入库表!O31-产品出库表!O31</f>
        <v>12</v>
      </c>
      <c r="R31" s="6">
        <f>Q31+产品入库表!P31-产品出库表!P31</f>
        <v>12</v>
      </c>
      <c r="S31" s="6">
        <f>R31+产品入库表!Q31-产品出库表!Q31</f>
        <v>12</v>
      </c>
      <c r="T31" s="6">
        <f>S31+产品入库表!R31-产品出库表!R31</f>
        <v>12</v>
      </c>
      <c r="U31" s="6">
        <f>T31+产品入库表!S31-产品出库表!S31</f>
        <v>12</v>
      </c>
      <c r="V31" s="6">
        <f>U31+产品入库表!T31-产品出库表!T31</f>
        <v>12</v>
      </c>
      <c r="W31" s="6">
        <f>V31+产品入库表!U31-产品出库表!U31</f>
        <v>11</v>
      </c>
      <c r="X31" s="6">
        <f>W31+产品入库表!V31-产品出库表!V31</f>
        <v>11</v>
      </c>
      <c r="Y31" s="6">
        <f>X31+产品入库表!W31-产品出库表!W31</f>
        <v>11</v>
      </c>
      <c r="Z31" s="6">
        <f>Y31+产品入库表!X31-产品出库表!X31</f>
        <v>11</v>
      </c>
      <c r="AA31" s="6">
        <f>Z31+产品入库表!Y31-产品出库表!Y31</f>
        <v>11</v>
      </c>
      <c r="AB31" s="6">
        <f>AA31+产品入库表!Z31-产品出库表!Z31</f>
        <v>11</v>
      </c>
      <c r="AC31" s="6">
        <f>AB31+产品入库表!AA31-产品出库表!AA31</f>
        <v>11</v>
      </c>
      <c r="AD31" s="6">
        <f>AC31+产品入库表!AB31-产品出库表!AB31</f>
        <v>11</v>
      </c>
      <c r="AE31" s="6">
        <f>AD31+产品入库表!AC31-产品出库表!AC31</f>
        <v>11</v>
      </c>
      <c r="AF31" s="6">
        <f>AE31+产品入库表!AD31-产品出库表!AD31</f>
        <v>11</v>
      </c>
      <c r="AG31" s="6">
        <f>AF31+产品入库表!AE31-产品出库表!AE31</f>
        <v>11</v>
      </c>
      <c r="AH31" s="6">
        <f>AG31+产品入库表!AF31-产品出库表!AF31</f>
        <v>11</v>
      </c>
      <c r="AI31" s="6">
        <f>AH31+产品入库表!AG31-产品出库表!AG31</f>
        <v>11</v>
      </c>
      <c r="AJ31" s="6">
        <f>AI31+产品入库表!AH31-产品出库表!AH31</f>
        <v>11</v>
      </c>
      <c r="AK31" s="6">
        <f>AJ31+产品入库表!AI31-产品出库表!AI31</f>
        <v>11</v>
      </c>
      <c r="AL31" s="6">
        <f>AK31+产品入库表!AJ31-产品出库表!AJ31</f>
        <v>11</v>
      </c>
      <c r="AM31" s="6">
        <f>AL31+产品入库表!AK31-产品出库表!AK31</f>
        <v>11</v>
      </c>
      <c r="AN31" s="6">
        <f>AM31+产品入库表!AL31-产品出库表!AL31</f>
        <v>11</v>
      </c>
      <c r="AO31" s="6">
        <f>AN31+产品入库表!AM31-产品出库表!AM31</f>
        <v>11</v>
      </c>
      <c r="AP31" s="6">
        <f>AO31+产品入库表!AN31-产品出库表!AN31</f>
        <v>11</v>
      </c>
      <c r="AQ31" s="6">
        <f>AP31+产品入库表!AO31-产品出库表!AO31</f>
        <v>11</v>
      </c>
      <c r="AR31" s="6">
        <f>AQ31+产品入库表!AP31-产品出库表!AP31</f>
        <v>11</v>
      </c>
      <c r="AS31" s="6">
        <f>AR31+产品入库表!AQ31-产品出库表!AQ31</f>
        <v>11</v>
      </c>
      <c r="AT31" s="6">
        <f>AS31+产品入库表!AR31-产品出库表!AR31</f>
        <v>11</v>
      </c>
      <c r="AU31" s="6">
        <f>AT31+产品入库表!AS31-产品出库表!AS31</f>
        <v>11</v>
      </c>
      <c r="AV31" s="6">
        <f>AU31+产品入库表!AT31-产品出库表!AT31</f>
        <v>11</v>
      </c>
      <c r="AW31" s="6">
        <f>AV31+产品入库表!AU31-产品出库表!AU31</f>
        <v>11</v>
      </c>
      <c r="AX31" s="6">
        <f>AW31+产品入库表!AV31-产品出库表!AV31</f>
        <v>11</v>
      </c>
      <c r="AY31" s="6">
        <f>AX31+产品入库表!AW31-产品出库表!AW31</f>
        <v>11</v>
      </c>
      <c r="AZ31" s="6">
        <f>AY31+产品入库表!AX31-产品出库表!AX31</f>
        <v>11</v>
      </c>
      <c r="BA31" s="6">
        <f>AZ31+产品入库表!AY31-产品出库表!AY31</f>
        <v>11</v>
      </c>
      <c r="BB31" s="6">
        <f>BA31+产品入库表!AZ31-产品出库表!AZ31</f>
        <v>11</v>
      </c>
      <c r="BC31" s="6">
        <f>BB31+产品入库表!BA31-产品出库表!BA31</f>
        <v>11</v>
      </c>
      <c r="BD31" s="6">
        <f>BC31+产品入库表!BB31-产品出库表!BB31</f>
        <v>11</v>
      </c>
      <c r="BE31" s="6">
        <f>BD31+产品入库表!BC31-产品出库表!BC31</f>
        <v>11</v>
      </c>
      <c r="BF31" s="6">
        <f>BE31+产品入库表!BD31-产品出库表!BD31</f>
        <v>11</v>
      </c>
      <c r="BG31" s="6">
        <f>BF31+产品入库表!BE31-产品出库表!BE31</f>
        <v>11</v>
      </c>
      <c r="BH31" s="6">
        <f>BG31+产品入库表!BF31-产品出库表!BF31</f>
        <v>11</v>
      </c>
      <c r="BI31" s="6">
        <f>BH31+产品入库表!BG31-产品出库表!BG31</f>
        <v>11</v>
      </c>
      <c r="BJ31" s="6">
        <f>BI31+产品入库表!BH31-产品出库表!BH31</f>
        <v>11</v>
      </c>
      <c r="BK31" s="6">
        <f>BJ31+产品入库表!BI31-产品出库表!BI31</f>
        <v>11</v>
      </c>
      <c r="BL31" s="6">
        <f>BK31+产品入库表!BJ31-产品出库表!BJ31</f>
        <v>11</v>
      </c>
      <c r="BM31" s="6">
        <f>BL31+产品入库表!BK31-产品出库表!BK31</f>
        <v>11</v>
      </c>
      <c r="BN31" s="6">
        <f>BM31+产品入库表!BL31-产品出库表!BL31</f>
        <v>11</v>
      </c>
    </row>
    <row r="32" s="127" customFormat="1" spans="1:66">
      <c r="A32" s="8"/>
      <c r="B32" s="9" t="s">
        <v>28</v>
      </c>
      <c r="C32" s="133">
        <f t="shared" si="1"/>
        <v>40</v>
      </c>
      <c r="D32" s="129">
        <v>41</v>
      </c>
      <c r="E32" s="6">
        <f>D32+产品入库表!C32-产品出库表!C32</f>
        <v>41</v>
      </c>
      <c r="F32" s="6">
        <f>E32+产品入库表!D32-产品出库表!D32</f>
        <v>41</v>
      </c>
      <c r="G32" s="6">
        <f>F32+产品入库表!E32-产品出库表!E32</f>
        <v>41</v>
      </c>
      <c r="H32" s="6">
        <f>G32+产品入库表!F32-产品出库表!F32</f>
        <v>41</v>
      </c>
      <c r="I32" s="6">
        <f>H32+产品入库表!G32-产品出库表!G32</f>
        <v>41</v>
      </c>
      <c r="J32" s="6">
        <f>I32+产品入库表!H32-产品出库表!H32</f>
        <v>41</v>
      </c>
      <c r="K32" s="6">
        <f>J32+产品入库表!I32-产品出库表!I32</f>
        <v>41</v>
      </c>
      <c r="L32" s="6">
        <f>K32+产品入库表!J32-产品出库表!J32</f>
        <v>40</v>
      </c>
      <c r="M32" s="6">
        <f>L32+产品入库表!K32-产品出库表!K32</f>
        <v>40</v>
      </c>
      <c r="N32" s="6">
        <f>M32+产品入库表!L32-产品出库表!L32</f>
        <v>40</v>
      </c>
      <c r="O32" s="6">
        <f>N32+产品入库表!M32-产品出库表!M32</f>
        <v>40</v>
      </c>
      <c r="P32" s="6">
        <f>O32+产品入库表!N32-产品出库表!N32</f>
        <v>40</v>
      </c>
      <c r="Q32" s="6">
        <f>P32+产品入库表!O32-产品出库表!O32</f>
        <v>40</v>
      </c>
      <c r="R32" s="6">
        <f>Q32+产品入库表!P32-产品出库表!P32</f>
        <v>40</v>
      </c>
      <c r="S32" s="6">
        <f>R32+产品入库表!Q32-产品出库表!Q32</f>
        <v>40</v>
      </c>
      <c r="T32" s="6">
        <f>S32+产品入库表!R32-产品出库表!R32</f>
        <v>40</v>
      </c>
      <c r="U32" s="6">
        <f>T32+产品入库表!S32-产品出库表!S32</f>
        <v>40</v>
      </c>
      <c r="V32" s="6">
        <f>U32+产品入库表!T32-产品出库表!T32</f>
        <v>40</v>
      </c>
      <c r="W32" s="6">
        <f>V32+产品入库表!U32-产品出库表!U32</f>
        <v>40</v>
      </c>
      <c r="X32" s="6">
        <f>W32+产品入库表!V32-产品出库表!V32</f>
        <v>40</v>
      </c>
      <c r="Y32" s="6">
        <f>X32+产品入库表!W32-产品出库表!W32</f>
        <v>40</v>
      </c>
      <c r="Z32" s="6">
        <f>Y32+产品入库表!X32-产品出库表!X32</f>
        <v>40</v>
      </c>
      <c r="AA32" s="6">
        <f>Z32+产品入库表!Y32-产品出库表!Y32</f>
        <v>40</v>
      </c>
      <c r="AB32" s="6">
        <f>AA32+产品入库表!Z32-产品出库表!Z32</f>
        <v>40</v>
      </c>
      <c r="AC32" s="6">
        <f>AB32+产品入库表!AA32-产品出库表!AA32</f>
        <v>40</v>
      </c>
      <c r="AD32" s="6">
        <f>AC32+产品入库表!AB32-产品出库表!AB32</f>
        <v>40</v>
      </c>
      <c r="AE32" s="6">
        <f>AD32+产品入库表!AC32-产品出库表!AC32</f>
        <v>40</v>
      </c>
      <c r="AF32" s="6">
        <f>AE32+产品入库表!AD32-产品出库表!AD32</f>
        <v>40</v>
      </c>
      <c r="AG32" s="6">
        <f>AF32+产品入库表!AE32-产品出库表!AE32</f>
        <v>40</v>
      </c>
      <c r="AH32" s="6">
        <f>AG32+产品入库表!AF32-产品出库表!AF32</f>
        <v>40</v>
      </c>
      <c r="AI32" s="6">
        <f>AH32+产品入库表!AG32-产品出库表!AG32</f>
        <v>40</v>
      </c>
      <c r="AJ32" s="6">
        <f>AI32+产品入库表!AH32-产品出库表!AH32</f>
        <v>40</v>
      </c>
      <c r="AK32" s="6">
        <f>AJ32+产品入库表!AI32-产品出库表!AI32</f>
        <v>40</v>
      </c>
      <c r="AL32" s="6">
        <f>AK32+产品入库表!AJ32-产品出库表!AJ32</f>
        <v>40</v>
      </c>
      <c r="AM32" s="6">
        <f>AL32+产品入库表!AK32-产品出库表!AK32</f>
        <v>40</v>
      </c>
      <c r="AN32" s="6">
        <f>AM32+产品入库表!AL32-产品出库表!AL32</f>
        <v>40</v>
      </c>
      <c r="AO32" s="6">
        <f>AN32+产品入库表!AM32-产品出库表!AM32</f>
        <v>40</v>
      </c>
      <c r="AP32" s="6">
        <f>AO32+产品入库表!AN32-产品出库表!AN32</f>
        <v>40</v>
      </c>
      <c r="AQ32" s="6">
        <f>AP32+产品入库表!AO32-产品出库表!AO32</f>
        <v>40</v>
      </c>
      <c r="AR32" s="6">
        <f>AQ32+产品入库表!AP32-产品出库表!AP32</f>
        <v>40</v>
      </c>
      <c r="AS32" s="6">
        <f>AR32+产品入库表!AQ32-产品出库表!AQ32</f>
        <v>40</v>
      </c>
      <c r="AT32" s="6">
        <f>AS32+产品入库表!AR32-产品出库表!AR32</f>
        <v>40</v>
      </c>
      <c r="AU32" s="6">
        <f>AT32+产品入库表!AS32-产品出库表!AS32</f>
        <v>40</v>
      </c>
      <c r="AV32" s="6">
        <f>AU32+产品入库表!AT32-产品出库表!AT32</f>
        <v>40</v>
      </c>
      <c r="AW32" s="6">
        <f>AV32+产品入库表!AU32-产品出库表!AU32</f>
        <v>40</v>
      </c>
      <c r="AX32" s="6">
        <f>AW32+产品入库表!AV32-产品出库表!AV32</f>
        <v>40</v>
      </c>
      <c r="AY32" s="6">
        <f>AX32+产品入库表!AW32-产品出库表!AW32</f>
        <v>40</v>
      </c>
      <c r="AZ32" s="6">
        <f>AY32+产品入库表!AX32-产品出库表!AX32</f>
        <v>40</v>
      </c>
      <c r="BA32" s="6">
        <f>AZ32+产品入库表!AY32-产品出库表!AY32</f>
        <v>40</v>
      </c>
      <c r="BB32" s="6">
        <f>BA32+产品入库表!AZ32-产品出库表!AZ32</f>
        <v>40</v>
      </c>
      <c r="BC32" s="6">
        <f>BB32+产品入库表!BA32-产品出库表!BA32</f>
        <v>40</v>
      </c>
      <c r="BD32" s="6">
        <f>BC32+产品入库表!BB32-产品出库表!BB32</f>
        <v>40</v>
      </c>
      <c r="BE32" s="6">
        <f>BD32+产品入库表!BC32-产品出库表!BC32</f>
        <v>40</v>
      </c>
      <c r="BF32" s="6">
        <f>BE32+产品入库表!BD32-产品出库表!BD32</f>
        <v>40</v>
      </c>
      <c r="BG32" s="6">
        <f>BF32+产品入库表!BE32-产品出库表!BE32</f>
        <v>40</v>
      </c>
      <c r="BH32" s="6">
        <f>BG32+产品入库表!BF32-产品出库表!BF32</f>
        <v>40</v>
      </c>
      <c r="BI32" s="6">
        <f>BH32+产品入库表!BG32-产品出库表!BG32</f>
        <v>40</v>
      </c>
      <c r="BJ32" s="6">
        <f>BI32+产品入库表!BH32-产品出库表!BH32</f>
        <v>40</v>
      </c>
      <c r="BK32" s="6">
        <f>BJ32+产品入库表!BI32-产品出库表!BI32</f>
        <v>40</v>
      </c>
      <c r="BL32" s="6">
        <f>BK32+产品入库表!BJ32-产品出库表!BJ32</f>
        <v>40</v>
      </c>
      <c r="BM32" s="6">
        <f>BL32+产品入库表!BK32-产品出库表!BK32</f>
        <v>40</v>
      </c>
      <c r="BN32" s="6">
        <f>BM32+产品入库表!BL32-产品出库表!BL32</f>
        <v>40</v>
      </c>
    </row>
    <row r="33" s="127" customFormat="1" spans="1:66">
      <c r="A33" s="13" t="s">
        <v>32</v>
      </c>
      <c r="B33" s="9" t="s">
        <v>33</v>
      </c>
      <c r="C33" s="133">
        <f t="shared" si="1"/>
        <v>17</v>
      </c>
      <c r="D33" s="129">
        <v>10</v>
      </c>
      <c r="E33" s="6">
        <f>D33+产品入库表!C33-产品出库表!C33</f>
        <v>9</v>
      </c>
      <c r="F33" s="6">
        <f>E33+产品入库表!D33-产品出库表!D33</f>
        <v>9</v>
      </c>
      <c r="G33" s="6">
        <f>F33+产品入库表!E33-产品出库表!E33</f>
        <v>9</v>
      </c>
      <c r="H33" s="6">
        <f>G33+产品入库表!F33-产品出库表!F33</f>
        <v>9</v>
      </c>
      <c r="I33" s="6">
        <f>H33+产品入库表!G33-产品出库表!G33</f>
        <v>9</v>
      </c>
      <c r="J33" s="6">
        <f>I33+产品入库表!H33-产品出库表!H33</f>
        <v>9</v>
      </c>
      <c r="K33" s="6">
        <f>J33+产品入库表!I33-产品出库表!I33</f>
        <v>9</v>
      </c>
      <c r="L33" s="6">
        <f>K33+产品入库表!J33-产品出库表!J33</f>
        <v>8</v>
      </c>
      <c r="M33" s="6">
        <f>L33+产品入库表!K33-产品出库表!K33</f>
        <v>8</v>
      </c>
      <c r="N33" s="6">
        <f>M33+产品入库表!L33-产品出库表!L33</f>
        <v>8</v>
      </c>
      <c r="O33" s="6">
        <f>N33+产品入库表!M33-产品出库表!M33</f>
        <v>8</v>
      </c>
      <c r="P33" s="6">
        <f>O33+产品入库表!N33-产品出库表!N33</f>
        <v>8</v>
      </c>
      <c r="Q33" s="6">
        <f>P33+产品入库表!O33-产品出库表!O33</f>
        <v>8</v>
      </c>
      <c r="R33" s="6">
        <f>Q33+产品入库表!P33-产品出库表!P33</f>
        <v>7</v>
      </c>
      <c r="S33" s="6">
        <f>R33+产品入库表!Q33-产品出库表!Q33</f>
        <v>7</v>
      </c>
      <c r="T33" s="6">
        <f>S33+产品入库表!R33-产品出库表!R33</f>
        <v>7</v>
      </c>
      <c r="U33" s="6">
        <f>T33+产品入库表!S33-产品出库表!S33</f>
        <v>7</v>
      </c>
      <c r="V33" s="6">
        <f>U33+产品入库表!T33-产品出库表!T33</f>
        <v>7</v>
      </c>
      <c r="W33" s="6">
        <f>V33+产品入库表!U33-产品出库表!U33</f>
        <v>7</v>
      </c>
      <c r="X33" s="6">
        <f>W33+产品入库表!V33-产品出库表!V33</f>
        <v>7</v>
      </c>
      <c r="Y33" s="6">
        <f>X33+产品入库表!W33-产品出库表!W33</f>
        <v>7</v>
      </c>
      <c r="Z33" s="6">
        <f>Y33+产品入库表!X33-产品出库表!X33</f>
        <v>8</v>
      </c>
      <c r="AA33" s="6">
        <f>Z33+产品入库表!Y33-产品出库表!Y33</f>
        <v>8</v>
      </c>
      <c r="AB33" s="6">
        <f>AA33+产品入库表!Z33-产品出库表!Z33</f>
        <v>8</v>
      </c>
      <c r="AC33" s="6">
        <f>AB33+产品入库表!AA33-产品出库表!AA33</f>
        <v>1</v>
      </c>
      <c r="AD33" s="6">
        <f>AC33+产品入库表!AB33-产品出库表!AB33</f>
        <v>1</v>
      </c>
      <c r="AE33" s="6">
        <f>AD33+产品入库表!AC33-产品出库表!AC33</f>
        <v>1</v>
      </c>
      <c r="AF33" s="6">
        <f>AE33+产品入库表!AD33-产品出库表!AD33</f>
        <v>1</v>
      </c>
      <c r="AG33" s="6">
        <f>AF33+产品入库表!AE33-产品出库表!AE33</f>
        <v>1</v>
      </c>
      <c r="AH33" s="6">
        <f>AG33+产品入库表!AF33-产品出库表!AF33</f>
        <v>1</v>
      </c>
      <c r="AI33" s="6">
        <f>AH33+产品入库表!AG33-产品出库表!AG33</f>
        <v>1</v>
      </c>
      <c r="AJ33" s="6">
        <f>AI33+产品入库表!AH33-产品出库表!AH33</f>
        <v>1</v>
      </c>
      <c r="AK33" s="6">
        <f>AJ33+产品入库表!AI33-产品出库表!AI33</f>
        <v>1</v>
      </c>
      <c r="AL33" s="6">
        <f>AK33+产品入库表!AJ33-产品出库表!AJ33</f>
        <v>1</v>
      </c>
      <c r="AM33" s="6">
        <f>AL33+产品入库表!AK33-产品出库表!AK33</f>
        <v>1</v>
      </c>
      <c r="AN33" s="6">
        <f>AM33+产品入库表!AL33-产品出库表!AL33</f>
        <v>0</v>
      </c>
      <c r="AO33" s="6">
        <f>AN33+产品入库表!AM33-产品出库表!AM33</f>
        <v>0</v>
      </c>
      <c r="AP33" s="6">
        <f>AO33+产品入库表!AN33-产品出库表!AN33</f>
        <v>4</v>
      </c>
      <c r="AQ33" s="6">
        <f>AP33+产品入库表!AO33-产品出库表!AO33</f>
        <v>4</v>
      </c>
      <c r="AR33" s="6">
        <f>AQ33+产品入库表!AP33-产品出库表!AP33</f>
        <v>4</v>
      </c>
      <c r="AS33" s="6">
        <f>AR33+产品入库表!AQ33-产品出库表!AQ33</f>
        <v>4</v>
      </c>
      <c r="AT33" s="6">
        <f>AS33+产品入库表!AR33-产品出库表!AR33</f>
        <v>4</v>
      </c>
      <c r="AU33" s="6">
        <f>AT33+产品入库表!AS33-产品出库表!AS33</f>
        <v>19</v>
      </c>
      <c r="AV33" s="6">
        <f>AU33+产品入库表!AT33-产品出库表!AT33</f>
        <v>19</v>
      </c>
      <c r="AW33" s="6">
        <f>AV33+产品入库表!AU33-产品出库表!AU33</f>
        <v>19</v>
      </c>
      <c r="AX33" s="6">
        <f>AW33+产品入库表!AV33-产品出库表!AV33</f>
        <v>19</v>
      </c>
      <c r="AY33" s="6">
        <f>AX33+产品入库表!AW33-产品出库表!AW33</f>
        <v>19</v>
      </c>
      <c r="AZ33" s="6">
        <f>AY33+产品入库表!AX33-产品出库表!AX33</f>
        <v>19</v>
      </c>
      <c r="BA33" s="6">
        <f>AZ33+产品入库表!AY33-产品出库表!AY33</f>
        <v>19</v>
      </c>
      <c r="BB33" s="6">
        <f>BA33+产品入库表!AZ33-产品出库表!AZ33</f>
        <v>17</v>
      </c>
      <c r="BC33" s="6">
        <f>BB33+产品入库表!BA33-产品出库表!BA33</f>
        <v>16</v>
      </c>
      <c r="BD33" s="6">
        <f>BC33+产品入库表!BB33-产品出库表!BB33</f>
        <v>16</v>
      </c>
      <c r="BE33" s="6">
        <f>BD33+产品入库表!BC33-产品出库表!BC33</f>
        <v>16</v>
      </c>
      <c r="BF33" s="6">
        <f>BE33+产品入库表!BD33-产品出库表!BD33</f>
        <v>16</v>
      </c>
      <c r="BG33" s="6">
        <f>BF33+产品入库表!BE33-产品出库表!BE33</f>
        <v>16</v>
      </c>
      <c r="BH33" s="6">
        <f>BG33+产品入库表!BF33-产品出库表!BF33</f>
        <v>16</v>
      </c>
      <c r="BI33" s="6">
        <f>BH33+产品入库表!BG33-产品出库表!BG33</f>
        <v>17</v>
      </c>
      <c r="BJ33" s="6">
        <f>BI33+产品入库表!BH33-产品出库表!BH33</f>
        <v>17</v>
      </c>
      <c r="BK33" s="6">
        <f>BJ33+产品入库表!BI33-产品出库表!BI33</f>
        <v>17</v>
      </c>
      <c r="BL33" s="6">
        <f>BK33+产品入库表!BJ33-产品出库表!BJ33</f>
        <v>17</v>
      </c>
      <c r="BM33" s="6">
        <f>BL33+产品入库表!BK33-产品出库表!BK33</f>
        <v>17</v>
      </c>
      <c r="BN33" s="6">
        <f>BM33+产品入库表!BL33-产品出库表!BL33</f>
        <v>17</v>
      </c>
    </row>
    <row r="34" s="127" customFormat="1" spans="1:66">
      <c r="A34" s="13"/>
      <c r="B34" s="9" t="s">
        <v>34</v>
      </c>
      <c r="C34" s="133">
        <f t="shared" si="1"/>
        <v>0</v>
      </c>
      <c r="D34" s="129">
        <v>5</v>
      </c>
      <c r="E34" s="6">
        <f>D34+产品入库表!C34-产品出库表!C34</f>
        <v>4</v>
      </c>
      <c r="F34" s="6">
        <f>E34+产品入库表!D34-产品出库表!D34</f>
        <v>4</v>
      </c>
      <c r="G34" s="6">
        <f>F34+产品入库表!E34-产品出库表!E34</f>
        <v>4</v>
      </c>
      <c r="H34" s="6">
        <f>G34+产品入库表!F34-产品出库表!F34</f>
        <v>4</v>
      </c>
      <c r="I34" s="6">
        <f>H34+产品入库表!G34-产品出库表!G34</f>
        <v>4</v>
      </c>
      <c r="J34" s="6">
        <f>I34+产品入库表!H34-产品出库表!H34</f>
        <v>4</v>
      </c>
      <c r="K34" s="6">
        <f>J34+产品入库表!I34-产品出库表!I34</f>
        <v>4</v>
      </c>
      <c r="L34" s="6">
        <f>K34+产品入库表!J34-产品出库表!J34</f>
        <v>4</v>
      </c>
      <c r="M34" s="6">
        <f>L34+产品入库表!K34-产品出库表!K34</f>
        <v>4</v>
      </c>
      <c r="N34" s="6">
        <f>M34+产品入库表!L34-产品出库表!L34</f>
        <v>4</v>
      </c>
      <c r="O34" s="6">
        <f>N34+产品入库表!M34-产品出库表!M34</f>
        <v>4</v>
      </c>
      <c r="P34" s="6">
        <f>O34+产品入库表!N34-产品出库表!N34</f>
        <v>4</v>
      </c>
      <c r="Q34" s="6">
        <f>P34+产品入库表!O34-产品出库表!O34</f>
        <v>4</v>
      </c>
      <c r="R34" s="6">
        <f>Q34+产品入库表!P34-产品出库表!P34</f>
        <v>4</v>
      </c>
      <c r="S34" s="6">
        <f>R34+产品入库表!Q34-产品出库表!Q34</f>
        <v>4</v>
      </c>
      <c r="T34" s="6">
        <f>S34+产品入库表!R34-产品出库表!R34</f>
        <v>4</v>
      </c>
      <c r="U34" s="6">
        <f>T34+产品入库表!S34-产品出库表!S34</f>
        <v>4</v>
      </c>
      <c r="V34" s="6">
        <f>U34+产品入库表!T34-产品出库表!T34</f>
        <v>4</v>
      </c>
      <c r="W34" s="6">
        <f>V34+产品入库表!U34-产品出库表!U34</f>
        <v>13</v>
      </c>
      <c r="X34" s="6">
        <f>W34+产品入库表!V34-产品出库表!V34</f>
        <v>13</v>
      </c>
      <c r="Y34" s="6">
        <f>X34+产品入库表!W34-产品出库表!W34</f>
        <v>13</v>
      </c>
      <c r="Z34" s="6">
        <f>Y34+产品入库表!X34-产品出库表!X34</f>
        <v>13</v>
      </c>
      <c r="AA34" s="6">
        <f>Z34+产品入库表!Y34-产品出库表!Y34</f>
        <v>13</v>
      </c>
      <c r="AB34" s="6">
        <f>AA34+产品入库表!Z34-产品出库表!Z34</f>
        <v>13</v>
      </c>
      <c r="AC34" s="6">
        <f>AB34+产品入库表!AA34-产品出库表!AA34</f>
        <v>9</v>
      </c>
      <c r="AD34" s="6">
        <f>AC34+产品入库表!AB34-产品出库表!AB34</f>
        <v>9</v>
      </c>
      <c r="AE34" s="6">
        <f>AD34+产品入库表!AC34-产品出库表!AC34</f>
        <v>9</v>
      </c>
      <c r="AF34" s="6">
        <f>AE34+产品入库表!AD34-产品出库表!AD34</f>
        <v>8</v>
      </c>
      <c r="AG34" s="6">
        <f>AF34+产品入库表!AE34-产品出库表!AE34</f>
        <v>8</v>
      </c>
      <c r="AH34" s="6">
        <f>AG34+产品入库表!AF34-产品出库表!AF34</f>
        <v>8</v>
      </c>
      <c r="AI34" s="6">
        <f>AH34+产品入库表!AG34-产品出库表!AG34</f>
        <v>8</v>
      </c>
      <c r="AJ34" s="6">
        <f>AI34+产品入库表!AH34-产品出库表!AH34</f>
        <v>6</v>
      </c>
      <c r="AK34" s="6">
        <f>AJ34+产品入库表!AI34-产品出库表!AI34</f>
        <v>6</v>
      </c>
      <c r="AL34" s="6">
        <f>AK34+产品入库表!AJ34-产品出库表!AJ34</f>
        <v>6</v>
      </c>
      <c r="AM34" s="6">
        <f>AL34+产品入库表!AK34-产品出库表!AK34</f>
        <v>6</v>
      </c>
      <c r="AN34" s="6">
        <f>AM34+产品入库表!AL34-产品出库表!AL34</f>
        <v>6</v>
      </c>
      <c r="AO34" s="6">
        <f>AN34+产品入库表!AM34-产品出库表!AM34</f>
        <v>6</v>
      </c>
      <c r="AP34" s="6">
        <f>AO34+产品入库表!AN34-产品出库表!AN34</f>
        <v>6</v>
      </c>
      <c r="AQ34" s="6">
        <f>AP34+产品入库表!AO34-产品出库表!AO34</f>
        <v>6</v>
      </c>
      <c r="AR34" s="6">
        <f>AQ34+产品入库表!AP34-产品出库表!AP34</f>
        <v>6</v>
      </c>
      <c r="AS34" s="6">
        <f>AR34+产品入库表!AQ34-产品出库表!AQ34</f>
        <v>6</v>
      </c>
      <c r="AT34" s="6">
        <f>AS34+产品入库表!AR34-产品出库表!AR34</f>
        <v>6</v>
      </c>
      <c r="AU34" s="6">
        <f>AT34+产品入库表!AS34-产品出库表!AS34</f>
        <v>5</v>
      </c>
      <c r="AV34" s="6">
        <f>AU34+产品入库表!AT34-产品出库表!AT34</f>
        <v>5</v>
      </c>
      <c r="AW34" s="6">
        <f>AV34+产品入库表!AU34-产品出库表!AU34</f>
        <v>5</v>
      </c>
      <c r="AX34" s="6">
        <f>AW34+产品入库表!AV34-产品出库表!AV34</f>
        <v>5</v>
      </c>
      <c r="AY34" s="6">
        <f>AX34+产品入库表!AW34-产品出库表!AW34</f>
        <v>5</v>
      </c>
      <c r="AZ34" s="6">
        <f>AY34+产品入库表!AX34-产品出库表!AX34</f>
        <v>4</v>
      </c>
      <c r="BA34" s="6">
        <f>AZ34+产品入库表!AY34-产品出库表!AY34</f>
        <v>4</v>
      </c>
      <c r="BB34" s="6">
        <f>BA34+产品入库表!AZ34-产品出库表!AZ34</f>
        <v>4</v>
      </c>
      <c r="BC34" s="6">
        <f>BB34+产品入库表!BA34-产品出库表!BA34</f>
        <v>3</v>
      </c>
      <c r="BD34" s="6">
        <f>BC34+产品入库表!BB34-产品出库表!BB34</f>
        <v>3</v>
      </c>
      <c r="BE34" s="6">
        <f>BD34+产品入库表!BC34-产品出库表!BC34</f>
        <v>3</v>
      </c>
      <c r="BF34" s="6">
        <f>BE34+产品入库表!BD34-产品出库表!BD34</f>
        <v>3</v>
      </c>
      <c r="BG34" s="6">
        <f>BF34+产品入库表!BE34-产品出库表!BE34</f>
        <v>3</v>
      </c>
      <c r="BH34" s="6">
        <f>BG34+产品入库表!BF34-产品出库表!BF34</f>
        <v>2</v>
      </c>
      <c r="BI34" s="6">
        <f>BH34+产品入库表!BG34-产品出库表!BG34</f>
        <v>2</v>
      </c>
      <c r="BJ34" s="6">
        <f>BI34+产品入库表!BH34-产品出库表!BH34</f>
        <v>2</v>
      </c>
      <c r="BK34" s="6">
        <f>BJ34+产品入库表!BI34-产品出库表!BI34</f>
        <v>0</v>
      </c>
      <c r="BL34" s="6">
        <f>BK34+产品入库表!BJ34-产品出库表!BJ34</f>
        <v>0</v>
      </c>
      <c r="BM34" s="6">
        <f>BL34+产品入库表!BK34-产品出库表!BK34</f>
        <v>0</v>
      </c>
      <c r="BN34" s="6">
        <f>BM34+产品入库表!BL34-产品出库表!BL34</f>
        <v>0</v>
      </c>
    </row>
    <row r="35" s="127" customFormat="1" spans="1:66">
      <c r="A35" s="8" t="s">
        <v>35</v>
      </c>
      <c r="B35" s="9" t="s">
        <v>36</v>
      </c>
      <c r="C35" s="133">
        <f t="shared" si="1"/>
        <v>7</v>
      </c>
      <c r="D35" s="129">
        <v>11</v>
      </c>
      <c r="E35" s="6">
        <f>D35+产品入库表!C35-产品出库表!C35</f>
        <v>11</v>
      </c>
      <c r="F35" s="6">
        <f>E35+产品入库表!D35-产品出库表!D35</f>
        <v>11</v>
      </c>
      <c r="G35" s="6">
        <f>F35+产品入库表!E35-产品出库表!E35</f>
        <v>11</v>
      </c>
      <c r="H35" s="6">
        <f>G35+产品入库表!F35-产品出库表!F35</f>
        <v>11</v>
      </c>
      <c r="I35" s="6">
        <f>H35+产品入库表!G35-产品出库表!G35</f>
        <v>11</v>
      </c>
      <c r="J35" s="6">
        <f>I35+产品入库表!H35-产品出库表!H35</f>
        <v>11</v>
      </c>
      <c r="K35" s="6">
        <f>J35+产品入库表!I35-产品出库表!I35</f>
        <v>11</v>
      </c>
      <c r="L35" s="6">
        <f>K35+产品入库表!J35-产品出库表!J35</f>
        <v>11</v>
      </c>
      <c r="M35" s="6">
        <f>L35+产品入库表!K35-产品出库表!K35</f>
        <v>11</v>
      </c>
      <c r="N35" s="6">
        <f>M35+产品入库表!L35-产品出库表!L35</f>
        <v>11</v>
      </c>
      <c r="O35" s="6">
        <f>N35+产品入库表!M35-产品出库表!M35</f>
        <v>11</v>
      </c>
      <c r="P35" s="6">
        <f>O35+产品入库表!N35-产品出库表!N35</f>
        <v>11</v>
      </c>
      <c r="Q35" s="6">
        <f>P35+产品入库表!O35-产品出库表!O35</f>
        <v>11</v>
      </c>
      <c r="R35" s="6">
        <f>Q35+产品入库表!P35-产品出库表!P35</f>
        <v>11</v>
      </c>
      <c r="S35" s="6">
        <f>R35+产品入库表!Q35-产品出库表!Q35</f>
        <v>11</v>
      </c>
      <c r="T35" s="6">
        <f>S35+产品入库表!R35-产品出库表!R35</f>
        <v>11</v>
      </c>
      <c r="U35" s="6">
        <f>T35+产品入库表!S35-产品出库表!S35</f>
        <v>11</v>
      </c>
      <c r="V35" s="6">
        <f>U35+产品入库表!T35-产品出库表!T35</f>
        <v>11</v>
      </c>
      <c r="W35" s="6">
        <f>V35+产品入库表!U35-产品出库表!U35</f>
        <v>11</v>
      </c>
      <c r="X35" s="6">
        <f>W35+产品入库表!V35-产品出库表!V35</f>
        <v>11</v>
      </c>
      <c r="Y35" s="6">
        <f>X35+产品入库表!W35-产品出库表!W35</f>
        <v>11</v>
      </c>
      <c r="Z35" s="6">
        <f>Y35+产品入库表!X35-产品出库表!X35</f>
        <v>11</v>
      </c>
      <c r="AA35" s="6">
        <f>Z35+产品入库表!Y35-产品出库表!Y35</f>
        <v>11</v>
      </c>
      <c r="AB35" s="6">
        <f>AA35+产品入库表!Z35-产品出库表!Z35</f>
        <v>11</v>
      </c>
      <c r="AC35" s="6">
        <f>AB35+产品入库表!AA35-产品出库表!AA35</f>
        <v>10</v>
      </c>
      <c r="AD35" s="6">
        <f>AC35+产品入库表!AB35-产品出库表!AB35</f>
        <v>9</v>
      </c>
      <c r="AE35" s="6">
        <f>AD35+产品入库表!AC35-产品出库表!AC35</f>
        <v>9</v>
      </c>
      <c r="AF35" s="6">
        <f>AE35+产品入库表!AD35-产品出库表!AD35</f>
        <v>9</v>
      </c>
      <c r="AG35" s="6">
        <f>AF35+产品入库表!AE35-产品出库表!AE35</f>
        <v>9</v>
      </c>
      <c r="AH35" s="6">
        <f>AG35+产品入库表!AF35-产品出库表!AF35</f>
        <v>9</v>
      </c>
      <c r="AI35" s="6">
        <f>AH35+产品入库表!AG35-产品出库表!AG35</f>
        <v>9</v>
      </c>
      <c r="AJ35" s="6">
        <f>AI35+产品入库表!AH35-产品出库表!AH35</f>
        <v>9</v>
      </c>
      <c r="AK35" s="6">
        <f>AJ35+产品入库表!AI35-产品出库表!AI35</f>
        <v>9</v>
      </c>
      <c r="AL35" s="6">
        <f>AK35+产品入库表!AJ35-产品出库表!AJ35</f>
        <v>9</v>
      </c>
      <c r="AM35" s="6">
        <f>AL35+产品入库表!AK35-产品出库表!AK35</f>
        <v>9</v>
      </c>
      <c r="AN35" s="6">
        <f>AM35+产品入库表!AL35-产品出库表!AL35</f>
        <v>10</v>
      </c>
      <c r="AO35" s="6">
        <f>AN35+产品入库表!AM35-产品出库表!AM35</f>
        <v>10</v>
      </c>
      <c r="AP35" s="6">
        <f>AO35+产品入库表!AN35-产品出库表!AN35</f>
        <v>10</v>
      </c>
      <c r="AQ35" s="6">
        <f>AP35+产品入库表!AO35-产品出库表!AO35</f>
        <v>10</v>
      </c>
      <c r="AR35" s="6">
        <f>AQ35+产品入库表!AP35-产品出库表!AP35</f>
        <v>10</v>
      </c>
      <c r="AS35" s="6">
        <f>AR35+产品入库表!AQ35-产品出库表!AQ35</f>
        <v>10</v>
      </c>
      <c r="AT35" s="6">
        <f>AS35+产品入库表!AR35-产品出库表!AR35</f>
        <v>10</v>
      </c>
      <c r="AU35" s="6">
        <f>AT35+产品入库表!AS35-产品出库表!AS35</f>
        <v>10</v>
      </c>
      <c r="AV35" s="6">
        <f>AU35+产品入库表!AT35-产品出库表!AT35</f>
        <v>10</v>
      </c>
      <c r="AW35" s="6">
        <f>AV35+产品入库表!AU35-产品出库表!AU35</f>
        <v>10</v>
      </c>
      <c r="AX35" s="6">
        <f>AW35+产品入库表!AV35-产品出库表!AV35</f>
        <v>10</v>
      </c>
      <c r="AY35" s="6">
        <f>AX35+产品入库表!AW35-产品出库表!AW35</f>
        <v>10</v>
      </c>
      <c r="AZ35" s="6">
        <f>AY35+产品入库表!AX35-产品出库表!AX35</f>
        <v>10</v>
      </c>
      <c r="BA35" s="6">
        <f>AZ35+产品入库表!AY35-产品出库表!AY35</f>
        <v>10</v>
      </c>
      <c r="BB35" s="6">
        <f>BA35+产品入库表!AZ35-产品出库表!AZ35</f>
        <v>10</v>
      </c>
      <c r="BC35" s="6">
        <f>BB35+产品入库表!BA35-产品出库表!BA35</f>
        <v>10</v>
      </c>
      <c r="BD35" s="6">
        <f>BC35+产品入库表!BB35-产品出库表!BB35</f>
        <v>10</v>
      </c>
      <c r="BE35" s="6">
        <f>BD35+产品入库表!BC35-产品出库表!BC35</f>
        <v>8</v>
      </c>
      <c r="BF35" s="6">
        <f>BE35+产品入库表!BD35-产品出库表!BD35</f>
        <v>8</v>
      </c>
      <c r="BG35" s="6">
        <f>BF35+产品入库表!BE35-产品出库表!BE35</f>
        <v>8</v>
      </c>
      <c r="BH35" s="6">
        <f>BG35+产品入库表!BF35-产品出库表!BF35</f>
        <v>8</v>
      </c>
      <c r="BI35" s="6">
        <f>BH35+产品入库表!BG35-产品出库表!BG35</f>
        <v>7</v>
      </c>
      <c r="BJ35" s="6">
        <f>BI35+产品入库表!BH35-产品出库表!BH35</f>
        <v>7</v>
      </c>
      <c r="BK35" s="6">
        <f>BJ35+产品入库表!BI35-产品出库表!BI35</f>
        <v>7</v>
      </c>
      <c r="BL35" s="6">
        <f>BK35+产品入库表!BJ35-产品出库表!BJ35</f>
        <v>7</v>
      </c>
      <c r="BM35" s="6">
        <f>BL35+产品入库表!BK35-产品出库表!BK35</f>
        <v>7</v>
      </c>
      <c r="BN35" s="6">
        <f>BM35+产品入库表!BL35-产品出库表!BL35</f>
        <v>7</v>
      </c>
    </row>
    <row r="36" s="127" customFormat="1" spans="1:66">
      <c r="A36" s="8"/>
      <c r="B36" s="9" t="s">
        <v>37</v>
      </c>
      <c r="C36" s="133">
        <f t="shared" si="1"/>
        <v>10</v>
      </c>
      <c r="D36" s="129">
        <v>12</v>
      </c>
      <c r="E36" s="6">
        <f>D36+产品入库表!C36-产品出库表!C36</f>
        <v>12</v>
      </c>
      <c r="F36" s="6">
        <f>E36+产品入库表!D36-产品出库表!D36</f>
        <v>12</v>
      </c>
      <c r="G36" s="6">
        <f>F36+产品入库表!E36-产品出库表!E36</f>
        <v>12</v>
      </c>
      <c r="H36" s="6">
        <f>G36+产品入库表!F36-产品出库表!F36</f>
        <v>12</v>
      </c>
      <c r="I36" s="6">
        <f>H36+产品入库表!G36-产品出库表!G36</f>
        <v>12</v>
      </c>
      <c r="J36" s="6">
        <f>I36+产品入库表!H36-产品出库表!H36</f>
        <v>12</v>
      </c>
      <c r="K36" s="6">
        <f>J36+产品入库表!I36-产品出库表!I36</f>
        <v>12</v>
      </c>
      <c r="L36" s="6">
        <f>K36+产品入库表!J36-产品出库表!J36</f>
        <v>12</v>
      </c>
      <c r="M36" s="6">
        <f>L36+产品入库表!K36-产品出库表!K36</f>
        <v>12</v>
      </c>
      <c r="N36" s="6">
        <f>M36+产品入库表!L36-产品出库表!L36</f>
        <v>12</v>
      </c>
      <c r="O36" s="6">
        <f>N36+产品入库表!M36-产品出库表!M36</f>
        <v>11</v>
      </c>
      <c r="P36" s="6">
        <f>O36+产品入库表!N36-产品出库表!N36</f>
        <v>11</v>
      </c>
      <c r="Q36" s="6">
        <f>P36+产品入库表!O36-产品出库表!O36</f>
        <v>11</v>
      </c>
      <c r="R36" s="6">
        <f>Q36+产品入库表!P36-产品出库表!P36</f>
        <v>11</v>
      </c>
      <c r="S36" s="6">
        <f>R36+产品入库表!Q36-产品出库表!Q36</f>
        <v>11</v>
      </c>
      <c r="T36" s="6">
        <f>S36+产品入库表!R36-产品出库表!R36</f>
        <v>11</v>
      </c>
      <c r="U36" s="6">
        <f>T36+产品入库表!S36-产品出库表!S36</f>
        <v>11</v>
      </c>
      <c r="V36" s="6">
        <f>U36+产品入库表!T36-产品出库表!T36</f>
        <v>11</v>
      </c>
      <c r="W36" s="6">
        <f>V36+产品入库表!U36-产品出库表!U36</f>
        <v>12</v>
      </c>
      <c r="X36" s="6">
        <f>W36+产品入库表!V36-产品出库表!V36</f>
        <v>12</v>
      </c>
      <c r="Y36" s="6">
        <f>X36+产品入库表!W36-产品出库表!W36</f>
        <v>13</v>
      </c>
      <c r="Z36" s="6">
        <f>Y36+产品入库表!X36-产品出库表!X36</f>
        <v>13</v>
      </c>
      <c r="AA36" s="6">
        <f>Z36+产品入库表!Y36-产品出库表!Y36</f>
        <v>13</v>
      </c>
      <c r="AB36" s="6">
        <f>AA36+产品入库表!Z36-产品出库表!Z36</f>
        <v>13</v>
      </c>
      <c r="AC36" s="6">
        <f>AB36+产品入库表!AA36-产品出库表!AA36</f>
        <v>12</v>
      </c>
      <c r="AD36" s="6">
        <f>AC36+产品入库表!AB36-产品出库表!AB36</f>
        <v>12</v>
      </c>
      <c r="AE36" s="6">
        <f>AD36+产品入库表!AC36-产品出库表!AC36</f>
        <v>12</v>
      </c>
      <c r="AF36" s="6">
        <f>AE36+产品入库表!AD36-产品出库表!AD36</f>
        <v>12</v>
      </c>
      <c r="AG36" s="6">
        <f>AF36+产品入库表!AE36-产品出库表!AE36</f>
        <v>12</v>
      </c>
      <c r="AH36" s="6">
        <f>AG36+产品入库表!AF36-产品出库表!AF36</f>
        <v>12</v>
      </c>
      <c r="AI36" s="6">
        <f>AH36+产品入库表!AG36-产品出库表!AG36</f>
        <v>12</v>
      </c>
      <c r="AJ36" s="6">
        <f>AI36+产品入库表!AH36-产品出库表!AH36</f>
        <v>12</v>
      </c>
      <c r="AK36" s="6">
        <f>AJ36+产品入库表!AI36-产品出库表!AI36</f>
        <v>12</v>
      </c>
      <c r="AL36" s="6">
        <f>AK36+产品入库表!AJ36-产品出库表!AJ36</f>
        <v>12</v>
      </c>
      <c r="AM36" s="6">
        <f>AL36+产品入库表!AK36-产品出库表!AK36</f>
        <v>12</v>
      </c>
      <c r="AN36" s="6">
        <f>AM36+产品入库表!AL36-产品出库表!AL36</f>
        <v>12</v>
      </c>
      <c r="AO36" s="6">
        <f>AN36+产品入库表!AM36-产品出库表!AM36</f>
        <v>12</v>
      </c>
      <c r="AP36" s="6">
        <f>AO36+产品入库表!AN36-产品出库表!AN36</f>
        <v>12</v>
      </c>
      <c r="AQ36" s="6">
        <f>AP36+产品入库表!AO36-产品出库表!AO36</f>
        <v>12</v>
      </c>
      <c r="AR36" s="6">
        <f>AQ36+产品入库表!AP36-产品出库表!AP36</f>
        <v>12</v>
      </c>
      <c r="AS36" s="6">
        <f>AR36+产品入库表!AQ36-产品出库表!AQ36</f>
        <v>12</v>
      </c>
      <c r="AT36" s="6">
        <f>AS36+产品入库表!AR36-产品出库表!AR36</f>
        <v>12</v>
      </c>
      <c r="AU36" s="6">
        <f>AT36+产品入库表!AS36-产品出库表!AS36</f>
        <v>12</v>
      </c>
      <c r="AV36" s="6">
        <f>AU36+产品入库表!AT36-产品出库表!AT36</f>
        <v>12</v>
      </c>
      <c r="AW36" s="6">
        <f>AV36+产品入库表!AU36-产品出库表!AU36</f>
        <v>12</v>
      </c>
      <c r="AX36" s="6">
        <f>AW36+产品入库表!AV36-产品出库表!AV36</f>
        <v>12</v>
      </c>
      <c r="AY36" s="6">
        <f>AX36+产品入库表!AW36-产品出库表!AW36</f>
        <v>12</v>
      </c>
      <c r="AZ36" s="6">
        <f>AY36+产品入库表!AX36-产品出库表!AX36</f>
        <v>12</v>
      </c>
      <c r="BA36" s="6">
        <f>AZ36+产品入库表!AY36-产品出库表!AY36</f>
        <v>12</v>
      </c>
      <c r="BB36" s="6">
        <f>BA36+产品入库表!AZ36-产品出库表!AZ36</f>
        <v>12</v>
      </c>
      <c r="BC36" s="6">
        <f>BB36+产品入库表!BA36-产品出库表!BA36</f>
        <v>12</v>
      </c>
      <c r="BD36" s="6">
        <f>BC36+产品入库表!BB36-产品出库表!BB36</f>
        <v>12</v>
      </c>
      <c r="BE36" s="6">
        <f>BD36+产品入库表!BC36-产品出库表!BC36</f>
        <v>12</v>
      </c>
      <c r="BF36" s="6">
        <f>BE36+产品入库表!BD36-产品出库表!BD36</f>
        <v>10</v>
      </c>
      <c r="BG36" s="6">
        <f>BF36+产品入库表!BE36-产品出库表!BE36</f>
        <v>10</v>
      </c>
      <c r="BH36" s="6">
        <f>BG36+产品入库表!BF36-产品出库表!BF36</f>
        <v>10</v>
      </c>
      <c r="BI36" s="6">
        <f>BH36+产品入库表!BG36-产品出库表!BG36</f>
        <v>10</v>
      </c>
      <c r="BJ36" s="6">
        <f>BI36+产品入库表!BH36-产品出库表!BH36</f>
        <v>10</v>
      </c>
      <c r="BK36" s="6">
        <f>BJ36+产品入库表!BI36-产品出库表!BI36</f>
        <v>10</v>
      </c>
      <c r="BL36" s="6">
        <f>BK36+产品入库表!BJ36-产品出库表!BJ36</f>
        <v>10</v>
      </c>
      <c r="BM36" s="6">
        <f>BL36+产品入库表!BK36-产品出库表!BK36</f>
        <v>10</v>
      </c>
      <c r="BN36" s="6">
        <f>BM36+产品入库表!BL36-产品出库表!BL36</f>
        <v>10</v>
      </c>
    </row>
    <row r="37" s="127" customFormat="1" spans="1:66">
      <c r="A37" s="8" t="s">
        <v>38</v>
      </c>
      <c r="B37" s="9" t="s">
        <v>39</v>
      </c>
      <c r="C37" s="133">
        <f t="shared" si="1"/>
        <v>3</v>
      </c>
      <c r="D37" s="129">
        <v>3</v>
      </c>
      <c r="E37" s="6">
        <f>D37+产品入库表!C37-产品出库表!C37</f>
        <v>3</v>
      </c>
      <c r="F37" s="6">
        <f>E37+产品入库表!D37-产品出库表!D37</f>
        <v>3</v>
      </c>
      <c r="G37" s="6">
        <f>F37+产品入库表!E37-产品出库表!E37</f>
        <v>3</v>
      </c>
      <c r="H37" s="6">
        <f>G37+产品入库表!F37-产品出库表!F37</f>
        <v>3</v>
      </c>
      <c r="I37" s="6">
        <f>H37+产品入库表!G37-产品出库表!G37</f>
        <v>3</v>
      </c>
      <c r="J37" s="6">
        <f>I37+产品入库表!H37-产品出库表!H37</f>
        <v>3</v>
      </c>
      <c r="K37" s="6">
        <f>J37+产品入库表!I37-产品出库表!I37</f>
        <v>3</v>
      </c>
      <c r="L37" s="6">
        <f>K37+产品入库表!J37-产品出库表!J37</f>
        <v>3</v>
      </c>
      <c r="M37" s="6">
        <f>L37+产品入库表!K37-产品出库表!K37</f>
        <v>3</v>
      </c>
      <c r="N37" s="6">
        <f>M37+产品入库表!L37-产品出库表!L37</f>
        <v>3</v>
      </c>
      <c r="O37" s="6">
        <f>N37+产品入库表!M37-产品出库表!M37</f>
        <v>3</v>
      </c>
      <c r="P37" s="6">
        <f>O37+产品入库表!N37-产品出库表!N37</f>
        <v>3</v>
      </c>
      <c r="Q37" s="6">
        <f>P37+产品入库表!O37-产品出库表!O37</f>
        <v>3</v>
      </c>
      <c r="R37" s="6">
        <f>Q37+产品入库表!P37-产品出库表!P37</f>
        <v>3</v>
      </c>
      <c r="S37" s="6">
        <f>R37+产品入库表!Q37-产品出库表!Q37</f>
        <v>3</v>
      </c>
      <c r="T37" s="6">
        <f>S37+产品入库表!R37-产品出库表!R37</f>
        <v>3</v>
      </c>
      <c r="U37" s="6">
        <f>T37+产品入库表!S37-产品出库表!S37</f>
        <v>3</v>
      </c>
      <c r="V37" s="6">
        <f>U37+产品入库表!T37-产品出库表!T37</f>
        <v>3</v>
      </c>
      <c r="W37" s="6">
        <f>V37+产品入库表!U37-产品出库表!U37</f>
        <v>3</v>
      </c>
      <c r="X37" s="6">
        <f>W37+产品入库表!V37-产品出库表!V37</f>
        <v>3</v>
      </c>
      <c r="Y37" s="6">
        <f>X37+产品入库表!W37-产品出库表!W37</f>
        <v>3</v>
      </c>
      <c r="Z37" s="6">
        <f>Y37+产品入库表!X37-产品出库表!X37</f>
        <v>3</v>
      </c>
      <c r="AA37" s="6">
        <f>Z37+产品入库表!Y37-产品出库表!Y37</f>
        <v>3</v>
      </c>
      <c r="AB37" s="6">
        <f>AA37+产品入库表!Z37-产品出库表!Z37</f>
        <v>3</v>
      </c>
      <c r="AC37" s="6">
        <f>AB37+产品入库表!AA37-产品出库表!AA37</f>
        <v>3</v>
      </c>
      <c r="AD37" s="6">
        <f>AC37+产品入库表!AB37-产品出库表!AB37</f>
        <v>3</v>
      </c>
      <c r="AE37" s="6">
        <f>AD37+产品入库表!AC37-产品出库表!AC37</f>
        <v>3</v>
      </c>
      <c r="AF37" s="6">
        <f>AE37+产品入库表!AD37-产品出库表!AD37</f>
        <v>3</v>
      </c>
      <c r="AG37" s="6">
        <f>AF37+产品入库表!AE37-产品出库表!AE37</f>
        <v>3</v>
      </c>
      <c r="AH37" s="6">
        <f>AG37+产品入库表!AF37-产品出库表!AF37</f>
        <v>3</v>
      </c>
      <c r="AI37" s="6">
        <f>AH37+产品入库表!AG37-产品出库表!AG37</f>
        <v>3</v>
      </c>
      <c r="AJ37" s="6">
        <f>AI37+产品入库表!AH37-产品出库表!AH37</f>
        <v>3</v>
      </c>
      <c r="AK37" s="6">
        <f>AJ37+产品入库表!AI37-产品出库表!AI37</f>
        <v>3</v>
      </c>
      <c r="AL37" s="6">
        <f>AK37+产品入库表!AJ37-产品出库表!AJ37</f>
        <v>3</v>
      </c>
      <c r="AM37" s="6">
        <f>AL37+产品入库表!AK37-产品出库表!AK37</f>
        <v>3</v>
      </c>
      <c r="AN37" s="6">
        <f>AM37+产品入库表!AL37-产品出库表!AL37</f>
        <v>3</v>
      </c>
      <c r="AO37" s="6">
        <f>AN37+产品入库表!AM37-产品出库表!AM37</f>
        <v>3</v>
      </c>
      <c r="AP37" s="6">
        <f>AO37+产品入库表!AN37-产品出库表!AN37</f>
        <v>3</v>
      </c>
      <c r="AQ37" s="6">
        <f>AP37+产品入库表!AO37-产品出库表!AO37</f>
        <v>3</v>
      </c>
      <c r="AR37" s="6">
        <f>AQ37+产品入库表!AP37-产品出库表!AP37</f>
        <v>3</v>
      </c>
      <c r="AS37" s="6">
        <f>AR37+产品入库表!AQ37-产品出库表!AQ37</f>
        <v>3</v>
      </c>
      <c r="AT37" s="6">
        <f>AS37+产品入库表!AR37-产品出库表!AR37</f>
        <v>3</v>
      </c>
      <c r="AU37" s="6">
        <f>AT37+产品入库表!AS37-产品出库表!AS37</f>
        <v>3</v>
      </c>
      <c r="AV37" s="6">
        <f>AU37+产品入库表!AT37-产品出库表!AT37</f>
        <v>3</v>
      </c>
      <c r="AW37" s="6">
        <f>AV37+产品入库表!AU37-产品出库表!AU37</f>
        <v>3</v>
      </c>
      <c r="AX37" s="6">
        <f>AW37+产品入库表!AV37-产品出库表!AV37</f>
        <v>3</v>
      </c>
      <c r="AY37" s="6">
        <f>AX37+产品入库表!AW37-产品出库表!AW37</f>
        <v>3</v>
      </c>
      <c r="AZ37" s="6">
        <f>AY37+产品入库表!AX37-产品出库表!AX37</f>
        <v>3</v>
      </c>
      <c r="BA37" s="6">
        <f>AZ37+产品入库表!AY37-产品出库表!AY37</f>
        <v>3</v>
      </c>
      <c r="BB37" s="6">
        <f>BA37+产品入库表!AZ37-产品出库表!AZ37</f>
        <v>3</v>
      </c>
      <c r="BC37" s="6">
        <f>BB37+产品入库表!BA37-产品出库表!BA37</f>
        <v>3</v>
      </c>
      <c r="BD37" s="6">
        <f>BC37+产品入库表!BB37-产品出库表!BB37</f>
        <v>3</v>
      </c>
      <c r="BE37" s="6">
        <f>BD37+产品入库表!BC37-产品出库表!BC37</f>
        <v>3</v>
      </c>
      <c r="BF37" s="6">
        <f>BE37+产品入库表!BD37-产品出库表!BD37</f>
        <v>3</v>
      </c>
      <c r="BG37" s="6">
        <f>BF37+产品入库表!BE37-产品出库表!BE37</f>
        <v>3</v>
      </c>
      <c r="BH37" s="6">
        <f>BG37+产品入库表!BF37-产品出库表!BF37</f>
        <v>3</v>
      </c>
      <c r="BI37" s="6">
        <f>BH37+产品入库表!BG37-产品出库表!BG37</f>
        <v>3</v>
      </c>
      <c r="BJ37" s="6">
        <f>BI37+产品入库表!BH37-产品出库表!BH37</f>
        <v>3</v>
      </c>
      <c r="BK37" s="6">
        <f>BJ37+产品入库表!BI37-产品出库表!BI37</f>
        <v>3</v>
      </c>
      <c r="BL37" s="6">
        <f>BK37+产品入库表!BJ37-产品出库表!BJ37</f>
        <v>3</v>
      </c>
      <c r="BM37" s="6">
        <f>BL37+产品入库表!BK37-产品出库表!BK37</f>
        <v>3</v>
      </c>
      <c r="BN37" s="6">
        <f>BM37+产品入库表!BL37-产品出库表!BL37</f>
        <v>3</v>
      </c>
    </row>
    <row r="38" s="127" customFormat="1" spans="1:66">
      <c r="A38" s="8">
        <v>501</v>
      </c>
      <c r="B38" s="9" t="s">
        <v>40</v>
      </c>
      <c r="C38" s="133">
        <f t="shared" si="1"/>
        <v>2</v>
      </c>
      <c r="D38" s="129">
        <v>2</v>
      </c>
      <c r="E38" s="6">
        <f>D38+产品入库表!C38-产品出库表!C38</f>
        <v>2</v>
      </c>
      <c r="F38" s="6">
        <f>E38+产品入库表!D38-产品出库表!D38</f>
        <v>2</v>
      </c>
      <c r="G38" s="6">
        <f>F38+产品入库表!E38-产品出库表!E38</f>
        <v>2</v>
      </c>
      <c r="H38" s="6">
        <f>G38+产品入库表!F38-产品出库表!F38</f>
        <v>2</v>
      </c>
      <c r="I38" s="6">
        <f>H38+产品入库表!G38-产品出库表!G38</f>
        <v>2</v>
      </c>
      <c r="J38" s="6">
        <f>I38+产品入库表!H38-产品出库表!H38</f>
        <v>2</v>
      </c>
      <c r="K38" s="6">
        <f>J38+产品入库表!I38-产品出库表!I38</f>
        <v>2</v>
      </c>
      <c r="L38" s="6">
        <f>K38+产品入库表!J38-产品出库表!J38</f>
        <v>2</v>
      </c>
      <c r="M38" s="6">
        <f>L38+产品入库表!K38-产品出库表!K38</f>
        <v>2</v>
      </c>
      <c r="N38" s="6">
        <f>M38+产品入库表!L38-产品出库表!L38</f>
        <v>2</v>
      </c>
      <c r="O38" s="6">
        <f>N38+产品入库表!M38-产品出库表!M38</f>
        <v>2</v>
      </c>
      <c r="P38" s="6">
        <f>O38+产品入库表!N38-产品出库表!N38</f>
        <v>2</v>
      </c>
      <c r="Q38" s="6">
        <f>P38+产品入库表!O38-产品出库表!O38</f>
        <v>2</v>
      </c>
      <c r="R38" s="6">
        <f>Q38+产品入库表!P38-产品出库表!P38</f>
        <v>2</v>
      </c>
      <c r="S38" s="6">
        <f>R38+产品入库表!Q38-产品出库表!Q38</f>
        <v>2</v>
      </c>
      <c r="T38" s="6">
        <f>S38+产品入库表!R38-产品出库表!R38</f>
        <v>2</v>
      </c>
      <c r="U38" s="6">
        <f>T38+产品入库表!S38-产品出库表!S38</f>
        <v>2</v>
      </c>
      <c r="V38" s="6">
        <f>U38+产品入库表!T38-产品出库表!T38</f>
        <v>2</v>
      </c>
      <c r="W38" s="6">
        <f>V38+产品入库表!U38-产品出库表!U38</f>
        <v>2</v>
      </c>
      <c r="X38" s="6">
        <f>W38+产品入库表!V38-产品出库表!V38</f>
        <v>2</v>
      </c>
      <c r="Y38" s="6">
        <f>X38+产品入库表!W38-产品出库表!W38</f>
        <v>2</v>
      </c>
      <c r="Z38" s="6">
        <f>Y38+产品入库表!X38-产品出库表!X38</f>
        <v>2</v>
      </c>
      <c r="AA38" s="6">
        <f>Z38+产品入库表!Y38-产品出库表!Y38</f>
        <v>2</v>
      </c>
      <c r="AB38" s="6">
        <f>AA38+产品入库表!Z38-产品出库表!Z38</f>
        <v>2</v>
      </c>
      <c r="AC38" s="6">
        <f>AB38+产品入库表!AA38-产品出库表!AA38</f>
        <v>2</v>
      </c>
      <c r="AD38" s="6">
        <f>AC38+产品入库表!AB38-产品出库表!AB38</f>
        <v>2</v>
      </c>
      <c r="AE38" s="6">
        <f>AD38+产品入库表!AC38-产品出库表!AC38</f>
        <v>2</v>
      </c>
      <c r="AF38" s="6">
        <f>AE38+产品入库表!AD38-产品出库表!AD38</f>
        <v>2</v>
      </c>
      <c r="AG38" s="6">
        <f>AF38+产品入库表!AE38-产品出库表!AE38</f>
        <v>2</v>
      </c>
      <c r="AH38" s="6">
        <f>AG38+产品入库表!AF38-产品出库表!AF38</f>
        <v>2</v>
      </c>
      <c r="AI38" s="6">
        <f>AH38+产品入库表!AG38-产品出库表!AG38</f>
        <v>2</v>
      </c>
      <c r="AJ38" s="6">
        <f>AI38+产品入库表!AH38-产品出库表!AH38</f>
        <v>2</v>
      </c>
      <c r="AK38" s="6">
        <f>AJ38+产品入库表!AI38-产品出库表!AI38</f>
        <v>2</v>
      </c>
      <c r="AL38" s="6">
        <f>AK38+产品入库表!AJ38-产品出库表!AJ38</f>
        <v>2</v>
      </c>
      <c r="AM38" s="6">
        <f>AL38+产品入库表!AK38-产品出库表!AK38</f>
        <v>2</v>
      </c>
      <c r="AN38" s="6">
        <f>AM38+产品入库表!AL38-产品出库表!AL38</f>
        <v>2</v>
      </c>
      <c r="AO38" s="6">
        <f>AN38+产品入库表!AM38-产品出库表!AM38</f>
        <v>2</v>
      </c>
      <c r="AP38" s="6">
        <f>AO38+产品入库表!AN38-产品出库表!AN38</f>
        <v>2</v>
      </c>
      <c r="AQ38" s="6">
        <f>AP38+产品入库表!AO38-产品出库表!AO38</f>
        <v>2</v>
      </c>
      <c r="AR38" s="6">
        <f>AQ38+产品入库表!AP38-产品出库表!AP38</f>
        <v>2</v>
      </c>
      <c r="AS38" s="6">
        <f>AR38+产品入库表!AQ38-产品出库表!AQ38</f>
        <v>2</v>
      </c>
      <c r="AT38" s="6">
        <f>AS38+产品入库表!AR38-产品出库表!AR38</f>
        <v>2</v>
      </c>
      <c r="AU38" s="6">
        <f>AT38+产品入库表!AS38-产品出库表!AS38</f>
        <v>2</v>
      </c>
      <c r="AV38" s="6">
        <f>AU38+产品入库表!AT38-产品出库表!AT38</f>
        <v>2</v>
      </c>
      <c r="AW38" s="6">
        <f>AV38+产品入库表!AU38-产品出库表!AU38</f>
        <v>2</v>
      </c>
      <c r="AX38" s="6">
        <f>AW38+产品入库表!AV38-产品出库表!AV38</f>
        <v>2</v>
      </c>
      <c r="AY38" s="6">
        <f>AX38+产品入库表!AW38-产品出库表!AW38</f>
        <v>2</v>
      </c>
      <c r="AZ38" s="6">
        <f>AY38+产品入库表!AX38-产品出库表!AX38</f>
        <v>2</v>
      </c>
      <c r="BA38" s="6">
        <f>AZ38+产品入库表!AY38-产品出库表!AY38</f>
        <v>2</v>
      </c>
      <c r="BB38" s="6">
        <f>BA38+产品入库表!AZ38-产品出库表!AZ38</f>
        <v>2</v>
      </c>
      <c r="BC38" s="6">
        <f>BB38+产品入库表!BA38-产品出库表!BA38</f>
        <v>2</v>
      </c>
      <c r="BD38" s="6">
        <f>BC38+产品入库表!BB38-产品出库表!BB38</f>
        <v>2</v>
      </c>
      <c r="BE38" s="6">
        <f>BD38+产品入库表!BC38-产品出库表!BC38</f>
        <v>2</v>
      </c>
      <c r="BF38" s="6">
        <f>BE38+产品入库表!BD38-产品出库表!BD38</f>
        <v>2</v>
      </c>
      <c r="BG38" s="6">
        <f>BF38+产品入库表!BE38-产品出库表!BE38</f>
        <v>2</v>
      </c>
      <c r="BH38" s="6">
        <f>BG38+产品入库表!BF38-产品出库表!BF38</f>
        <v>2</v>
      </c>
      <c r="BI38" s="6">
        <f>BH38+产品入库表!BG38-产品出库表!BG38</f>
        <v>2</v>
      </c>
      <c r="BJ38" s="6">
        <f>BI38+产品入库表!BH38-产品出库表!BH38</f>
        <v>2</v>
      </c>
      <c r="BK38" s="6">
        <f>BJ38+产品入库表!BI38-产品出库表!BI38</f>
        <v>2</v>
      </c>
      <c r="BL38" s="6">
        <f>BK38+产品入库表!BJ38-产品出库表!BJ38</f>
        <v>2</v>
      </c>
      <c r="BM38" s="6">
        <f>BL38+产品入库表!BK38-产品出库表!BK38</f>
        <v>2</v>
      </c>
      <c r="BN38" s="6">
        <f>BM38+产品入库表!BL38-产品出库表!BL38</f>
        <v>2</v>
      </c>
    </row>
    <row r="39" s="127" customFormat="1" spans="1:66">
      <c r="A39" s="8" t="s">
        <v>41</v>
      </c>
      <c r="B39" s="9" t="s">
        <v>42</v>
      </c>
      <c r="C39" s="133">
        <f t="shared" si="1"/>
        <v>6</v>
      </c>
      <c r="D39" s="129">
        <v>7</v>
      </c>
      <c r="E39" s="6">
        <f>D39+产品入库表!C39-产品出库表!C39</f>
        <v>7</v>
      </c>
      <c r="F39" s="6">
        <f>E39+产品入库表!D39-产品出库表!D39</f>
        <v>7</v>
      </c>
      <c r="G39" s="6">
        <f>F39+产品入库表!E39-产品出库表!E39</f>
        <v>7</v>
      </c>
      <c r="H39" s="6">
        <f>G39+产品入库表!F39-产品出库表!F39</f>
        <v>7</v>
      </c>
      <c r="I39" s="6">
        <f>H39+产品入库表!G39-产品出库表!G39</f>
        <v>7</v>
      </c>
      <c r="J39" s="6">
        <f>I39+产品入库表!H39-产品出库表!H39</f>
        <v>7</v>
      </c>
      <c r="K39" s="6">
        <f>J39+产品入库表!I39-产品出库表!I39</f>
        <v>7</v>
      </c>
      <c r="L39" s="6">
        <f>K39+产品入库表!J39-产品出库表!J39</f>
        <v>7</v>
      </c>
      <c r="M39" s="6">
        <f>L39+产品入库表!K39-产品出库表!K39</f>
        <v>7</v>
      </c>
      <c r="N39" s="6">
        <f>M39+产品入库表!L39-产品出库表!L39</f>
        <v>7</v>
      </c>
      <c r="O39" s="6">
        <f>N39+产品入库表!M39-产品出库表!M39</f>
        <v>7</v>
      </c>
      <c r="P39" s="6">
        <f>O39+产品入库表!N39-产品出库表!N39</f>
        <v>7</v>
      </c>
      <c r="Q39" s="6">
        <f>P39+产品入库表!O39-产品出库表!O39</f>
        <v>7</v>
      </c>
      <c r="R39" s="6">
        <f>Q39+产品入库表!P39-产品出库表!P39</f>
        <v>7</v>
      </c>
      <c r="S39" s="6">
        <f>R39+产品入库表!Q39-产品出库表!Q39</f>
        <v>7</v>
      </c>
      <c r="T39" s="6">
        <f>S39+产品入库表!R39-产品出库表!R39</f>
        <v>7</v>
      </c>
      <c r="U39" s="6">
        <f>T39+产品入库表!S39-产品出库表!S39</f>
        <v>7</v>
      </c>
      <c r="V39" s="6">
        <f>U39+产品入库表!T39-产品出库表!T39</f>
        <v>7</v>
      </c>
      <c r="W39" s="6">
        <f>V39+产品入库表!U39-产品出库表!U39</f>
        <v>7</v>
      </c>
      <c r="X39" s="6">
        <f>W39+产品入库表!V39-产品出库表!V39</f>
        <v>7</v>
      </c>
      <c r="Y39" s="6">
        <f>X39+产品入库表!W39-产品出库表!W39</f>
        <v>7</v>
      </c>
      <c r="Z39" s="6">
        <f>Y39+产品入库表!X39-产品出库表!X39</f>
        <v>7</v>
      </c>
      <c r="AA39" s="6">
        <f>Z39+产品入库表!Y39-产品出库表!Y39</f>
        <v>7</v>
      </c>
      <c r="AB39" s="6">
        <f>AA39+产品入库表!Z39-产品出库表!Z39</f>
        <v>7</v>
      </c>
      <c r="AC39" s="6">
        <f>AB39+产品入库表!AA39-产品出库表!AA39</f>
        <v>7</v>
      </c>
      <c r="AD39" s="6">
        <f>AC39+产品入库表!AB39-产品出库表!AB39</f>
        <v>7</v>
      </c>
      <c r="AE39" s="6">
        <f>AD39+产品入库表!AC39-产品出库表!AC39</f>
        <v>7</v>
      </c>
      <c r="AF39" s="6">
        <f>AE39+产品入库表!AD39-产品出库表!AD39</f>
        <v>7</v>
      </c>
      <c r="AG39" s="6">
        <f>AF39+产品入库表!AE39-产品出库表!AE39</f>
        <v>7</v>
      </c>
      <c r="AH39" s="6">
        <f>AG39+产品入库表!AF39-产品出库表!AF39</f>
        <v>7</v>
      </c>
      <c r="AI39" s="6">
        <f>AH39+产品入库表!AG39-产品出库表!AG39</f>
        <v>7</v>
      </c>
      <c r="AJ39" s="6">
        <f>AI39+产品入库表!AH39-产品出库表!AH39</f>
        <v>7</v>
      </c>
      <c r="AK39" s="6">
        <f>AJ39+产品入库表!AI39-产品出库表!AI39</f>
        <v>7</v>
      </c>
      <c r="AL39" s="6">
        <f>AK39+产品入库表!AJ39-产品出库表!AJ39</f>
        <v>7</v>
      </c>
      <c r="AM39" s="6">
        <f>AL39+产品入库表!AK39-产品出库表!AK39</f>
        <v>7</v>
      </c>
      <c r="AN39" s="6">
        <f>AM39+产品入库表!AL39-产品出库表!AL39</f>
        <v>7</v>
      </c>
      <c r="AO39" s="6">
        <f>AN39+产品入库表!AM39-产品出库表!AM39</f>
        <v>7</v>
      </c>
      <c r="AP39" s="6">
        <f>AO39+产品入库表!AN39-产品出库表!AN39</f>
        <v>7</v>
      </c>
      <c r="AQ39" s="6">
        <f>AP39+产品入库表!AO39-产品出库表!AO39</f>
        <v>7</v>
      </c>
      <c r="AR39" s="6">
        <f>AQ39+产品入库表!AP39-产品出库表!AP39</f>
        <v>7</v>
      </c>
      <c r="AS39" s="6">
        <f>AR39+产品入库表!AQ39-产品出库表!AQ39</f>
        <v>7</v>
      </c>
      <c r="AT39" s="6">
        <f>AS39+产品入库表!AR39-产品出库表!AR39</f>
        <v>7</v>
      </c>
      <c r="AU39" s="6">
        <f>AT39+产品入库表!AS39-产品出库表!AS39</f>
        <v>7</v>
      </c>
      <c r="AV39" s="6">
        <f>AU39+产品入库表!AT39-产品出库表!AT39</f>
        <v>7</v>
      </c>
      <c r="AW39" s="6">
        <f>AV39+产品入库表!AU39-产品出库表!AU39</f>
        <v>7</v>
      </c>
      <c r="AX39" s="6">
        <f>AW39+产品入库表!AV39-产品出库表!AV39</f>
        <v>7</v>
      </c>
      <c r="AY39" s="6">
        <f>AX39+产品入库表!AW39-产品出库表!AW39</f>
        <v>7</v>
      </c>
      <c r="AZ39" s="6">
        <f>AY39+产品入库表!AX39-产品出库表!AX39</f>
        <v>7</v>
      </c>
      <c r="BA39" s="6">
        <f>AZ39+产品入库表!AY39-产品出库表!AY39</f>
        <v>7</v>
      </c>
      <c r="BB39" s="6">
        <f>BA39+产品入库表!AZ39-产品出库表!AZ39</f>
        <v>7</v>
      </c>
      <c r="BC39" s="6">
        <f>BB39+产品入库表!BA39-产品出库表!BA39</f>
        <v>7</v>
      </c>
      <c r="BD39" s="6">
        <f>BC39+产品入库表!BB39-产品出库表!BB39</f>
        <v>7</v>
      </c>
      <c r="BE39" s="6">
        <f>BD39+产品入库表!BC39-产品出库表!BC39</f>
        <v>7</v>
      </c>
      <c r="BF39" s="6">
        <f>BE39+产品入库表!BD39-产品出库表!BD39</f>
        <v>7</v>
      </c>
      <c r="BG39" s="6">
        <f>BF39+产品入库表!BE39-产品出库表!BE39</f>
        <v>7</v>
      </c>
      <c r="BH39" s="6">
        <f>BG39+产品入库表!BF39-产品出库表!BF39</f>
        <v>7</v>
      </c>
      <c r="BI39" s="6">
        <f>BH39+产品入库表!BG39-产品出库表!BG39</f>
        <v>6</v>
      </c>
      <c r="BJ39" s="6">
        <f>BI39+产品入库表!BH39-产品出库表!BH39</f>
        <v>6</v>
      </c>
      <c r="BK39" s="6">
        <f>BJ39+产品入库表!BI39-产品出库表!BI39</f>
        <v>6</v>
      </c>
      <c r="BL39" s="6">
        <f>BK39+产品入库表!BJ39-产品出库表!BJ39</f>
        <v>6</v>
      </c>
      <c r="BM39" s="6">
        <f>BL39+产品入库表!BK39-产品出库表!BK39</f>
        <v>6</v>
      </c>
      <c r="BN39" s="6">
        <f>BM39+产品入库表!BL39-产品出库表!BL39</f>
        <v>6</v>
      </c>
    </row>
    <row r="40" s="127" customFormat="1" spans="1:66">
      <c r="A40" s="8"/>
      <c r="B40" s="9" t="s">
        <v>43</v>
      </c>
      <c r="C40" s="133">
        <f t="shared" si="1"/>
        <v>1</v>
      </c>
      <c r="D40" s="129">
        <v>1</v>
      </c>
      <c r="E40" s="6">
        <f>D40+产品入库表!C40-产品出库表!C40</f>
        <v>1</v>
      </c>
      <c r="F40" s="6">
        <f>E40+产品入库表!D40-产品出库表!D40</f>
        <v>1</v>
      </c>
      <c r="G40" s="6">
        <f>F40+产品入库表!E40-产品出库表!E40</f>
        <v>1</v>
      </c>
      <c r="H40" s="6">
        <f>G40+产品入库表!F40-产品出库表!F40</f>
        <v>1</v>
      </c>
      <c r="I40" s="6">
        <f>H40+产品入库表!G40-产品出库表!G40</f>
        <v>1</v>
      </c>
      <c r="J40" s="6">
        <f>I40+产品入库表!H40-产品出库表!H40</f>
        <v>1</v>
      </c>
      <c r="K40" s="6">
        <f>J40+产品入库表!I40-产品出库表!I40</f>
        <v>1</v>
      </c>
      <c r="L40" s="6">
        <f>K40+产品入库表!J40-产品出库表!J40</f>
        <v>1</v>
      </c>
      <c r="M40" s="6">
        <f>L40+产品入库表!K40-产品出库表!K40</f>
        <v>1</v>
      </c>
      <c r="N40" s="6">
        <f>M40+产品入库表!L40-产品出库表!L40</f>
        <v>1</v>
      </c>
      <c r="O40" s="6">
        <f>N40+产品入库表!M40-产品出库表!M40</f>
        <v>1</v>
      </c>
      <c r="P40" s="6">
        <f>O40+产品入库表!N40-产品出库表!N40</f>
        <v>1</v>
      </c>
      <c r="Q40" s="6">
        <f>P40+产品入库表!O40-产品出库表!O40</f>
        <v>1</v>
      </c>
      <c r="R40" s="6">
        <f>Q40+产品入库表!P40-产品出库表!P40</f>
        <v>1</v>
      </c>
      <c r="S40" s="6">
        <f>R40+产品入库表!Q40-产品出库表!Q40</f>
        <v>1</v>
      </c>
      <c r="T40" s="6">
        <f>S40+产品入库表!R40-产品出库表!R40</f>
        <v>1</v>
      </c>
      <c r="U40" s="6">
        <f>T40+产品入库表!S40-产品出库表!S40</f>
        <v>1</v>
      </c>
      <c r="V40" s="6">
        <f>U40+产品入库表!T40-产品出库表!T40</f>
        <v>1</v>
      </c>
      <c r="W40" s="6">
        <f>V40+产品入库表!U40-产品出库表!U40</f>
        <v>1</v>
      </c>
      <c r="X40" s="6">
        <f>W40+产品入库表!V40-产品出库表!V40</f>
        <v>1</v>
      </c>
      <c r="Y40" s="6">
        <f>X40+产品入库表!W40-产品出库表!W40</f>
        <v>1</v>
      </c>
      <c r="Z40" s="6">
        <f>Y40+产品入库表!X40-产品出库表!X40</f>
        <v>1</v>
      </c>
      <c r="AA40" s="6">
        <f>Z40+产品入库表!Y40-产品出库表!Y40</f>
        <v>1</v>
      </c>
      <c r="AB40" s="6">
        <f>AA40+产品入库表!Z40-产品出库表!Z40</f>
        <v>1</v>
      </c>
      <c r="AC40" s="6">
        <f>AB40+产品入库表!AA40-产品出库表!AA40</f>
        <v>1</v>
      </c>
      <c r="AD40" s="6">
        <f>AC40+产品入库表!AB40-产品出库表!AB40</f>
        <v>1</v>
      </c>
      <c r="AE40" s="6">
        <f>AD40+产品入库表!AC40-产品出库表!AC40</f>
        <v>1</v>
      </c>
      <c r="AF40" s="6">
        <f>AE40+产品入库表!AD40-产品出库表!AD40</f>
        <v>1</v>
      </c>
      <c r="AG40" s="6">
        <f>AF40+产品入库表!AE40-产品出库表!AE40</f>
        <v>1</v>
      </c>
      <c r="AH40" s="6">
        <f>AG40+产品入库表!AF40-产品出库表!AF40</f>
        <v>1</v>
      </c>
      <c r="AI40" s="6">
        <f>AH40+产品入库表!AG40-产品出库表!AG40</f>
        <v>1</v>
      </c>
      <c r="AJ40" s="6">
        <f>AI40+产品入库表!AH40-产品出库表!AH40</f>
        <v>1</v>
      </c>
      <c r="AK40" s="6">
        <f>AJ40+产品入库表!AI40-产品出库表!AI40</f>
        <v>1</v>
      </c>
      <c r="AL40" s="6">
        <f>AK40+产品入库表!AJ40-产品出库表!AJ40</f>
        <v>1</v>
      </c>
      <c r="AM40" s="6">
        <f>AL40+产品入库表!AK40-产品出库表!AK40</f>
        <v>1</v>
      </c>
      <c r="AN40" s="6">
        <f>AM40+产品入库表!AL40-产品出库表!AL40</f>
        <v>1</v>
      </c>
      <c r="AO40" s="6">
        <f>AN40+产品入库表!AM40-产品出库表!AM40</f>
        <v>1</v>
      </c>
      <c r="AP40" s="6">
        <f>AO40+产品入库表!AN40-产品出库表!AN40</f>
        <v>1</v>
      </c>
      <c r="AQ40" s="6">
        <f>AP40+产品入库表!AO40-产品出库表!AO40</f>
        <v>1</v>
      </c>
      <c r="AR40" s="6">
        <f>AQ40+产品入库表!AP40-产品出库表!AP40</f>
        <v>1</v>
      </c>
      <c r="AS40" s="6">
        <f>AR40+产品入库表!AQ40-产品出库表!AQ40</f>
        <v>1</v>
      </c>
      <c r="AT40" s="6">
        <f>AS40+产品入库表!AR40-产品出库表!AR40</f>
        <v>1</v>
      </c>
      <c r="AU40" s="6">
        <f>AT40+产品入库表!AS40-产品出库表!AS40</f>
        <v>1</v>
      </c>
      <c r="AV40" s="6">
        <f>AU40+产品入库表!AT40-产品出库表!AT40</f>
        <v>1</v>
      </c>
      <c r="AW40" s="6">
        <f>AV40+产品入库表!AU40-产品出库表!AU40</f>
        <v>1</v>
      </c>
      <c r="AX40" s="6">
        <f>AW40+产品入库表!AV40-产品出库表!AV40</f>
        <v>1</v>
      </c>
      <c r="AY40" s="6">
        <f>AX40+产品入库表!AW40-产品出库表!AW40</f>
        <v>1</v>
      </c>
      <c r="AZ40" s="6">
        <f>AY40+产品入库表!AX40-产品出库表!AX40</f>
        <v>1</v>
      </c>
      <c r="BA40" s="6">
        <f>AZ40+产品入库表!AY40-产品出库表!AY40</f>
        <v>1</v>
      </c>
      <c r="BB40" s="6">
        <f>BA40+产品入库表!AZ40-产品出库表!AZ40</f>
        <v>1</v>
      </c>
      <c r="BC40" s="6">
        <f>BB40+产品入库表!BA40-产品出库表!BA40</f>
        <v>1</v>
      </c>
      <c r="BD40" s="6">
        <f>BC40+产品入库表!BB40-产品出库表!BB40</f>
        <v>1</v>
      </c>
      <c r="BE40" s="6">
        <f>BD40+产品入库表!BC40-产品出库表!BC40</f>
        <v>1</v>
      </c>
      <c r="BF40" s="6">
        <f>BE40+产品入库表!BD40-产品出库表!BD40</f>
        <v>1</v>
      </c>
      <c r="BG40" s="6">
        <f>BF40+产品入库表!BE40-产品出库表!BE40</f>
        <v>1</v>
      </c>
      <c r="BH40" s="6">
        <f>BG40+产品入库表!BF40-产品出库表!BF40</f>
        <v>1</v>
      </c>
      <c r="BI40" s="6">
        <f>BH40+产品入库表!BG40-产品出库表!BG40</f>
        <v>1</v>
      </c>
      <c r="BJ40" s="6">
        <f>BI40+产品入库表!BH40-产品出库表!BH40</f>
        <v>1</v>
      </c>
      <c r="BK40" s="6">
        <f>BJ40+产品入库表!BI40-产品出库表!BI40</f>
        <v>1</v>
      </c>
      <c r="BL40" s="6">
        <f>BK40+产品入库表!BJ40-产品出库表!BJ40</f>
        <v>1</v>
      </c>
      <c r="BM40" s="6">
        <f>BL40+产品入库表!BK40-产品出库表!BK40</f>
        <v>1</v>
      </c>
      <c r="BN40" s="6">
        <f>BM40+产品入库表!BL40-产品出库表!BL40</f>
        <v>1</v>
      </c>
    </row>
    <row r="41" s="127" customFormat="1" spans="1:66">
      <c r="A41" s="8"/>
      <c r="B41" s="9" t="s">
        <v>44</v>
      </c>
      <c r="C41" s="133">
        <f t="shared" si="1"/>
        <v>3</v>
      </c>
      <c r="D41" s="129">
        <v>5</v>
      </c>
      <c r="E41" s="6">
        <f>D41+产品入库表!C41-产品出库表!C41</f>
        <v>5</v>
      </c>
      <c r="F41" s="6">
        <f>E41+产品入库表!D41-产品出库表!D41</f>
        <v>5</v>
      </c>
      <c r="G41" s="6">
        <f>F41+产品入库表!E41-产品出库表!E41</f>
        <v>5</v>
      </c>
      <c r="H41" s="6">
        <f>G41+产品入库表!F41-产品出库表!F41</f>
        <v>5</v>
      </c>
      <c r="I41" s="6">
        <f>H41+产品入库表!G41-产品出库表!G41</f>
        <v>5</v>
      </c>
      <c r="J41" s="6">
        <f>I41+产品入库表!H41-产品出库表!H41</f>
        <v>5</v>
      </c>
      <c r="K41" s="6">
        <f>J41+产品入库表!I41-产品出库表!I41</f>
        <v>5</v>
      </c>
      <c r="L41" s="6">
        <f>K41+产品入库表!J41-产品出库表!J41</f>
        <v>5</v>
      </c>
      <c r="M41" s="6">
        <f>L41+产品入库表!K41-产品出库表!K41</f>
        <v>5</v>
      </c>
      <c r="N41" s="6">
        <f>M41+产品入库表!L41-产品出库表!L41</f>
        <v>5</v>
      </c>
      <c r="O41" s="6">
        <f>N41+产品入库表!M41-产品出库表!M41</f>
        <v>5</v>
      </c>
      <c r="P41" s="6">
        <f>O41+产品入库表!N41-产品出库表!N41</f>
        <v>5</v>
      </c>
      <c r="Q41" s="6">
        <f>P41+产品入库表!O41-产品出库表!O41</f>
        <v>5</v>
      </c>
      <c r="R41" s="6">
        <f>Q41+产品入库表!P41-产品出库表!P41</f>
        <v>5</v>
      </c>
      <c r="S41" s="6">
        <f>R41+产品入库表!Q41-产品出库表!Q41</f>
        <v>5</v>
      </c>
      <c r="T41" s="6">
        <f>S41+产品入库表!R41-产品出库表!R41</f>
        <v>5</v>
      </c>
      <c r="U41" s="6">
        <f>T41+产品入库表!S41-产品出库表!S41</f>
        <v>5</v>
      </c>
      <c r="V41" s="6">
        <f>U41+产品入库表!T41-产品出库表!T41</f>
        <v>5</v>
      </c>
      <c r="W41" s="6">
        <f>V41+产品入库表!U41-产品出库表!U41</f>
        <v>5</v>
      </c>
      <c r="X41" s="6">
        <f>W41+产品入库表!V41-产品出库表!V41</f>
        <v>5</v>
      </c>
      <c r="Y41" s="6">
        <f>X41+产品入库表!W41-产品出库表!W41</f>
        <v>5</v>
      </c>
      <c r="Z41" s="6">
        <f>Y41+产品入库表!X41-产品出库表!X41</f>
        <v>5</v>
      </c>
      <c r="AA41" s="6">
        <f>Z41+产品入库表!Y41-产品出库表!Y41</f>
        <v>5</v>
      </c>
      <c r="AB41" s="6">
        <f>AA41+产品入库表!Z41-产品出库表!Z41</f>
        <v>5</v>
      </c>
      <c r="AC41" s="6">
        <f>AB41+产品入库表!AA41-产品出库表!AA41</f>
        <v>5</v>
      </c>
      <c r="AD41" s="6">
        <f>AC41+产品入库表!AB41-产品出库表!AB41</f>
        <v>5</v>
      </c>
      <c r="AE41" s="6">
        <f>AD41+产品入库表!AC41-产品出库表!AC41</f>
        <v>5</v>
      </c>
      <c r="AF41" s="6">
        <f>AE41+产品入库表!AD41-产品出库表!AD41</f>
        <v>5</v>
      </c>
      <c r="AG41" s="6">
        <f>AF41+产品入库表!AE41-产品出库表!AE41</f>
        <v>5</v>
      </c>
      <c r="AH41" s="6">
        <f>AG41+产品入库表!AF41-产品出库表!AF41</f>
        <v>5</v>
      </c>
      <c r="AI41" s="6">
        <f>AH41+产品入库表!AG41-产品出库表!AG41</f>
        <v>5</v>
      </c>
      <c r="AJ41" s="6">
        <f>AI41+产品入库表!AH41-产品出库表!AH41</f>
        <v>5</v>
      </c>
      <c r="AK41" s="6">
        <f>AJ41+产品入库表!AI41-产品出库表!AI41</f>
        <v>5</v>
      </c>
      <c r="AL41" s="6">
        <f>AK41+产品入库表!AJ41-产品出库表!AJ41</f>
        <v>5</v>
      </c>
      <c r="AM41" s="6">
        <f>AL41+产品入库表!AK41-产品出库表!AK41</f>
        <v>5</v>
      </c>
      <c r="AN41" s="6">
        <f>AM41+产品入库表!AL41-产品出库表!AL41</f>
        <v>5</v>
      </c>
      <c r="AO41" s="6">
        <f>AN41+产品入库表!AM41-产品出库表!AM41</f>
        <v>5</v>
      </c>
      <c r="AP41" s="6">
        <f>AO41+产品入库表!AN41-产品出库表!AN41</f>
        <v>5</v>
      </c>
      <c r="AQ41" s="6">
        <f>AP41+产品入库表!AO41-产品出库表!AO41</f>
        <v>5</v>
      </c>
      <c r="AR41" s="6">
        <f>AQ41+产品入库表!AP41-产品出库表!AP41</f>
        <v>5</v>
      </c>
      <c r="AS41" s="6">
        <f>AR41+产品入库表!AQ41-产品出库表!AQ41</f>
        <v>5</v>
      </c>
      <c r="AT41" s="6">
        <f>AS41+产品入库表!AR41-产品出库表!AR41</f>
        <v>4</v>
      </c>
      <c r="AU41" s="6">
        <f>AT41+产品入库表!AS41-产品出库表!AS41</f>
        <v>4</v>
      </c>
      <c r="AV41" s="6">
        <f>AU41+产品入库表!AT41-产品出库表!AT41</f>
        <v>4</v>
      </c>
      <c r="AW41" s="6">
        <f>AV41+产品入库表!AU41-产品出库表!AU41</f>
        <v>4</v>
      </c>
      <c r="AX41" s="6">
        <f>AW41+产品入库表!AV41-产品出库表!AV41</f>
        <v>4</v>
      </c>
      <c r="AY41" s="6">
        <f>AX41+产品入库表!AW41-产品出库表!AW41</f>
        <v>4</v>
      </c>
      <c r="AZ41" s="6">
        <f>AY41+产品入库表!AX41-产品出库表!AX41</f>
        <v>4</v>
      </c>
      <c r="BA41" s="6">
        <f>AZ41+产品入库表!AY41-产品出库表!AY41</f>
        <v>4</v>
      </c>
      <c r="BB41" s="6">
        <f>BA41+产品入库表!AZ41-产品出库表!AZ41</f>
        <v>4</v>
      </c>
      <c r="BC41" s="6">
        <f>BB41+产品入库表!BA41-产品出库表!BA41</f>
        <v>3</v>
      </c>
      <c r="BD41" s="6">
        <f>BC41+产品入库表!BB41-产品出库表!BB41</f>
        <v>3</v>
      </c>
      <c r="BE41" s="6">
        <f>BD41+产品入库表!BC41-产品出库表!BC41</f>
        <v>3</v>
      </c>
      <c r="BF41" s="6">
        <f>BE41+产品入库表!BD41-产品出库表!BD41</f>
        <v>3</v>
      </c>
      <c r="BG41" s="6">
        <f>BF41+产品入库表!BE41-产品出库表!BE41</f>
        <v>3</v>
      </c>
      <c r="BH41" s="6">
        <f>BG41+产品入库表!BF41-产品出库表!BF41</f>
        <v>3</v>
      </c>
      <c r="BI41" s="6">
        <f>BH41+产品入库表!BG41-产品出库表!BG41</f>
        <v>3</v>
      </c>
      <c r="BJ41" s="6">
        <f>BI41+产品入库表!BH41-产品出库表!BH41</f>
        <v>3</v>
      </c>
      <c r="BK41" s="6">
        <f>BJ41+产品入库表!BI41-产品出库表!BI41</f>
        <v>3</v>
      </c>
      <c r="BL41" s="6">
        <f>BK41+产品入库表!BJ41-产品出库表!BJ41</f>
        <v>3</v>
      </c>
      <c r="BM41" s="6">
        <f>BL41+产品入库表!BK41-产品出库表!BK41</f>
        <v>3</v>
      </c>
      <c r="BN41" s="6">
        <f>BM41+产品入库表!BL41-产品出库表!BL41</f>
        <v>3</v>
      </c>
    </row>
    <row r="42" s="127" customFormat="1" spans="1:66">
      <c r="A42" s="8"/>
      <c r="B42" s="9" t="s">
        <v>45</v>
      </c>
      <c r="C42" s="133">
        <f t="shared" si="1"/>
        <v>6</v>
      </c>
      <c r="D42" s="129">
        <v>7</v>
      </c>
      <c r="E42" s="6">
        <f>D42+产品入库表!C42-产品出库表!C42</f>
        <v>7</v>
      </c>
      <c r="F42" s="6">
        <f>E42+产品入库表!D42-产品出库表!D42</f>
        <v>7</v>
      </c>
      <c r="G42" s="6">
        <f>F42+产品入库表!E42-产品出库表!E42</f>
        <v>7</v>
      </c>
      <c r="H42" s="6">
        <f>G42+产品入库表!F42-产品出库表!F42</f>
        <v>7</v>
      </c>
      <c r="I42" s="6">
        <f>H42+产品入库表!G42-产品出库表!G42</f>
        <v>7</v>
      </c>
      <c r="J42" s="6">
        <f>I42+产品入库表!H42-产品出库表!H42</f>
        <v>7</v>
      </c>
      <c r="K42" s="6">
        <f>J42+产品入库表!I42-产品出库表!I42</f>
        <v>7</v>
      </c>
      <c r="L42" s="6">
        <f>K42+产品入库表!J42-产品出库表!J42</f>
        <v>7</v>
      </c>
      <c r="M42" s="6">
        <f>L42+产品入库表!K42-产品出库表!K42</f>
        <v>7</v>
      </c>
      <c r="N42" s="6">
        <f>M42+产品入库表!L42-产品出库表!L42</f>
        <v>7</v>
      </c>
      <c r="O42" s="6">
        <f>N42+产品入库表!M42-产品出库表!M42</f>
        <v>7</v>
      </c>
      <c r="P42" s="6">
        <f>O42+产品入库表!N42-产品出库表!N42</f>
        <v>7</v>
      </c>
      <c r="Q42" s="6">
        <f>P42+产品入库表!O42-产品出库表!O42</f>
        <v>7</v>
      </c>
      <c r="R42" s="6">
        <f>Q42+产品入库表!P42-产品出库表!P42</f>
        <v>7</v>
      </c>
      <c r="S42" s="6">
        <f>R42+产品入库表!Q42-产品出库表!Q42</f>
        <v>7</v>
      </c>
      <c r="T42" s="6">
        <f>S42+产品入库表!R42-产品出库表!R42</f>
        <v>7</v>
      </c>
      <c r="U42" s="6">
        <f>T42+产品入库表!S42-产品出库表!S42</f>
        <v>7</v>
      </c>
      <c r="V42" s="6">
        <f>U42+产品入库表!T42-产品出库表!T42</f>
        <v>7</v>
      </c>
      <c r="W42" s="6">
        <f>V42+产品入库表!U42-产品出库表!U42</f>
        <v>7</v>
      </c>
      <c r="X42" s="6">
        <f>W42+产品入库表!V42-产品出库表!V42</f>
        <v>7</v>
      </c>
      <c r="Y42" s="6">
        <f>X42+产品入库表!W42-产品出库表!W42</f>
        <v>7</v>
      </c>
      <c r="Z42" s="6">
        <f>Y42+产品入库表!X42-产品出库表!X42</f>
        <v>7</v>
      </c>
      <c r="AA42" s="6">
        <f>Z42+产品入库表!Y42-产品出库表!Y42</f>
        <v>7</v>
      </c>
      <c r="AB42" s="6">
        <f>AA42+产品入库表!Z42-产品出库表!Z42</f>
        <v>7</v>
      </c>
      <c r="AC42" s="6">
        <f>AB42+产品入库表!AA42-产品出库表!AA42</f>
        <v>6</v>
      </c>
      <c r="AD42" s="6">
        <f>AC42+产品入库表!AB42-产品出库表!AB42</f>
        <v>6</v>
      </c>
      <c r="AE42" s="6">
        <f>AD42+产品入库表!AC42-产品出库表!AC42</f>
        <v>6</v>
      </c>
      <c r="AF42" s="6">
        <f>AE42+产品入库表!AD42-产品出库表!AD42</f>
        <v>6</v>
      </c>
      <c r="AG42" s="6">
        <f>AF42+产品入库表!AE42-产品出库表!AE42</f>
        <v>6</v>
      </c>
      <c r="AH42" s="6">
        <f>AG42+产品入库表!AF42-产品出库表!AF42</f>
        <v>6</v>
      </c>
      <c r="AI42" s="6">
        <f>AH42+产品入库表!AG42-产品出库表!AG42</f>
        <v>6</v>
      </c>
      <c r="AJ42" s="6">
        <f>AI42+产品入库表!AH42-产品出库表!AH42</f>
        <v>6</v>
      </c>
      <c r="AK42" s="6">
        <f>AJ42+产品入库表!AI42-产品出库表!AI42</f>
        <v>6</v>
      </c>
      <c r="AL42" s="6">
        <f>AK42+产品入库表!AJ42-产品出库表!AJ42</f>
        <v>6</v>
      </c>
      <c r="AM42" s="6">
        <f>AL42+产品入库表!AK42-产品出库表!AK42</f>
        <v>6</v>
      </c>
      <c r="AN42" s="6">
        <f>AM42+产品入库表!AL42-产品出库表!AL42</f>
        <v>6</v>
      </c>
      <c r="AO42" s="6">
        <f>AN42+产品入库表!AM42-产品出库表!AM42</f>
        <v>6</v>
      </c>
      <c r="AP42" s="6">
        <f>AO42+产品入库表!AN42-产品出库表!AN42</f>
        <v>6</v>
      </c>
      <c r="AQ42" s="6">
        <f>AP42+产品入库表!AO42-产品出库表!AO42</f>
        <v>6</v>
      </c>
      <c r="AR42" s="6">
        <f>AQ42+产品入库表!AP42-产品出库表!AP42</f>
        <v>6</v>
      </c>
      <c r="AS42" s="6">
        <f>AR42+产品入库表!AQ42-产品出库表!AQ42</f>
        <v>6</v>
      </c>
      <c r="AT42" s="6">
        <f>AS42+产品入库表!AR42-产品出库表!AR42</f>
        <v>6</v>
      </c>
      <c r="AU42" s="6">
        <f>AT42+产品入库表!AS42-产品出库表!AS42</f>
        <v>6</v>
      </c>
      <c r="AV42" s="6">
        <f>AU42+产品入库表!AT42-产品出库表!AT42</f>
        <v>6</v>
      </c>
      <c r="AW42" s="6">
        <f>AV42+产品入库表!AU42-产品出库表!AU42</f>
        <v>6</v>
      </c>
      <c r="AX42" s="6">
        <f>AW42+产品入库表!AV42-产品出库表!AV42</f>
        <v>6</v>
      </c>
      <c r="AY42" s="6">
        <f>AX42+产品入库表!AW42-产品出库表!AW42</f>
        <v>6</v>
      </c>
      <c r="AZ42" s="6">
        <f>AY42+产品入库表!AX42-产品出库表!AX42</f>
        <v>6</v>
      </c>
      <c r="BA42" s="6">
        <f>AZ42+产品入库表!AY42-产品出库表!AY42</f>
        <v>6</v>
      </c>
      <c r="BB42" s="6">
        <f>BA42+产品入库表!AZ42-产品出库表!AZ42</f>
        <v>6</v>
      </c>
      <c r="BC42" s="6">
        <f>BB42+产品入库表!BA42-产品出库表!BA42</f>
        <v>6</v>
      </c>
      <c r="BD42" s="6">
        <f>BC42+产品入库表!BB42-产品出库表!BB42</f>
        <v>6</v>
      </c>
      <c r="BE42" s="6">
        <f>BD42+产品入库表!BC42-产品出库表!BC42</f>
        <v>6</v>
      </c>
      <c r="BF42" s="6">
        <f>BE42+产品入库表!BD42-产品出库表!BD42</f>
        <v>6</v>
      </c>
      <c r="BG42" s="6">
        <f>BF42+产品入库表!BE42-产品出库表!BE42</f>
        <v>6</v>
      </c>
      <c r="BH42" s="6">
        <f>BG42+产品入库表!BF42-产品出库表!BF42</f>
        <v>6</v>
      </c>
      <c r="BI42" s="6">
        <f>BH42+产品入库表!BG42-产品出库表!BG42</f>
        <v>6</v>
      </c>
      <c r="BJ42" s="6">
        <f>BI42+产品入库表!BH42-产品出库表!BH42</f>
        <v>6</v>
      </c>
      <c r="BK42" s="6">
        <f>BJ42+产品入库表!BI42-产品出库表!BI42</f>
        <v>6</v>
      </c>
      <c r="BL42" s="6">
        <f>BK42+产品入库表!BJ42-产品出库表!BJ42</f>
        <v>6</v>
      </c>
      <c r="BM42" s="6">
        <f>BL42+产品入库表!BK42-产品出库表!BK42</f>
        <v>6</v>
      </c>
      <c r="BN42" s="6">
        <f>BM42+产品入库表!BL42-产品出库表!BL42</f>
        <v>6</v>
      </c>
    </row>
    <row r="43" s="127" customFormat="1" spans="1:66">
      <c r="A43" s="8" t="s">
        <v>46</v>
      </c>
      <c r="B43" s="9" t="s">
        <v>47</v>
      </c>
      <c r="C43" s="133">
        <f t="shared" si="1"/>
        <v>9</v>
      </c>
      <c r="D43" s="129">
        <v>20</v>
      </c>
      <c r="E43" s="6">
        <f>D43+产品入库表!C43-产品出库表!C43</f>
        <v>20</v>
      </c>
      <c r="F43" s="6">
        <f>E43+产品入库表!D43-产品出库表!D43</f>
        <v>20</v>
      </c>
      <c r="G43" s="6">
        <f>F43+产品入库表!E43-产品出库表!E43</f>
        <v>20</v>
      </c>
      <c r="H43" s="6">
        <f>G43+产品入库表!F43-产品出库表!F43</f>
        <v>20</v>
      </c>
      <c r="I43" s="6">
        <f>H43+产品入库表!G43-产品出库表!G43</f>
        <v>20</v>
      </c>
      <c r="J43" s="6">
        <f>I43+产品入库表!H43-产品出库表!H43</f>
        <v>20</v>
      </c>
      <c r="K43" s="6">
        <f>J43+产品入库表!I43-产品出库表!I43</f>
        <v>20</v>
      </c>
      <c r="L43" s="6">
        <f>K43+产品入库表!J43-产品出库表!J43</f>
        <v>20</v>
      </c>
      <c r="M43" s="6">
        <f>L43+产品入库表!K43-产品出库表!K43</f>
        <v>20</v>
      </c>
      <c r="N43" s="6">
        <f>M43+产品入库表!L43-产品出库表!L43</f>
        <v>20</v>
      </c>
      <c r="O43" s="6">
        <f>N43+产品入库表!M43-产品出库表!M43</f>
        <v>19</v>
      </c>
      <c r="P43" s="6">
        <f>O43+产品入库表!N43-产品出库表!N43</f>
        <v>19</v>
      </c>
      <c r="Q43" s="6">
        <f>P43+产品入库表!O43-产品出库表!O43</f>
        <v>19</v>
      </c>
      <c r="R43" s="6">
        <f>Q43+产品入库表!P43-产品出库表!P43</f>
        <v>19</v>
      </c>
      <c r="S43" s="6">
        <f>R43+产品入库表!Q43-产品出库表!Q43</f>
        <v>19</v>
      </c>
      <c r="T43" s="6">
        <f>S43+产品入库表!R43-产品出库表!R43</f>
        <v>19</v>
      </c>
      <c r="U43" s="6">
        <f>T43+产品入库表!S43-产品出库表!S43</f>
        <v>19</v>
      </c>
      <c r="V43" s="6">
        <f>U43+产品入库表!T43-产品出库表!T43</f>
        <v>19</v>
      </c>
      <c r="W43" s="6">
        <f>V43+产品入库表!U43-产品出库表!U43</f>
        <v>18</v>
      </c>
      <c r="X43" s="6">
        <f>W43+产品入库表!V43-产品出库表!V43</f>
        <v>18</v>
      </c>
      <c r="Y43" s="6">
        <f>X43+产品入库表!W43-产品出库表!W43</f>
        <v>18</v>
      </c>
      <c r="Z43" s="6">
        <f>Y43+产品入库表!X43-产品出库表!X43</f>
        <v>18</v>
      </c>
      <c r="AA43" s="6">
        <f>Z43+产品入库表!Y43-产品出库表!Y43</f>
        <v>18</v>
      </c>
      <c r="AB43" s="6">
        <f>AA43+产品入库表!Z43-产品出库表!Z43</f>
        <v>18</v>
      </c>
      <c r="AC43" s="6">
        <f>AB43+产品入库表!AA43-产品出库表!AA43</f>
        <v>15</v>
      </c>
      <c r="AD43" s="6">
        <f>AC43+产品入库表!AB43-产品出库表!AB43</f>
        <v>15</v>
      </c>
      <c r="AE43" s="6">
        <f>AD43+产品入库表!AC43-产品出库表!AC43</f>
        <v>15</v>
      </c>
      <c r="AF43" s="6">
        <f>AE43+产品入库表!AD43-产品出库表!AD43</f>
        <v>15</v>
      </c>
      <c r="AG43" s="6">
        <f>AF43+产品入库表!AE43-产品出库表!AE43</f>
        <v>15</v>
      </c>
      <c r="AH43" s="6">
        <f>AG43+产品入库表!AF43-产品出库表!AF43</f>
        <v>15</v>
      </c>
      <c r="AI43" s="6">
        <f>AH43+产品入库表!AG43-产品出库表!AG43</f>
        <v>15</v>
      </c>
      <c r="AJ43" s="6">
        <f>AI43+产品入库表!AH43-产品出库表!AH43</f>
        <v>15</v>
      </c>
      <c r="AK43" s="6">
        <f>AJ43+产品入库表!AI43-产品出库表!AI43</f>
        <v>15</v>
      </c>
      <c r="AL43" s="6">
        <f>AK43+产品入库表!AJ43-产品出库表!AJ43</f>
        <v>15</v>
      </c>
      <c r="AM43" s="6">
        <f>AL43+产品入库表!AK43-产品出库表!AK43</f>
        <v>15</v>
      </c>
      <c r="AN43" s="6">
        <f>AM43+产品入库表!AL43-产品出库表!AL43</f>
        <v>15</v>
      </c>
      <c r="AO43" s="6">
        <f>AN43+产品入库表!AM43-产品出库表!AM43</f>
        <v>14</v>
      </c>
      <c r="AP43" s="6">
        <f>AO43+产品入库表!AN43-产品出库表!AN43</f>
        <v>14</v>
      </c>
      <c r="AQ43" s="6">
        <f>AP43+产品入库表!AO43-产品出库表!AO43</f>
        <v>14</v>
      </c>
      <c r="AR43" s="6">
        <f>AQ43+产品入库表!AP43-产品出库表!AP43</f>
        <v>14</v>
      </c>
      <c r="AS43" s="6">
        <f>AR43+产品入库表!AQ43-产品出库表!AQ43</f>
        <v>14</v>
      </c>
      <c r="AT43" s="6">
        <f>AS43+产品入库表!AR43-产品出库表!AR43</f>
        <v>14</v>
      </c>
      <c r="AU43" s="6">
        <f>AT43+产品入库表!AS43-产品出库表!AS43</f>
        <v>14</v>
      </c>
      <c r="AV43" s="6">
        <f>AU43+产品入库表!AT43-产品出库表!AT43</f>
        <v>14</v>
      </c>
      <c r="AW43" s="6">
        <f>AV43+产品入库表!AU43-产品出库表!AU43</f>
        <v>14</v>
      </c>
      <c r="AX43" s="6">
        <f>AW43+产品入库表!AV43-产品出库表!AV43</f>
        <v>12</v>
      </c>
      <c r="AY43" s="6">
        <f>AX43+产品入库表!AW43-产品出库表!AW43</f>
        <v>12</v>
      </c>
      <c r="AZ43" s="6">
        <f>AY43+产品入库表!AX43-产品出库表!AX43</f>
        <v>12</v>
      </c>
      <c r="BA43" s="6">
        <f>AZ43+产品入库表!AY43-产品出库表!AY43</f>
        <v>12</v>
      </c>
      <c r="BB43" s="6">
        <f>BA43+产品入库表!AZ43-产品出库表!AZ43</f>
        <v>12</v>
      </c>
      <c r="BC43" s="6">
        <f>BB43+产品入库表!BA43-产品出库表!BA43</f>
        <v>12</v>
      </c>
      <c r="BD43" s="6">
        <f>BC43+产品入库表!BB43-产品出库表!BB43</f>
        <v>11</v>
      </c>
      <c r="BE43" s="6">
        <f>BD43+产品入库表!BC43-产品出库表!BC43</f>
        <v>11</v>
      </c>
      <c r="BF43" s="6">
        <f>BE43+产品入库表!BD43-产品出库表!BD43</f>
        <v>11</v>
      </c>
      <c r="BG43" s="6">
        <f>BF43+产品入库表!BE43-产品出库表!BE43</f>
        <v>10</v>
      </c>
      <c r="BH43" s="6">
        <f>BG43+产品入库表!BF43-产品出库表!BF43</f>
        <v>10</v>
      </c>
      <c r="BI43" s="6">
        <f>BH43+产品入库表!BG43-产品出库表!BG43</f>
        <v>9</v>
      </c>
      <c r="BJ43" s="6">
        <f>BI43+产品入库表!BH43-产品出库表!BH43</f>
        <v>9</v>
      </c>
      <c r="BK43" s="6">
        <f>BJ43+产品入库表!BI43-产品出库表!BI43</f>
        <v>9</v>
      </c>
      <c r="BL43" s="6">
        <f>BK43+产品入库表!BJ43-产品出库表!BJ43</f>
        <v>9</v>
      </c>
      <c r="BM43" s="6">
        <f>BL43+产品入库表!BK43-产品出库表!BK43</f>
        <v>9</v>
      </c>
      <c r="BN43" s="6">
        <f>BM43+产品入库表!BL43-产品出库表!BL43</f>
        <v>9</v>
      </c>
    </row>
    <row r="44" s="127" customFormat="1" spans="1:66">
      <c r="A44" s="8" t="s">
        <v>48</v>
      </c>
      <c r="B44" s="9" t="s">
        <v>47</v>
      </c>
      <c r="C44" s="133">
        <f t="shared" si="1"/>
        <v>19</v>
      </c>
      <c r="D44" s="129">
        <v>19</v>
      </c>
      <c r="E44" s="6">
        <f>D44+产品入库表!C44-产品出库表!C44</f>
        <v>19</v>
      </c>
      <c r="F44" s="6">
        <f>E44+产品入库表!D44-产品出库表!D44</f>
        <v>19</v>
      </c>
      <c r="G44" s="6">
        <f>F44+产品入库表!E44-产品出库表!E44</f>
        <v>19</v>
      </c>
      <c r="H44" s="6">
        <f>G44+产品入库表!F44-产品出库表!F44</f>
        <v>19</v>
      </c>
      <c r="I44" s="6">
        <f>H44+产品入库表!G44-产品出库表!G44</f>
        <v>19</v>
      </c>
      <c r="J44" s="6">
        <f>I44+产品入库表!H44-产品出库表!H44</f>
        <v>19</v>
      </c>
      <c r="K44" s="6">
        <f>J44+产品入库表!I44-产品出库表!I44</f>
        <v>19</v>
      </c>
      <c r="L44" s="6">
        <f>K44+产品入库表!J44-产品出库表!J44</f>
        <v>19</v>
      </c>
      <c r="M44" s="6">
        <f>L44+产品入库表!K44-产品出库表!K44</f>
        <v>19</v>
      </c>
      <c r="N44" s="6">
        <f>M44+产品入库表!L44-产品出库表!L44</f>
        <v>19</v>
      </c>
      <c r="O44" s="6">
        <f>N44+产品入库表!M44-产品出库表!M44</f>
        <v>19</v>
      </c>
      <c r="P44" s="6">
        <f>O44+产品入库表!N44-产品出库表!N44</f>
        <v>19</v>
      </c>
      <c r="Q44" s="6">
        <f>P44+产品入库表!O44-产品出库表!O44</f>
        <v>19</v>
      </c>
      <c r="R44" s="6">
        <f>Q44+产品入库表!P44-产品出库表!P44</f>
        <v>19</v>
      </c>
      <c r="S44" s="6">
        <f>R44+产品入库表!Q44-产品出库表!Q44</f>
        <v>19</v>
      </c>
      <c r="T44" s="6">
        <f>S44+产品入库表!R44-产品出库表!R44</f>
        <v>19</v>
      </c>
      <c r="U44" s="6">
        <f>T44+产品入库表!S44-产品出库表!S44</f>
        <v>19</v>
      </c>
      <c r="V44" s="6">
        <f>U44+产品入库表!T44-产品出库表!T44</f>
        <v>19</v>
      </c>
      <c r="W44" s="6">
        <f>V44+产品入库表!U44-产品出库表!U44</f>
        <v>19</v>
      </c>
      <c r="X44" s="6">
        <f>W44+产品入库表!V44-产品出库表!V44</f>
        <v>19</v>
      </c>
      <c r="Y44" s="6">
        <f>X44+产品入库表!W44-产品出库表!W44</f>
        <v>19</v>
      </c>
      <c r="Z44" s="6">
        <f>Y44+产品入库表!X44-产品出库表!X44</f>
        <v>19</v>
      </c>
      <c r="AA44" s="6">
        <f>Z44+产品入库表!Y44-产品出库表!Y44</f>
        <v>19</v>
      </c>
      <c r="AB44" s="6">
        <f>AA44+产品入库表!Z44-产品出库表!Z44</f>
        <v>19</v>
      </c>
      <c r="AC44" s="6">
        <f>AB44+产品入库表!AA44-产品出库表!AA44</f>
        <v>19</v>
      </c>
      <c r="AD44" s="6">
        <f>AC44+产品入库表!AB44-产品出库表!AB44</f>
        <v>19</v>
      </c>
      <c r="AE44" s="6">
        <f>AD44+产品入库表!AC44-产品出库表!AC44</f>
        <v>19</v>
      </c>
      <c r="AF44" s="6">
        <f>AE44+产品入库表!AD44-产品出库表!AD44</f>
        <v>19</v>
      </c>
      <c r="AG44" s="6">
        <f>AF44+产品入库表!AE44-产品出库表!AE44</f>
        <v>19</v>
      </c>
      <c r="AH44" s="6">
        <f>AG44+产品入库表!AF44-产品出库表!AF44</f>
        <v>19</v>
      </c>
      <c r="AI44" s="6">
        <f>AH44+产品入库表!AG44-产品出库表!AG44</f>
        <v>19</v>
      </c>
      <c r="AJ44" s="6">
        <f>AI44+产品入库表!AH44-产品出库表!AH44</f>
        <v>19</v>
      </c>
      <c r="AK44" s="6">
        <f>AJ44+产品入库表!AI44-产品出库表!AI44</f>
        <v>19</v>
      </c>
      <c r="AL44" s="6">
        <f>AK44+产品入库表!AJ44-产品出库表!AJ44</f>
        <v>19</v>
      </c>
      <c r="AM44" s="6">
        <f>AL44+产品入库表!AK44-产品出库表!AK44</f>
        <v>19</v>
      </c>
      <c r="AN44" s="6">
        <f>AM44+产品入库表!AL44-产品出库表!AL44</f>
        <v>19</v>
      </c>
      <c r="AO44" s="6">
        <f>AN44+产品入库表!AM44-产品出库表!AM44</f>
        <v>19</v>
      </c>
      <c r="AP44" s="6">
        <f>AO44+产品入库表!AN44-产品出库表!AN44</f>
        <v>19</v>
      </c>
      <c r="AQ44" s="6">
        <f>AP44+产品入库表!AO44-产品出库表!AO44</f>
        <v>19</v>
      </c>
      <c r="AR44" s="6">
        <f>AQ44+产品入库表!AP44-产品出库表!AP44</f>
        <v>19</v>
      </c>
      <c r="AS44" s="6">
        <f>AR44+产品入库表!AQ44-产品出库表!AQ44</f>
        <v>19</v>
      </c>
      <c r="AT44" s="6">
        <f>AS44+产品入库表!AR44-产品出库表!AR44</f>
        <v>19</v>
      </c>
      <c r="AU44" s="6">
        <f>AT44+产品入库表!AS44-产品出库表!AS44</f>
        <v>19</v>
      </c>
      <c r="AV44" s="6">
        <f>AU44+产品入库表!AT44-产品出库表!AT44</f>
        <v>19</v>
      </c>
      <c r="AW44" s="6">
        <f>AV44+产品入库表!AU44-产品出库表!AU44</f>
        <v>19</v>
      </c>
      <c r="AX44" s="6">
        <f>AW44+产品入库表!AV44-产品出库表!AV44</f>
        <v>19</v>
      </c>
      <c r="AY44" s="6">
        <f>AX44+产品入库表!AW44-产品出库表!AW44</f>
        <v>19</v>
      </c>
      <c r="AZ44" s="6">
        <f>AY44+产品入库表!AX44-产品出库表!AX44</f>
        <v>19</v>
      </c>
      <c r="BA44" s="6">
        <f>AZ44+产品入库表!AY44-产品出库表!AY44</f>
        <v>19</v>
      </c>
      <c r="BB44" s="6">
        <f>BA44+产品入库表!AZ44-产品出库表!AZ44</f>
        <v>19</v>
      </c>
      <c r="BC44" s="6">
        <f>BB44+产品入库表!BA44-产品出库表!BA44</f>
        <v>19</v>
      </c>
      <c r="BD44" s="6">
        <f>BC44+产品入库表!BB44-产品出库表!BB44</f>
        <v>19</v>
      </c>
      <c r="BE44" s="6">
        <f>BD44+产品入库表!BC44-产品出库表!BC44</f>
        <v>19</v>
      </c>
      <c r="BF44" s="6">
        <f>BE44+产品入库表!BD44-产品出库表!BD44</f>
        <v>19</v>
      </c>
      <c r="BG44" s="6">
        <f>BF44+产品入库表!BE44-产品出库表!BE44</f>
        <v>19</v>
      </c>
      <c r="BH44" s="6">
        <f>BG44+产品入库表!BF44-产品出库表!BF44</f>
        <v>19</v>
      </c>
      <c r="BI44" s="6">
        <f>BH44+产品入库表!BG44-产品出库表!BG44</f>
        <v>19</v>
      </c>
      <c r="BJ44" s="6">
        <f>BI44+产品入库表!BH44-产品出库表!BH44</f>
        <v>19</v>
      </c>
      <c r="BK44" s="6">
        <f>BJ44+产品入库表!BI44-产品出库表!BI44</f>
        <v>19</v>
      </c>
      <c r="BL44" s="6">
        <f>BK44+产品入库表!BJ44-产品出库表!BJ44</f>
        <v>19</v>
      </c>
      <c r="BM44" s="6">
        <f>BL44+产品入库表!BK44-产品出库表!BK44</f>
        <v>19</v>
      </c>
      <c r="BN44" s="6">
        <f>BM44+产品入库表!BL44-产品出库表!BL44</f>
        <v>19</v>
      </c>
    </row>
    <row r="45" s="127" customFormat="1" spans="1:66">
      <c r="A45" s="8" t="s">
        <v>48</v>
      </c>
      <c r="B45" s="9" t="s">
        <v>49</v>
      </c>
      <c r="C45" s="133">
        <f t="shared" si="1"/>
        <v>0</v>
      </c>
      <c r="D45" s="129">
        <v>0</v>
      </c>
      <c r="E45" s="6">
        <f>D45+产品入库表!C45-产品出库表!C45</f>
        <v>0</v>
      </c>
      <c r="F45" s="6">
        <f>E45+产品入库表!D45-产品出库表!D45</f>
        <v>0</v>
      </c>
      <c r="G45" s="6">
        <f>F45+产品入库表!E45-产品出库表!E45</f>
        <v>0</v>
      </c>
      <c r="H45" s="6">
        <f>G45+产品入库表!F45-产品出库表!F45</f>
        <v>0</v>
      </c>
      <c r="I45" s="6">
        <f>H45+产品入库表!G45-产品出库表!G45</f>
        <v>0</v>
      </c>
      <c r="J45" s="6">
        <f>I45+产品入库表!H45-产品出库表!H45</f>
        <v>0</v>
      </c>
      <c r="K45" s="6">
        <f>J45+产品入库表!I45-产品出库表!I45</f>
        <v>0</v>
      </c>
      <c r="L45" s="6">
        <f>K45+产品入库表!J45-产品出库表!J45</f>
        <v>0</v>
      </c>
      <c r="M45" s="6">
        <f>L45+产品入库表!K45-产品出库表!K45</f>
        <v>0</v>
      </c>
      <c r="N45" s="6">
        <f>M45+产品入库表!L45-产品出库表!L45</f>
        <v>0</v>
      </c>
      <c r="O45" s="6">
        <f>N45+产品入库表!M45-产品出库表!M45</f>
        <v>0</v>
      </c>
      <c r="P45" s="6">
        <f>O45+产品入库表!N45-产品出库表!N45</f>
        <v>0</v>
      </c>
      <c r="Q45" s="6">
        <f>P45+产品入库表!O45-产品出库表!O45</f>
        <v>0</v>
      </c>
      <c r="R45" s="6">
        <f>Q45+产品入库表!P45-产品出库表!P45</f>
        <v>0</v>
      </c>
      <c r="S45" s="6">
        <f>R45+产品入库表!Q45-产品出库表!Q45</f>
        <v>0</v>
      </c>
      <c r="T45" s="6">
        <f>S45+产品入库表!R45-产品出库表!R45</f>
        <v>0</v>
      </c>
      <c r="U45" s="6">
        <f>T45+产品入库表!S45-产品出库表!S45</f>
        <v>0</v>
      </c>
      <c r="V45" s="6">
        <f>U45+产品入库表!T45-产品出库表!T45</f>
        <v>0</v>
      </c>
      <c r="W45" s="6">
        <f>V45+产品入库表!U45-产品出库表!U45</f>
        <v>0</v>
      </c>
      <c r="X45" s="6">
        <f>W45+产品入库表!V45-产品出库表!V45</f>
        <v>0</v>
      </c>
      <c r="Y45" s="6">
        <f>X45+产品入库表!W45-产品出库表!W45</f>
        <v>0</v>
      </c>
      <c r="Z45" s="6">
        <f>Y45+产品入库表!X45-产品出库表!X45</f>
        <v>0</v>
      </c>
      <c r="AA45" s="6">
        <f>Z45+产品入库表!Y45-产品出库表!Y45</f>
        <v>0</v>
      </c>
      <c r="AB45" s="6">
        <f>AA45+产品入库表!Z45-产品出库表!Z45</f>
        <v>0</v>
      </c>
      <c r="AC45" s="6">
        <f>AB45+产品入库表!AA45-产品出库表!AA45</f>
        <v>0</v>
      </c>
      <c r="AD45" s="6">
        <f>AC45+产品入库表!AB45-产品出库表!AB45</f>
        <v>0</v>
      </c>
      <c r="AE45" s="6">
        <f>AD45+产品入库表!AC45-产品出库表!AC45</f>
        <v>0</v>
      </c>
      <c r="AF45" s="6">
        <f>AE45+产品入库表!AD45-产品出库表!AD45</f>
        <v>0</v>
      </c>
      <c r="AG45" s="6">
        <f>AF45+产品入库表!AE45-产品出库表!AE45</f>
        <v>0</v>
      </c>
      <c r="AH45" s="6">
        <f>AG45+产品入库表!AF45-产品出库表!AF45</f>
        <v>0</v>
      </c>
      <c r="AI45" s="6">
        <f>AH45+产品入库表!AG45-产品出库表!AG45</f>
        <v>0</v>
      </c>
      <c r="AJ45" s="6">
        <f>AI45+产品入库表!AH45-产品出库表!AH45</f>
        <v>0</v>
      </c>
      <c r="AK45" s="6">
        <f>AJ45+产品入库表!AI45-产品出库表!AI45</f>
        <v>0</v>
      </c>
      <c r="AL45" s="6">
        <f>AK45+产品入库表!AJ45-产品出库表!AJ45</f>
        <v>0</v>
      </c>
      <c r="AM45" s="6">
        <f>AL45+产品入库表!AK45-产品出库表!AK45</f>
        <v>0</v>
      </c>
      <c r="AN45" s="6">
        <f>AM45+产品入库表!AL45-产品出库表!AL45</f>
        <v>0</v>
      </c>
      <c r="AO45" s="6">
        <f>AN45+产品入库表!AM45-产品出库表!AM45</f>
        <v>0</v>
      </c>
      <c r="AP45" s="6">
        <f>AO45+产品入库表!AN45-产品出库表!AN45</f>
        <v>0</v>
      </c>
      <c r="AQ45" s="6">
        <f>AP45+产品入库表!AO45-产品出库表!AO45</f>
        <v>0</v>
      </c>
      <c r="AR45" s="6">
        <f>AQ45+产品入库表!AP45-产品出库表!AP45</f>
        <v>0</v>
      </c>
      <c r="AS45" s="6">
        <f>AR45+产品入库表!AQ45-产品出库表!AQ45</f>
        <v>0</v>
      </c>
      <c r="AT45" s="6">
        <f>AS45+产品入库表!AR45-产品出库表!AR45</f>
        <v>0</v>
      </c>
      <c r="AU45" s="6">
        <f>AT45+产品入库表!AS45-产品出库表!AS45</f>
        <v>0</v>
      </c>
      <c r="AV45" s="6">
        <f>AU45+产品入库表!AT45-产品出库表!AT45</f>
        <v>0</v>
      </c>
      <c r="AW45" s="6">
        <f>AV45+产品入库表!AU45-产品出库表!AU45</f>
        <v>0</v>
      </c>
      <c r="AX45" s="6">
        <f>AW45+产品入库表!AV45-产品出库表!AV45</f>
        <v>0</v>
      </c>
      <c r="AY45" s="6">
        <f>AX45+产品入库表!AW45-产品出库表!AW45</f>
        <v>0</v>
      </c>
      <c r="AZ45" s="6">
        <f>AY45+产品入库表!AX45-产品出库表!AX45</f>
        <v>0</v>
      </c>
      <c r="BA45" s="6">
        <f>AZ45+产品入库表!AY45-产品出库表!AY45</f>
        <v>0</v>
      </c>
      <c r="BB45" s="6">
        <f>BA45+产品入库表!AZ45-产品出库表!AZ45</f>
        <v>0</v>
      </c>
      <c r="BC45" s="6">
        <f>BB45+产品入库表!BA45-产品出库表!BA45</f>
        <v>0</v>
      </c>
      <c r="BD45" s="6">
        <f>BC45+产品入库表!BB45-产品出库表!BB45</f>
        <v>0</v>
      </c>
      <c r="BE45" s="6">
        <f>BD45+产品入库表!BC45-产品出库表!BC45</f>
        <v>0</v>
      </c>
      <c r="BF45" s="6">
        <f>BE45+产品入库表!BD45-产品出库表!BD45</f>
        <v>0</v>
      </c>
      <c r="BG45" s="6">
        <f>BF45+产品入库表!BE45-产品出库表!BE45</f>
        <v>0</v>
      </c>
      <c r="BH45" s="6">
        <f>BG45+产品入库表!BF45-产品出库表!BF45</f>
        <v>0</v>
      </c>
      <c r="BI45" s="6">
        <f>BH45+产品入库表!BG45-产品出库表!BG45</f>
        <v>0</v>
      </c>
      <c r="BJ45" s="6">
        <f>BI45+产品入库表!BH45-产品出库表!BH45</f>
        <v>0</v>
      </c>
      <c r="BK45" s="6">
        <f>BJ45+产品入库表!BI45-产品出库表!BI45</f>
        <v>0</v>
      </c>
      <c r="BL45" s="6">
        <f>BK45+产品入库表!BJ45-产品出库表!BJ45</f>
        <v>0</v>
      </c>
      <c r="BM45" s="6">
        <f>BL45+产品入库表!BK45-产品出库表!BK45</f>
        <v>0</v>
      </c>
      <c r="BN45" s="6">
        <f>BM45+产品入库表!BL45-产品出库表!BL45</f>
        <v>0</v>
      </c>
    </row>
    <row r="46" s="127" customFormat="1" spans="1:66">
      <c r="A46" s="8" t="s">
        <v>50</v>
      </c>
      <c r="B46" s="9" t="s">
        <v>51</v>
      </c>
      <c r="C46" s="133">
        <f t="shared" si="1"/>
        <v>6</v>
      </c>
      <c r="D46" s="129">
        <v>12</v>
      </c>
      <c r="E46" s="6">
        <f>D46+产品入库表!C46-产品出库表!C46</f>
        <v>12</v>
      </c>
      <c r="F46" s="6">
        <f>E46+产品入库表!D46-产品出库表!D46</f>
        <v>12</v>
      </c>
      <c r="G46" s="6">
        <f>F46+产品入库表!E46-产品出库表!E46</f>
        <v>12</v>
      </c>
      <c r="H46" s="6">
        <f>G46+产品入库表!F46-产品出库表!F46</f>
        <v>12</v>
      </c>
      <c r="I46" s="6">
        <f>H46+产品入库表!G46-产品出库表!G46</f>
        <v>12</v>
      </c>
      <c r="J46" s="6">
        <f>I46+产品入库表!H46-产品出库表!H46</f>
        <v>12</v>
      </c>
      <c r="K46" s="6">
        <f>J46+产品入库表!I46-产品出库表!I46</f>
        <v>12</v>
      </c>
      <c r="L46" s="6">
        <f>K46+产品入库表!J46-产品出库表!J46</f>
        <v>12</v>
      </c>
      <c r="M46" s="6">
        <f>L46+产品入库表!K46-产品出库表!K46</f>
        <v>12</v>
      </c>
      <c r="N46" s="6">
        <f>M46+产品入库表!L46-产品出库表!L46</f>
        <v>12</v>
      </c>
      <c r="O46" s="6">
        <f>N46+产品入库表!M46-产品出库表!M46</f>
        <v>12</v>
      </c>
      <c r="P46" s="6">
        <f>O46+产品入库表!N46-产品出库表!N46</f>
        <v>12</v>
      </c>
      <c r="Q46" s="6">
        <f>P46+产品入库表!O46-产品出库表!O46</f>
        <v>12</v>
      </c>
      <c r="R46" s="6">
        <f>Q46+产品入库表!P46-产品出库表!P46</f>
        <v>12</v>
      </c>
      <c r="S46" s="6">
        <f>R46+产品入库表!Q46-产品出库表!Q46</f>
        <v>12</v>
      </c>
      <c r="T46" s="6">
        <f>S46+产品入库表!R46-产品出库表!R46</f>
        <v>12</v>
      </c>
      <c r="U46" s="6">
        <f>T46+产品入库表!S46-产品出库表!S46</f>
        <v>12</v>
      </c>
      <c r="V46" s="6">
        <f>U46+产品入库表!T46-产品出库表!T46</f>
        <v>12</v>
      </c>
      <c r="W46" s="6">
        <f>V46+产品入库表!U46-产品出库表!U46</f>
        <v>12</v>
      </c>
      <c r="X46" s="6">
        <f>W46+产品入库表!V46-产品出库表!V46</f>
        <v>12</v>
      </c>
      <c r="Y46" s="6">
        <f>X46+产品入库表!W46-产品出库表!W46</f>
        <v>9</v>
      </c>
      <c r="Z46" s="6">
        <f>Y46+产品入库表!X46-产品出库表!X46</f>
        <v>9</v>
      </c>
      <c r="AA46" s="6">
        <f>Z46+产品入库表!Y46-产品出库表!Y46</f>
        <v>9</v>
      </c>
      <c r="AB46" s="6">
        <f>AA46+产品入库表!Z46-产品出库表!Z46</f>
        <v>9</v>
      </c>
      <c r="AC46" s="6">
        <f>AB46+产品入库表!AA46-产品出库表!AA46</f>
        <v>9</v>
      </c>
      <c r="AD46" s="6">
        <f>AC46+产品入库表!AB46-产品出库表!AB46</f>
        <v>9</v>
      </c>
      <c r="AE46" s="6">
        <f>AD46+产品入库表!AC46-产品出库表!AC46</f>
        <v>9</v>
      </c>
      <c r="AF46" s="6">
        <f>AE46+产品入库表!AD46-产品出库表!AD46</f>
        <v>9</v>
      </c>
      <c r="AG46" s="6">
        <f>AF46+产品入库表!AE46-产品出库表!AE46</f>
        <v>9</v>
      </c>
      <c r="AH46" s="6">
        <f>AG46+产品入库表!AF46-产品出库表!AF46</f>
        <v>9</v>
      </c>
      <c r="AI46" s="6">
        <f>AH46+产品入库表!AG46-产品出库表!AG46</f>
        <v>9</v>
      </c>
      <c r="AJ46" s="6">
        <f>AI46+产品入库表!AH46-产品出库表!AH46</f>
        <v>9</v>
      </c>
      <c r="AK46" s="6">
        <f>AJ46+产品入库表!AI46-产品出库表!AI46</f>
        <v>9</v>
      </c>
      <c r="AL46" s="6">
        <f>AK46+产品入库表!AJ46-产品出库表!AJ46</f>
        <v>9</v>
      </c>
      <c r="AM46" s="6">
        <f>AL46+产品入库表!AK46-产品出库表!AK46</f>
        <v>9</v>
      </c>
      <c r="AN46" s="6">
        <f>AM46+产品入库表!AL46-产品出库表!AL46</f>
        <v>9</v>
      </c>
      <c r="AO46" s="6">
        <f>AN46+产品入库表!AM46-产品出库表!AM46</f>
        <v>9</v>
      </c>
      <c r="AP46" s="6">
        <f>AO46+产品入库表!AN46-产品出库表!AN46</f>
        <v>9</v>
      </c>
      <c r="AQ46" s="6">
        <f>AP46+产品入库表!AO46-产品出库表!AO46</f>
        <v>9</v>
      </c>
      <c r="AR46" s="6">
        <f>AQ46+产品入库表!AP46-产品出库表!AP46</f>
        <v>9</v>
      </c>
      <c r="AS46" s="6">
        <f>AR46+产品入库表!AQ46-产品出库表!AQ46</f>
        <v>9</v>
      </c>
      <c r="AT46" s="6">
        <f>AS46+产品入库表!AR46-产品出库表!AR46</f>
        <v>9</v>
      </c>
      <c r="AU46" s="6">
        <f>AT46+产品入库表!AS46-产品出库表!AS46</f>
        <v>9</v>
      </c>
      <c r="AV46" s="6">
        <f>AU46+产品入库表!AT46-产品出库表!AT46</f>
        <v>9</v>
      </c>
      <c r="AW46" s="6">
        <f>AV46+产品入库表!AU46-产品出库表!AU46</f>
        <v>9</v>
      </c>
      <c r="AX46" s="6">
        <f>AW46+产品入库表!AV46-产品出库表!AV46</f>
        <v>9</v>
      </c>
      <c r="AY46" s="6">
        <f>AX46+产品入库表!AW46-产品出库表!AW46</f>
        <v>9</v>
      </c>
      <c r="AZ46" s="6">
        <f>AY46+产品入库表!AX46-产品出库表!AX46</f>
        <v>9</v>
      </c>
      <c r="BA46" s="6">
        <f>AZ46+产品入库表!AY46-产品出库表!AY46</f>
        <v>9</v>
      </c>
      <c r="BB46" s="6">
        <f>BA46+产品入库表!AZ46-产品出库表!AZ46</f>
        <v>9</v>
      </c>
      <c r="BC46" s="6">
        <f>BB46+产品入库表!BA46-产品出库表!BA46</f>
        <v>7</v>
      </c>
      <c r="BD46" s="6">
        <f>BC46+产品入库表!BB46-产品出库表!BB46</f>
        <v>7</v>
      </c>
      <c r="BE46" s="6">
        <f>BD46+产品入库表!BC46-产品出库表!BC46</f>
        <v>7</v>
      </c>
      <c r="BF46" s="6">
        <f>BE46+产品入库表!BD46-产品出库表!BD46</f>
        <v>7</v>
      </c>
      <c r="BG46" s="6">
        <f>BF46+产品入库表!BE46-产品出库表!BE46</f>
        <v>7</v>
      </c>
      <c r="BH46" s="6">
        <f>BG46+产品入库表!BF46-产品出库表!BF46</f>
        <v>7</v>
      </c>
      <c r="BI46" s="6">
        <f>BH46+产品入库表!BG46-产品出库表!BG46</f>
        <v>7</v>
      </c>
      <c r="BJ46" s="6">
        <f>BI46+产品入库表!BH46-产品出库表!BH46</f>
        <v>7</v>
      </c>
      <c r="BK46" s="6">
        <f>BJ46+产品入库表!BI46-产品出库表!BI46</f>
        <v>6</v>
      </c>
      <c r="BL46" s="6">
        <f>BK46+产品入库表!BJ46-产品出库表!BJ46</f>
        <v>6</v>
      </c>
      <c r="BM46" s="6">
        <f>BL46+产品入库表!BK46-产品出库表!BK46</f>
        <v>6</v>
      </c>
      <c r="BN46" s="6">
        <f>BM46+产品入库表!BL46-产品出库表!BL46</f>
        <v>6</v>
      </c>
    </row>
    <row r="47" s="127" customFormat="1" spans="1:66">
      <c r="A47" s="8" t="s">
        <v>52</v>
      </c>
      <c r="B47" s="9" t="s">
        <v>53</v>
      </c>
      <c r="C47" s="133">
        <f t="shared" si="1"/>
        <v>8</v>
      </c>
      <c r="D47" s="129">
        <v>9</v>
      </c>
      <c r="E47" s="6">
        <f>D47+产品入库表!C47-产品出库表!C47</f>
        <v>9</v>
      </c>
      <c r="F47" s="6">
        <f>E47+产品入库表!D47-产品出库表!D47</f>
        <v>9</v>
      </c>
      <c r="G47" s="6">
        <f>F47+产品入库表!E47-产品出库表!E47</f>
        <v>9</v>
      </c>
      <c r="H47" s="6">
        <f>G47+产品入库表!F47-产品出库表!F47</f>
        <v>9</v>
      </c>
      <c r="I47" s="6">
        <f>H47+产品入库表!G47-产品出库表!G47</f>
        <v>9</v>
      </c>
      <c r="J47" s="6">
        <f>I47+产品入库表!H47-产品出库表!H47</f>
        <v>9</v>
      </c>
      <c r="K47" s="6">
        <f>J47+产品入库表!I47-产品出库表!I47</f>
        <v>9</v>
      </c>
      <c r="L47" s="6">
        <f>K47+产品入库表!J47-产品出库表!J47</f>
        <v>9</v>
      </c>
      <c r="M47" s="6">
        <f>L47+产品入库表!K47-产品出库表!K47</f>
        <v>9</v>
      </c>
      <c r="N47" s="6">
        <f>M47+产品入库表!L47-产品出库表!L47</f>
        <v>9</v>
      </c>
      <c r="O47" s="6">
        <f>N47+产品入库表!M47-产品出库表!M47</f>
        <v>9</v>
      </c>
      <c r="P47" s="6">
        <f>O47+产品入库表!N47-产品出库表!N47</f>
        <v>9</v>
      </c>
      <c r="Q47" s="6">
        <f>P47+产品入库表!O47-产品出库表!O47</f>
        <v>9</v>
      </c>
      <c r="R47" s="6">
        <f>Q47+产品入库表!P47-产品出库表!P47</f>
        <v>9</v>
      </c>
      <c r="S47" s="6">
        <f>R47+产品入库表!Q47-产品出库表!Q47</f>
        <v>9</v>
      </c>
      <c r="T47" s="6">
        <f>S47+产品入库表!R47-产品出库表!R47</f>
        <v>9</v>
      </c>
      <c r="U47" s="6">
        <f>T47+产品入库表!S47-产品出库表!S47</f>
        <v>9</v>
      </c>
      <c r="V47" s="6">
        <f>U47+产品入库表!T47-产品出库表!T47</f>
        <v>9</v>
      </c>
      <c r="W47" s="6">
        <f>V47+产品入库表!U47-产品出库表!U47</f>
        <v>9</v>
      </c>
      <c r="X47" s="6">
        <f>W47+产品入库表!V47-产品出库表!V47</f>
        <v>9</v>
      </c>
      <c r="Y47" s="6">
        <f>X47+产品入库表!W47-产品出库表!W47</f>
        <v>9</v>
      </c>
      <c r="Z47" s="6">
        <f>Y47+产品入库表!X47-产品出库表!X47</f>
        <v>9</v>
      </c>
      <c r="AA47" s="6">
        <f>Z47+产品入库表!Y47-产品出库表!Y47</f>
        <v>9</v>
      </c>
      <c r="AB47" s="6">
        <f>AA47+产品入库表!Z47-产品出库表!Z47</f>
        <v>9</v>
      </c>
      <c r="AC47" s="6">
        <f>AB47+产品入库表!AA47-产品出库表!AA47</f>
        <v>9</v>
      </c>
      <c r="AD47" s="6">
        <f>AC47+产品入库表!AB47-产品出库表!AB47</f>
        <v>9</v>
      </c>
      <c r="AE47" s="6">
        <f>AD47+产品入库表!AC47-产品出库表!AC47</f>
        <v>9</v>
      </c>
      <c r="AF47" s="6">
        <f>AE47+产品入库表!AD47-产品出库表!AD47</f>
        <v>9</v>
      </c>
      <c r="AG47" s="6">
        <f>AF47+产品入库表!AE47-产品出库表!AE47</f>
        <v>9</v>
      </c>
      <c r="AH47" s="6">
        <f>AG47+产品入库表!AF47-产品出库表!AF47</f>
        <v>9</v>
      </c>
      <c r="AI47" s="6">
        <f>AH47+产品入库表!AG47-产品出库表!AG47</f>
        <v>9</v>
      </c>
      <c r="AJ47" s="6">
        <f>AI47+产品入库表!AH47-产品出库表!AH47</f>
        <v>9</v>
      </c>
      <c r="AK47" s="6">
        <f>AJ47+产品入库表!AI47-产品出库表!AI47</f>
        <v>9</v>
      </c>
      <c r="AL47" s="6">
        <f>AK47+产品入库表!AJ47-产品出库表!AJ47</f>
        <v>9</v>
      </c>
      <c r="AM47" s="6">
        <f>AL47+产品入库表!AK47-产品出库表!AK47</f>
        <v>9</v>
      </c>
      <c r="AN47" s="6">
        <f>AM47+产品入库表!AL47-产品出库表!AL47</f>
        <v>9</v>
      </c>
      <c r="AO47" s="6">
        <f>AN47+产品入库表!AM47-产品出库表!AM47</f>
        <v>9</v>
      </c>
      <c r="AP47" s="6">
        <f>AO47+产品入库表!AN47-产品出库表!AN47</f>
        <v>9</v>
      </c>
      <c r="AQ47" s="6">
        <f>AP47+产品入库表!AO47-产品出库表!AO47</f>
        <v>9</v>
      </c>
      <c r="AR47" s="6">
        <f>AQ47+产品入库表!AP47-产品出库表!AP47</f>
        <v>9</v>
      </c>
      <c r="AS47" s="6">
        <f>AR47+产品入库表!AQ47-产品出库表!AQ47</f>
        <v>9</v>
      </c>
      <c r="AT47" s="6">
        <f>AS47+产品入库表!AR47-产品出库表!AR47</f>
        <v>9</v>
      </c>
      <c r="AU47" s="6">
        <f>AT47+产品入库表!AS47-产品出库表!AS47</f>
        <v>8</v>
      </c>
      <c r="AV47" s="6">
        <f>AU47+产品入库表!AT47-产品出库表!AT47</f>
        <v>8</v>
      </c>
      <c r="AW47" s="6">
        <f>AV47+产品入库表!AU47-产品出库表!AU47</f>
        <v>8</v>
      </c>
      <c r="AX47" s="6">
        <f>AW47+产品入库表!AV47-产品出库表!AV47</f>
        <v>8</v>
      </c>
      <c r="AY47" s="6">
        <f>AX47+产品入库表!AW47-产品出库表!AW47</f>
        <v>8</v>
      </c>
      <c r="AZ47" s="6">
        <f>AY47+产品入库表!AX47-产品出库表!AX47</f>
        <v>8</v>
      </c>
      <c r="BA47" s="6">
        <f>AZ47+产品入库表!AY47-产品出库表!AY47</f>
        <v>8</v>
      </c>
      <c r="BB47" s="6">
        <f>BA47+产品入库表!AZ47-产品出库表!AZ47</f>
        <v>8</v>
      </c>
      <c r="BC47" s="6">
        <f>BB47+产品入库表!BA47-产品出库表!BA47</f>
        <v>8</v>
      </c>
      <c r="BD47" s="6">
        <f>BC47+产品入库表!BB47-产品出库表!BB47</f>
        <v>8</v>
      </c>
      <c r="BE47" s="6">
        <f>BD47+产品入库表!BC47-产品出库表!BC47</f>
        <v>8</v>
      </c>
      <c r="BF47" s="6">
        <f>BE47+产品入库表!BD47-产品出库表!BD47</f>
        <v>8</v>
      </c>
      <c r="BG47" s="6">
        <f>BF47+产品入库表!BE47-产品出库表!BE47</f>
        <v>8</v>
      </c>
      <c r="BH47" s="6">
        <f>BG47+产品入库表!BF47-产品出库表!BF47</f>
        <v>8</v>
      </c>
      <c r="BI47" s="6">
        <f>BH47+产品入库表!BG47-产品出库表!BG47</f>
        <v>8</v>
      </c>
      <c r="BJ47" s="6">
        <f>BI47+产品入库表!BH47-产品出库表!BH47</f>
        <v>8</v>
      </c>
      <c r="BK47" s="6">
        <f>BJ47+产品入库表!BI47-产品出库表!BI47</f>
        <v>8</v>
      </c>
      <c r="BL47" s="6">
        <f>BK47+产品入库表!BJ47-产品出库表!BJ47</f>
        <v>8</v>
      </c>
      <c r="BM47" s="6">
        <f>BL47+产品入库表!BK47-产品出库表!BK47</f>
        <v>8</v>
      </c>
      <c r="BN47" s="6">
        <f>BM47+产品入库表!BL47-产品出库表!BL47</f>
        <v>8</v>
      </c>
    </row>
    <row r="48" s="127" customFormat="1" spans="1:66">
      <c r="A48" s="8"/>
      <c r="B48" s="9" t="s">
        <v>54</v>
      </c>
      <c r="C48" s="133">
        <f t="shared" si="1"/>
        <v>2</v>
      </c>
      <c r="D48" s="129">
        <v>4</v>
      </c>
      <c r="E48" s="6">
        <f>D48+产品入库表!C48-产品出库表!C48</f>
        <v>4</v>
      </c>
      <c r="F48" s="6">
        <f>E48+产品入库表!D48-产品出库表!D48</f>
        <v>4</v>
      </c>
      <c r="G48" s="6">
        <f>F48+产品入库表!E48-产品出库表!E48</f>
        <v>4</v>
      </c>
      <c r="H48" s="6">
        <f>G48+产品入库表!F48-产品出库表!F48</f>
        <v>4</v>
      </c>
      <c r="I48" s="6">
        <f>H48+产品入库表!G48-产品出库表!G48</f>
        <v>4</v>
      </c>
      <c r="J48" s="6">
        <f>I48+产品入库表!H48-产品出库表!H48</f>
        <v>4</v>
      </c>
      <c r="K48" s="6">
        <f>J48+产品入库表!I48-产品出库表!I48</f>
        <v>4</v>
      </c>
      <c r="L48" s="6">
        <f>K48+产品入库表!J48-产品出库表!J48</f>
        <v>3</v>
      </c>
      <c r="M48" s="6">
        <f>L48+产品入库表!K48-产品出库表!K48</f>
        <v>3</v>
      </c>
      <c r="N48" s="6">
        <f>M48+产品入库表!L48-产品出库表!L48</f>
        <v>3</v>
      </c>
      <c r="O48" s="6">
        <f>N48+产品入库表!M48-产品出库表!M48</f>
        <v>3</v>
      </c>
      <c r="P48" s="6">
        <f>O48+产品入库表!N48-产品出库表!N48</f>
        <v>3</v>
      </c>
      <c r="Q48" s="6">
        <f>P48+产品入库表!O48-产品出库表!O48</f>
        <v>3</v>
      </c>
      <c r="R48" s="6">
        <f>Q48+产品入库表!P48-产品出库表!P48</f>
        <v>3</v>
      </c>
      <c r="S48" s="6">
        <f>R48+产品入库表!Q48-产品出库表!Q48</f>
        <v>3</v>
      </c>
      <c r="T48" s="6">
        <f>S48+产品入库表!R48-产品出库表!R48</f>
        <v>3</v>
      </c>
      <c r="U48" s="6">
        <f>T48+产品入库表!S48-产品出库表!S48</f>
        <v>3</v>
      </c>
      <c r="V48" s="6">
        <f>U48+产品入库表!T48-产品出库表!T48</f>
        <v>3</v>
      </c>
      <c r="W48" s="6">
        <f>V48+产品入库表!U48-产品出库表!U48</f>
        <v>3</v>
      </c>
      <c r="X48" s="6">
        <f>W48+产品入库表!V48-产品出库表!V48</f>
        <v>3</v>
      </c>
      <c r="Y48" s="6">
        <f>X48+产品入库表!W48-产品出库表!W48</f>
        <v>3</v>
      </c>
      <c r="Z48" s="6">
        <f>Y48+产品入库表!X48-产品出库表!X48</f>
        <v>3</v>
      </c>
      <c r="AA48" s="6">
        <f>Z48+产品入库表!Y48-产品出库表!Y48</f>
        <v>3</v>
      </c>
      <c r="AB48" s="6">
        <f>AA48+产品入库表!Z48-产品出库表!Z48</f>
        <v>3</v>
      </c>
      <c r="AC48" s="6">
        <f>AB48+产品入库表!AA48-产品出库表!AA48</f>
        <v>3</v>
      </c>
      <c r="AD48" s="6">
        <f>AC48+产品入库表!AB48-产品出库表!AB48</f>
        <v>3</v>
      </c>
      <c r="AE48" s="6">
        <f>AD48+产品入库表!AC48-产品出库表!AC48</f>
        <v>3</v>
      </c>
      <c r="AF48" s="6">
        <f>AE48+产品入库表!AD48-产品出库表!AD48</f>
        <v>3</v>
      </c>
      <c r="AG48" s="6">
        <f>AF48+产品入库表!AE48-产品出库表!AE48</f>
        <v>3</v>
      </c>
      <c r="AH48" s="6">
        <f>AG48+产品入库表!AF48-产品出库表!AF48</f>
        <v>3</v>
      </c>
      <c r="AI48" s="6">
        <f>AH48+产品入库表!AG48-产品出库表!AG48</f>
        <v>3</v>
      </c>
      <c r="AJ48" s="6">
        <f>AI48+产品入库表!AH48-产品出库表!AH48</f>
        <v>3</v>
      </c>
      <c r="AK48" s="6">
        <f>AJ48+产品入库表!AI48-产品出库表!AI48</f>
        <v>3</v>
      </c>
      <c r="AL48" s="6">
        <f>AK48+产品入库表!AJ48-产品出库表!AJ48</f>
        <v>3</v>
      </c>
      <c r="AM48" s="6">
        <f>AL48+产品入库表!AK48-产品出库表!AK48</f>
        <v>3</v>
      </c>
      <c r="AN48" s="6">
        <f>AM48+产品入库表!AL48-产品出库表!AL48</f>
        <v>3</v>
      </c>
      <c r="AO48" s="6">
        <f>AN48+产品入库表!AM48-产品出库表!AM48</f>
        <v>3</v>
      </c>
      <c r="AP48" s="6">
        <f>AO48+产品入库表!AN48-产品出库表!AN48</f>
        <v>3</v>
      </c>
      <c r="AQ48" s="6">
        <f>AP48+产品入库表!AO48-产品出库表!AO48</f>
        <v>3</v>
      </c>
      <c r="AR48" s="6">
        <f>AQ48+产品入库表!AP48-产品出库表!AP48</f>
        <v>3</v>
      </c>
      <c r="AS48" s="6">
        <f>AR48+产品入库表!AQ48-产品出库表!AQ48</f>
        <v>3</v>
      </c>
      <c r="AT48" s="6">
        <f>AS48+产品入库表!AR48-产品出库表!AR48</f>
        <v>3</v>
      </c>
      <c r="AU48" s="6">
        <f>AT48+产品入库表!AS48-产品出库表!AS48</f>
        <v>3</v>
      </c>
      <c r="AV48" s="6">
        <f>AU48+产品入库表!AT48-产品出库表!AT48</f>
        <v>3</v>
      </c>
      <c r="AW48" s="6">
        <f>AV48+产品入库表!AU48-产品出库表!AU48</f>
        <v>3</v>
      </c>
      <c r="AX48" s="6">
        <f>AW48+产品入库表!AV48-产品出库表!AV48</f>
        <v>3</v>
      </c>
      <c r="AY48" s="6">
        <f>AX48+产品入库表!AW48-产品出库表!AW48</f>
        <v>3</v>
      </c>
      <c r="AZ48" s="6">
        <f>AY48+产品入库表!AX48-产品出库表!AX48</f>
        <v>3</v>
      </c>
      <c r="BA48" s="6">
        <f>AZ48+产品入库表!AY48-产品出库表!AY48</f>
        <v>3</v>
      </c>
      <c r="BB48" s="6">
        <f>BA48+产品入库表!AZ48-产品出库表!AZ48</f>
        <v>3</v>
      </c>
      <c r="BC48" s="6">
        <f>BB48+产品入库表!BA48-产品出库表!BA48</f>
        <v>3</v>
      </c>
      <c r="BD48" s="6">
        <f>BC48+产品入库表!BB48-产品出库表!BB48</f>
        <v>3</v>
      </c>
      <c r="BE48" s="6">
        <f>BD48+产品入库表!BC48-产品出库表!BC48</f>
        <v>3</v>
      </c>
      <c r="BF48" s="6">
        <f>BE48+产品入库表!BD48-产品出库表!BD48</f>
        <v>3</v>
      </c>
      <c r="BG48" s="6">
        <f>BF48+产品入库表!BE48-产品出库表!BE48</f>
        <v>2</v>
      </c>
      <c r="BH48" s="6">
        <f>BG48+产品入库表!BF48-产品出库表!BF48</f>
        <v>2</v>
      </c>
      <c r="BI48" s="6">
        <f>BH48+产品入库表!BG48-产品出库表!BG48</f>
        <v>2</v>
      </c>
      <c r="BJ48" s="6">
        <f>BI48+产品入库表!BH48-产品出库表!BH48</f>
        <v>2</v>
      </c>
      <c r="BK48" s="6">
        <f>BJ48+产品入库表!BI48-产品出库表!BI48</f>
        <v>2</v>
      </c>
      <c r="BL48" s="6">
        <f>BK48+产品入库表!BJ48-产品出库表!BJ48</f>
        <v>2</v>
      </c>
      <c r="BM48" s="6">
        <f>BL48+产品入库表!BK48-产品出库表!BK48</f>
        <v>2</v>
      </c>
      <c r="BN48" s="6">
        <f>BM48+产品入库表!BL48-产品出库表!BL48</f>
        <v>2</v>
      </c>
    </row>
    <row r="49" s="127" customFormat="1" spans="1:66">
      <c r="A49" s="8"/>
      <c r="B49" s="9" t="s">
        <v>55</v>
      </c>
      <c r="C49" s="133">
        <f t="shared" si="1"/>
        <v>8</v>
      </c>
      <c r="D49" s="129">
        <v>9</v>
      </c>
      <c r="E49" s="6">
        <f>D49+产品入库表!C49-产品出库表!C49</f>
        <v>9</v>
      </c>
      <c r="F49" s="6">
        <f>E49+产品入库表!D49-产品出库表!D49</f>
        <v>9</v>
      </c>
      <c r="G49" s="6">
        <f>F49+产品入库表!E49-产品出库表!E49</f>
        <v>9</v>
      </c>
      <c r="H49" s="6">
        <f>G49+产品入库表!F49-产品出库表!F49</f>
        <v>9</v>
      </c>
      <c r="I49" s="6">
        <f>H49+产品入库表!G49-产品出库表!G49</f>
        <v>9</v>
      </c>
      <c r="J49" s="6">
        <f>I49+产品入库表!H49-产品出库表!H49</f>
        <v>9</v>
      </c>
      <c r="K49" s="6">
        <f>J49+产品入库表!I49-产品出库表!I49</f>
        <v>9</v>
      </c>
      <c r="L49" s="6">
        <f>K49+产品入库表!J49-产品出库表!J49</f>
        <v>9</v>
      </c>
      <c r="M49" s="6">
        <f>L49+产品入库表!K49-产品出库表!K49</f>
        <v>9</v>
      </c>
      <c r="N49" s="6">
        <f>M49+产品入库表!L49-产品出库表!L49</f>
        <v>9</v>
      </c>
      <c r="O49" s="6">
        <f>N49+产品入库表!M49-产品出库表!M49</f>
        <v>9</v>
      </c>
      <c r="P49" s="6">
        <f>O49+产品入库表!N49-产品出库表!N49</f>
        <v>9</v>
      </c>
      <c r="Q49" s="6">
        <f>P49+产品入库表!O49-产品出库表!O49</f>
        <v>9</v>
      </c>
      <c r="R49" s="6">
        <f>Q49+产品入库表!P49-产品出库表!P49</f>
        <v>9</v>
      </c>
      <c r="S49" s="6">
        <f>R49+产品入库表!Q49-产品出库表!Q49</f>
        <v>9</v>
      </c>
      <c r="T49" s="6">
        <f>S49+产品入库表!R49-产品出库表!R49</f>
        <v>9</v>
      </c>
      <c r="U49" s="6">
        <f>T49+产品入库表!S49-产品出库表!S49</f>
        <v>9</v>
      </c>
      <c r="V49" s="6">
        <f>U49+产品入库表!T49-产品出库表!T49</f>
        <v>9</v>
      </c>
      <c r="W49" s="6">
        <f>V49+产品入库表!U49-产品出库表!U49</f>
        <v>9</v>
      </c>
      <c r="X49" s="6">
        <f>W49+产品入库表!V49-产品出库表!V49</f>
        <v>9</v>
      </c>
      <c r="Y49" s="6">
        <f>X49+产品入库表!W49-产品出库表!W49</f>
        <v>9</v>
      </c>
      <c r="Z49" s="6">
        <f>Y49+产品入库表!X49-产品出库表!X49</f>
        <v>9</v>
      </c>
      <c r="AA49" s="6">
        <f>Z49+产品入库表!Y49-产品出库表!Y49</f>
        <v>9</v>
      </c>
      <c r="AB49" s="6">
        <f>AA49+产品入库表!Z49-产品出库表!Z49</f>
        <v>9</v>
      </c>
      <c r="AC49" s="6">
        <f>AB49+产品入库表!AA49-产品出库表!AA49</f>
        <v>9</v>
      </c>
      <c r="AD49" s="6">
        <f>AC49+产品入库表!AB49-产品出库表!AB49</f>
        <v>9</v>
      </c>
      <c r="AE49" s="6">
        <f>AD49+产品入库表!AC49-产品出库表!AC49</f>
        <v>9</v>
      </c>
      <c r="AF49" s="6">
        <f>AE49+产品入库表!AD49-产品出库表!AD49</f>
        <v>9</v>
      </c>
      <c r="AG49" s="6">
        <f>AF49+产品入库表!AE49-产品出库表!AE49</f>
        <v>9</v>
      </c>
      <c r="AH49" s="6">
        <f>AG49+产品入库表!AF49-产品出库表!AF49</f>
        <v>9</v>
      </c>
      <c r="AI49" s="6">
        <f>AH49+产品入库表!AG49-产品出库表!AG49</f>
        <v>9</v>
      </c>
      <c r="AJ49" s="6">
        <f>AI49+产品入库表!AH49-产品出库表!AH49</f>
        <v>9</v>
      </c>
      <c r="AK49" s="6">
        <f>AJ49+产品入库表!AI49-产品出库表!AI49</f>
        <v>9</v>
      </c>
      <c r="AL49" s="6">
        <f>AK49+产品入库表!AJ49-产品出库表!AJ49</f>
        <v>9</v>
      </c>
      <c r="AM49" s="6">
        <f>AL49+产品入库表!AK49-产品出库表!AK49</f>
        <v>9</v>
      </c>
      <c r="AN49" s="6">
        <f>AM49+产品入库表!AL49-产品出库表!AL49</f>
        <v>9</v>
      </c>
      <c r="AO49" s="6">
        <f>AN49+产品入库表!AM49-产品出库表!AM49</f>
        <v>9</v>
      </c>
      <c r="AP49" s="6">
        <f>AO49+产品入库表!AN49-产品出库表!AN49</f>
        <v>9</v>
      </c>
      <c r="AQ49" s="6">
        <f>AP49+产品入库表!AO49-产品出库表!AO49</f>
        <v>9</v>
      </c>
      <c r="AR49" s="6">
        <f>AQ49+产品入库表!AP49-产品出库表!AP49</f>
        <v>9</v>
      </c>
      <c r="AS49" s="6">
        <f>AR49+产品入库表!AQ49-产品出库表!AQ49</f>
        <v>8</v>
      </c>
      <c r="AT49" s="6">
        <f>AS49+产品入库表!AR49-产品出库表!AR49</f>
        <v>8</v>
      </c>
      <c r="AU49" s="6">
        <f>AT49+产品入库表!AS49-产品出库表!AS49</f>
        <v>8</v>
      </c>
      <c r="AV49" s="6">
        <f>AU49+产品入库表!AT49-产品出库表!AT49</f>
        <v>8</v>
      </c>
      <c r="AW49" s="6">
        <f>AV49+产品入库表!AU49-产品出库表!AU49</f>
        <v>8</v>
      </c>
      <c r="AX49" s="6">
        <f>AW49+产品入库表!AV49-产品出库表!AV49</f>
        <v>8</v>
      </c>
      <c r="AY49" s="6">
        <f>AX49+产品入库表!AW49-产品出库表!AW49</f>
        <v>8</v>
      </c>
      <c r="AZ49" s="6">
        <f>AY49+产品入库表!AX49-产品出库表!AX49</f>
        <v>8</v>
      </c>
      <c r="BA49" s="6">
        <f>AZ49+产品入库表!AY49-产品出库表!AY49</f>
        <v>8</v>
      </c>
      <c r="BB49" s="6">
        <f>BA49+产品入库表!AZ49-产品出库表!AZ49</f>
        <v>8</v>
      </c>
      <c r="BC49" s="6">
        <f>BB49+产品入库表!BA49-产品出库表!BA49</f>
        <v>8</v>
      </c>
      <c r="BD49" s="6">
        <f>BC49+产品入库表!BB49-产品出库表!BB49</f>
        <v>8</v>
      </c>
      <c r="BE49" s="6">
        <f>BD49+产品入库表!BC49-产品出库表!BC49</f>
        <v>8</v>
      </c>
      <c r="BF49" s="6">
        <f>BE49+产品入库表!BD49-产品出库表!BD49</f>
        <v>8</v>
      </c>
      <c r="BG49" s="6">
        <f>BF49+产品入库表!BE49-产品出库表!BE49</f>
        <v>8</v>
      </c>
      <c r="BH49" s="6">
        <f>BG49+产品入库表!BF49-产品出库表!BF49</f>
        <v>8</v>
      </c>
      <c r="BI49" s="6">
        <f>BH49+产品入库表!BG49-产品出库表!BG49</f>
        <v>8</v>
      </c>
      <c r="BJ49" s="6">
        <f>BI49+产品入库表!BH49-产品出库表!BH49</f>
        <v>8</v>
      </c>
      <c r="BK49" s="6">
        <f>BJ49+产品入库表!BI49-产品出库表!BI49</f>
        <v>8</v>
      </c>
      <c r="BL49" s="6">
        <f>BK49+产品入库表!BJ49-产品出库表!BJ49</f>
        <v>8</v>
      </c>
      <c r="BM49" s="6">
        <f>BL49+产品入库表!BK49-产品出库表!BK49</f>
        <v>8</v>
      </c>
      <c r="BN49" s="6">
        <f>BM49+产品入库表!BL49-产品出库表!BL49</f>
        <v>8</v>
      </c>
    </row>
    <row r="50" s="127" customFormat="1" spans="1:66">
      <c r="A50" s="8"/>
      <c r="B50" s="9" t="s">
        <v>56</v>
      </c>
      <c r="C50" s="133">
        <f t="shared" si="1"/>
        <v>7</v>
      </c>
      <c r="D50" s="129">
        <v>9</v>
      </c>
      <c r="E50" s="6">
        <f>D50+产品入库表!C50-产品出库表!C50</f>
        <v>9</v>
      </c>
      <c r="F50" s="6">
        <f>E50+产品入库表!D50-产品出库表!D50</f>
        <v>9</v>
      </c>
      <c r="G50" s="6">
        <f>F50+产品入库表!E50-产品出库表!E50</f>
        <v>9</v>
      </c>
      <c r="H50" s="6">
        <f>G50+产品入库表!F50-产品出库表!F50</f>
        <v>9</v>
      </c>
      <c r="I50" s="6">
        <f>H50+产品入库表!G50-产品出库表!G50</f>
        <v>9</v>
      </c>
      <c r="J50" s="6">
        <f>I50+产品入库表!H50-产品出库表!H50</f>
        <v>9</v>
      </c>
      <c r="K50" s="6">
        <f>J50+产品入库表!I50-产品出库表!I50</f>
        <v>9</v>
      </c>
      <c r="L50" s="6">
        <f>K50+产品入库表!J50-产品出库表!J50</f>
        <v>9</v>
      </c>
      <c r="M50" s="6">
        <f>L50+产品入库表!K50-产品出库表!K50</f>
        <v>9</v>
      </c>
      <c r="N50" s="6">
        <f>M50+产品入库表!L50-产品出库表!L50</f>
        <v>9</v>
      </c>
      <c r="O50" s="6">
        <f>N50+产品入库表!M50-产品出库表!M50</f>
        <v>9</v>
      </c>
      <c r="P50" s="6">
        <f>O50+产品入库表!N50-产品出库表!N50</f>
        <v>8</v>
      </c>
      <c r="Q50" s="6">
        <f>P50+产品入库表!O50-产品出库表!O50</f>
        <v>8</v>
      </c>
      <c r="R50" s="6">
        <f>Q50+产品入库表!P50-产品出库表!P50</f>
        <v>8</v>
      </c>
      <c r="S50" s="6">
        <f>R50+产品入库表!Q50-产品出库表!Q50</f>
        <v>8</v>
      </c>
      <c r="T50" s="6">
        <f>S50+产品入库表!R50-产品出库表!R50</f>
        <v>8</v>
      </c>
      <c r="U50" s="6">
        <f>T50+产品入库表!S50-产品出库表!S50</f>
        <v>8</v>
      </c>
      <c r="V50" s="6">
        <f>U50+产品入库表!T50-产品出库表!T50</f>
        <v>8</v>
      </c>
      <c r="W50" s="6">
        <f>V50+产品入库表!U50-产品出库表!U50</f>
        <v>8</v>
      </c>
      <c r="X50" s="6">
        <f>W50+产品入库表!V50-产品出库表!V50</f>
        <v>8</v>
      </c>
      <c r="Y50" s="6">
        <f>X50+产品入库表!W50-产品出库表!W50</f>
        <v>8</v>
      </c>
      <c r="Z50" s="6">
        <f>Y50+产品入库表!X50-产品出库表!X50</f>
        <v>8</v>
      </c>
      <c r="AA50" s="6">
        <f>Z50+产品入库表!Y50-产品出库表!Y50</f>
        <v>8</v>
      </c>
      <c r="AB50" s="6">
        <f>AA50+产品入库表!Z50-产品出库表!Z50</f>
        <v>8</v>
      </c>
      <c r="AC50" s="6">
        <f>AB50+产品入库表!AA50-产品出库表!AA50</f>
        <v>8</v>
      </c>
      <c r="AD50" s="6">
        <f>AC50+产品入库表!AB50-产品出库表!AB50</f>
        <v>8</v>
      </c>
      <c r="AE50" s="6">
        <f>AD50+产品入库表!AC50-产品出库表!AC50</f>
        <v>8</v>
      </c>
      <c r="AF50" s="6">
        <f>AE50+产品入库表!AD50-产品出库表!AD50</f>
        <v>8</v>
      </c>
      <c r="AG50" s="6">
        <f>AF50+产品入库表!AE50-产品出库表!AE50</f>
        <v>8</v>
      </c>
      <c r="AH50" s="6">
        <f>AG50+产品入库表!AF50-产品出库表!AF50</f>
        <v>8</v>
      </c>
      <c r="AI50" s="6">
        <f>AH50+产品入库表!AG50-产品出库表!AG50</f>
        <v>8</v>
      </c>
      <c r="AJ50" s="6">
        <f>AI50+产品入库表!AH50-产品出库表!AH50</f>
        <v>8</v>
      </c>
      <c r="AK50" s="6">
        <f>AJ50+产品入库表!AI50-产品出库表!AI50</f>
        <v>8</v>
      </c>
      <c r="AL50" s="6">
        <f>AK50+产品入库表!AJ50-产品出库表!AJ50</f>
        <v>8</v>
      </c>
      <c r="AM50" s="6">
        <f>AL50+产品入库表!AK50-产品出库表!AK50</f>
        <v>8</v>
      </c>
      <c r="AN50" s="6">
        <f>AM50+产品入库表!AL50-产品出库表!AL50</f>
        <v>8</v>
      </c>
      <c r="AO50" s="6">
        <f>AN50+产品入库表!AM50-产品出库表!AM50</f>
        <v>8</v>
      </c>
      <c r="AP50" s="6">
        <f>AO50+产品入库表!AN50-产品出库表!AN50</f>
        <v>8</v>
      </c>
      <c r="AQ50" s="6">
        <f>AP50+产品入库表!AO50-产品出库表!AO50</f>
        <v>8</v>
      </c>
      <c r="AR50" s="6">
        <f>AQ50+产品入库表!AP50-产品出库表!AP50</f>
        <v>8</v>
      </c>
      <c r="AS50" s="6">
        <f>AR50+产品入库表!AQ50-产品出库表!AQ50</f>
        <v>8</v>
      </c>
      <c r="AT50" s="6">
        <f>AS50+产品入库表!AR50-产品出库表!AR50</f>
        <v>8</v>
      </c>
      <c r="AU50" s="6">
        <f>AT50+产品入库表!AS50-产品出库表!AS50</f>
        <v>8</v>
      </c>
      <c r="AV50" s="6">
        <f>AU50+产品入库表!AT50-产品出库表!AT50</f>
        <v>8</v>
      </c>
      <c r="AW50" s="6">
        <f>AV50+产品入库表!AU50-产品出库表!AU50</f>
        <v>8</v>
      </c>
      <c r="AX50" s="6">
        <f>AW50+产品入库表!AV50-产品出库表!AV50</f>
        <v>8</v>
      </c>
      <c r="AY50" s="6">
        <f>AX50+产品入库表!AW50-产品出库表!AW50</f>
        <v>8</v>
      </c>
      <c r="AZ50" s="6">
        <f>AY50+产品入库表!AX50-产品出库表!AX50</f>
        <v>8</v>
      </c>
      <c r="BA50" s="6">
        <f>AZ50+产品入库表!AY50-产品出库表!AY50</f>
        <v>8</v>
      </c>
      <c r="BB50" s="6">
        <f>BA50+产品入库表!AZ50-产品出库表!AZ50</f>
        <v>8</v>
      </c>
      <c r="BC50" s="6">
        <f>BB50+产品入库表!BA50-产品出库表!BA50</f>
        <v>8</v>
      </c>
      <c r="BD50" s="6">
        <f>BC50+产品入库表!BB50-产品出库表!BB50</f>
        <v>8</v>
      </c>
      <c r="BE50" s="6">
        <f>BD50+产品入库表!BC50-产品出库表!BC50</f>
        <v>8</v>
      </c>
      <c r="BF50" s="6">
        <f>BE50+产品入库表!BD50-产品出库表!BD50</f>
        <v>7</v>
      </c>
      <c r="BG50" s="6">
        <f>BF50+产品入库表!BE50-产品出库表!BE50</f>
        <v>7</v>
      </c>
      <c r="BH50" s="6">
        <f>BG50+产品入库表!BF50-产品出库表!BF50</f>
        <v>7</v>
      </c>
      <c r="BI50" s="6">
        <f>BH50+产品入库表!BG50-产品出库表!BG50</f>
        <v>7</v>
      </c>
      <c r="BJ50" s="6">
        <f>BI50+产品入库表!BH50-产品出库表!BH50</f>
        <v>7</v>
      </c>
      <c r="BK50" s="6">
        <f>BJ50+产品入库表!BI50-产品出库表!BI50</f>
        <v>7</v>
      </c>
      <c r="BL50" s="6">
        <f>BK50+产品入库表!BJ50-产品出库表!BJ50</f>
        <v>7</v>
      </c>
      <c r="BM50" s="6">
        <f>BL50+产品入库表!BK50-产品出库表!BK50</f>
        <v>7</v>
      </c>
      <c r="BN50" s="6">
        <f>BM50+产品入库表!BL50-产品出库表!BL50</f>
        <v>7</v>
      </c>
    </row>
    <row r="51" s="127" customFormat="1" spans="1:66">
      <c r="A51" s="8" t="s">
        <v>57</v>
      </c>
      <c r="B51" s="9" t="s">
        <v>58</v>
      </c>
      <c r="C51" s="133">
        <f t="shared" si="1"/>
        <v>9</v>
      </c>
      <c r="D51" s="129">
        <v>10</v>
      </c>
      <c r="E51" s="6">
        <f>D51+产品入库表!C51-产品出库表!C51</f>
        <v>10</v>
      </c>
      <c r="F51" s="6">
        <f>E51+产品入库表!D51-产品出库表!D51</f>
        <v>10</v>
      </c>
      <c r="G51" s="6">
        <f>F51+产品入库表!E51-产品出库表!E51</f>
        <v>10</v>
      </c>
      <c r="H51" s="6">
        <f>G51+产品入库表!F51-产品出库表!F51</f>
        <v>10</v>
      </c>
      <c r="I51" s="6">
        <f>H51+产品入库表!G51-产品出库表!G51</f>
        <v>10</v>
      </c>
      <c r="J51" s="6">
        <f>I51+产品入库表!H51-产品出库表!H51</f>
        <v>10</v>
      </c>
      <c r="K51" s="6">
        <f>J51+产品入库表!I51-产品出库表!I51</f>
        <v>10</v>
      </c>
      <c r="L51" s="6">
        <f>K51+产品入库表!J51-产品出库表!J51</f>
        <v>10</v>
      </c>
      <c r="M51" s="6">
        <f>L51+产品入库表!K51-产品出库表!K51</f>
        <v>10</v>
      </c>
      <c r="N51" s="6">
        <f>M51+产品入库表!L51-产品出库表!L51</f>
        <v>10</v>
      </c>
      <c r="O51" s="6">
        <f>N51+产品入库表!M51-产品出库表!M51</f>
        <v>10</v>
      </c>
      <c r="P51" s="6">
        <f>O51+产品入库表!N51-产品出库表!N51</f>
        <v>10</v>
      </c>
      <c r="Q51" s="6">
        <f>P51+产品入库表!O51-产品出库表!O51</f>
        <v>10</v>
      </c>
      <c r="R51" s="6">
        <f>Q51+产品入库表!P51-产品出库表!P51</f>
        <v>10</v>
      </c>
      <c r="S51" s="6">
        <f>R51+产品入库表!Q51-产品出库表!Q51</f>
        <v>10</v>
      </c>
      <c r="T51" s="6">
        <f>S51+产品入库表!R51-产品出库表!R51</f>
        <v>10</v>
      </c>
      <c r="U51" s="6">
        <f>T51+产品入库表!S51-产品出库表!S51</f>
        <v>10</v>
      </c>
      <c r="V51" s="6">
        <f>U51+产品入库表!T51-产品出库表!T51</f>
        <v>10</v>
      </c>
      <c r="W51" s="6">
        <f>V51+产品入库表!U51-产品出库表!U51</f>
        <v>10</v>
      </c>
      <c r="X51" s="6">
        <f>W51+产品入库表!V51-产品出库表!V51</f>
        <v>10</v>
      </c>
      <c r="Y51" s="6">
        <f>X51+产品入库表!W51-产品出库表!W51</f>
        <v>10</v>
      </c>
      <c r="Z51" s="6">
        <f>Y51+产品入库表!X51-产品出库表!X51</f>
        <v>10</v>
      </c>
      <c r="AA51" s="6">
        <f>Z51+产品入库表!Y51-产品出库表!Y51</f>
        <v>10</v>
      </c>
      <c r="AB51" s="6">
        <f>AA51+产品入库表!Z51-产品出库表!Z51</f>
        <v>10</v>
      </c>
      <c r="AC51" s="6">
        <f>AB51+产品入库表!AA51-产品出库表!AA51</f>
        <v>10</v>
      </c>
      <c r="AD51" s="6">
        <f>AC51+产品入库表!AB51-产品出库表!AB51</f>
        <v>10</v>
      </c>
      <c r="AE51" s="6">
        <f>AD51+产品入库表!AC51-产品出库表!AC51</f>
        <v>10</v>
      </c>
      <c r="AF51" s="6">
        <f>AE51+产品入库表!AD51-产品出库表!AD51</f>
        <v>10</v>
      </c>
      <c r="AG51" s="6">
        <f>AF51+产品入库表!AE51-产品出库表!AE51</f>
        <v>10</v>
      </c>
      <c r="AH51" s="6">
        <f>AG51+产品入库表!AF51-产品出库表!AF51</f>
        <v>10</v>
      </c>
      <c r="AI51" s="6">
        <f>AH51+产品入库表!AG51-产品出库表!AG51</f>
        <v>10</v>
      </c>
      <c r="AJ51" s="6">
        <f>AI51+产品入库表!AH51-产品出库表!AH51</f>
        <v>10</v>
      </c>
      <c r="AK51" s="6">
        <f>AJ51+产品入库表!AI51-产品出库表!AI51</f>
        <v>10</v>
      </c>
      <c r="AL51" s="6">
        <f>AK51+产品入库表!AJ51-产品出库表!AJ51</f>
        <v>10</v>
      </c>
      <c r="AM51" s="6">
        <f>AL51+产品入库表!AK51-产品出库表!AK51</f>
        <v>10</v>
      </c>
      <c r="AN51" s="6">
        <f>AM51+产品入库表!AL51-产品出库表!AL51</f>
        <v>10</v>
      </c>
      <c r="AO51" s="6">
        <f>AN51+产品入库表!AM51-产品出库表!AM51</f>
        <v>10</v>
      </c>
      <c r="AP51" s="6">
        <f>AO51+产品入库表!AN51-产品出库表!AN51</f>
        <v>10</v>
      </c>
      <c r="AQ51" s="6">
        <f>AP51+产品入库表!AO51-产品出库表!AO51</f>
        <v>10</v>
      </c>
      <c r="AR51" s="6">
        <f>AQ51+产品入库表!AP51-产品出库表!AP51</f>
        <v>10</v>
      </c>
      <c r="AS51" s="6">
        <f>AR51+产品入库表!AQ51-产品出库表!AQ51</f>
        <v>10</v>
      </c>
      <c r="AT51" s="6">
        <f>AS51+产品入库表!AR51-产品出库表!AR51</f>
        <v>10</v>
      </c>
      <c r="AU51" s="6">
        <f>AT51+产品入库表!AS51-产品出库表!AS51</f>
        <v>9</v>
      </c>
      <c r="AV51" s="6">
        <f>AU51+产品入库表!AT51-产品出库表!AT51</f>
        <v>9</v>
      </c>
      <c r="AW51" s="6">
        <f>AV51+产品入库表!AU51-产品出库表!AU51</f>
        <v>9</v>
      </c>
      <c r="AX51" s="6">
        <f>AW51+产品入库表!AV51-产品出库表!AV51</f>
        <v>9</v>
      </c>
      <c r="AY51" s="6">
        <f>AX51+产品入库表!AW51-产品出库表!AW51</f>
        <v>9</v>
      </c>
      <c r="AZ51" s="6">
        <f>AY51+产品入库表!AX51-产品出库表!AX51</f>
        <v>9</v>
      </c>
      <c r="BA51" s="6">
        <f>AZ51+产品入库表!AY51-产品出库表!AY51</f>
        <v>9</v>
      </c>
      <c r="BB51" s="6">
        <f>BA51+产品入库表!AZ51-产品出库表!AZ51</f>
        <v>9</v>
      </c>
      <c r="BC51" s="6">
        <f>BB51+产品入库表!BA51-产品出库表!BA51</f>
        <v>9</v>
      </c>
      <c r="BD51" s="6">
        <f>BC51+产品入库表!BB51-产品出库表!BB51</f>
        <v>9</v>
      </c>
      <c r="BE51" s="6">
        <f>BD51+产品入库表!BC51-产品出库表!BC51</f>
        <v>9</v>
      </c>
      <c r="BF51" s="6">
        <f>BE51+产品入库表!BD51-产品出库表!BD51</f>
        <v>9</v>
      </c>
      <c r="BG51" s="6">
        <f>BF51+产品入库表!BE51-产品出库表!BE51</f>
        <v>9</v>
      </c>
      <c r="BH51" s="6">
        <f>BG51+产品入库表!BF51-产品出库表!BF51</f>
        <v>9</v>
      </c>
      <c r="BI51" s="6">
        <f>BH51+产品入库表!BG51-产品出库表!BG51</f>
        <v>9</v>
      </c>
      <c r="BJ51" s="6">
        <f>BI51+产品入库表!BH51-产品出库表!BH51</f>
        <v>9</v>
      </c>
      <c r="BK51" s="6">
        <f>BJ51+产品入库表!BI51-产品出库表!BI51</f>
        <v>9</v>
      </c>
      <c r="BL51" s="6">
        <f>BK51+产品入库表!BJ51-产品出库表!BJ51</f>
        <v>9</v>
      </c>
      <c r="BM51" s="6">
        <f>BL51+产品入库表!BK51-产品出库表!BK51</f>
        <v>9</v>
      </c>
      <c r="BN51" s="6">
        <f>BM51+产品入库表!BL51-产品出库表!BL51</f>
        <v>9</v>
      </c>
    </row>
    <row r="52" s="127" customFormat="1" spans="1:66">
      <c r="A52" s="8"/>
      <c r="B52" s="9" t="s">
        <v>47</v>
      </c>
      <c r="C52" s="133">
        <f t="shared" si="1"/>
        <v>6</v>
      </c>
      <c r="D52" s="129">
        <v>9</v>
      </c>
      <c r="E52" s="6">
        <f>D52+产品入库表!C52-产品出库表!C52</f>
        <v>9</v>
      </c>
      <c r="F52" s="6">
        <f>E52+产品入库表!D52-产品出库表!D52</f>
        <v>9</v>
      </c>
      <c r="G52" s="6">
        <f>F52+产品入库表!E52-产品出库表!E52</f>
        <v>9</v>
      </c>
      <c r="H52" s="6">
        <f>G52+产品入库表!F52-产品出库表!F52</f>
        <v>9</v>
      </c>
      <c r="I52" s="6">
        <f>H52+产品入库表!G52-产品出库表!G52</f>
        <v>9</v>
      </c>
      <c r="J52" s="6">
        <f>I52+产品入库表!H52-产品出库表!H52</f>
        <v>9</v>
      </c>
      <c r="K52" s="6">
        <f>J52+产品入库表!I52-产品出库表!I52</f>
        <v>9</v>
      </c>
      <c r="L52" s="6">
        <f>K52+产品入库表!J52-产品出库表!J52</f>
        <v>9</v>
      </c>
      <c r="M52" s="6">
        <f>L52+产品入库表!K52-产品出库表!K52</f>
        <v>9</v>
      </c>
      <c r="N52" s="6">
        <f>M52+产品入库表!L52-产品出库表!L52</f>
        <v>9</v>
      </c>
      <c r="O52" s="6">
        <f>N52+产品入库表!M52-产品出库表!M52</f>
        <v>9</v>
      </c>
      <c r="P52" s="6">
        <f>O52+产品入库表!N52-产品出库表!N52</f>
        <v>9</v>
      </c>
      <c r="Q52" s="6">
        <f>P52+产品入库表!O52-产品出库表!O52</f>
        <v>9</v>
      </c>
      <c r="R52" s="6">
        <f>Q52+产品入库表!P52-产品出库表!P52</f>
        <v>9</v>
      </c>
      <c r="S52" s="6">
        <f>R52+产品入库表!Q52-产品出库表!Q52</f>
        <v>9</v>
      </c>
      <c r="T52" s="6">
        <f>S52+产品入库表!R52-产品出库表!R52</f>
        <v>9</v>
      </c>
      <c r="U52" s="6">
        <f>T52+产品入库表!S52-产品出库表!S52</f>
        <v>9</v>
      </c>
      <c r="V52" s="6">
        <f>U52+产品入库表!T52-产品出库表!T52</f>
        <v>8</v>
      </c>
      <c r="W52" s="6">
        <f>V52+产品入库表!U52-产品出库表!U52</f>
        <v>8</v>
      </c>
      <c r="X52" s="6">
        <f>W52+产品入库表!V52-产品出库表!V52</f>
        <v>8</v>
      </c>
      <c r="Y52" s="6">
        <f>X52+产品入库表!W52-产品出库表!W52</f>
        <v>8</v>
      </c>
      <c r="Z52" s="6">
        <f>Y52+产品入库表!X52-产品出库表!X52</f>
        <v>8</v>
      </c>
      <c r="AA52" s="6">
        <f>Z52+产品入库表!Y52-产品出库表!Y52</f>
        <v>8</v>
      </c>
      <c r="AB52" s="6">
        <f>AA52+产品入库表!Z52-产品出库表!Z52</f>
        <v>8</v>
      </c>
      <c r="AC52" s="6">
        <f>AB52+产品入库表!AA52-产品出库表!AA52</f>
        <v>8</v>
      </c>
      <c r="AD52" s="6">
        <f>AC52+产品入库表!AB52-产品出库表!AB52</f>
        <v>8</v>
      </c>
      <c r="AE52" s="6">
        <f>AD52+产品入库表!AC52-产品出库表!AC52</f>
        <v>8</v>
      </c>
      <c r="AF52" s="6">
        <f>AE52+产品入库表!AD52-产品出库表!AD52</f>
        <v>8</v>
      </c>
      <c r="AG52" s="6">
        <f>AF52+产品入库表!AE52-产品出库表!AE52</f>
        <v>8</v>
      </c>
      <c r="AH52" s="6">
        <f>AG52+产品入库表!AF52-产品出库表!AF52</f>
        <v>8</v>
      </c>
      <c r="AI52" s="6">
        <f>AH52+产品入库表!AG52-产品出库表!AG52</f>
        <v>8</v>
      </c>
      <c r="AJ52" s="6">
        <f>AI52+产品入库表!AH52-产品出库表!AH52</f>
        <v>8</v>
      </c>
      <c r="AK52" s="6">
        <f>AJ52+产品入库表!AI52-产品出库表!AI52</f>
        <v>8</v>
      </c>
      <c r="AL52" s="6">
        <f>AK52+产品入库表!AJ52-产品出库表!AJ52</f>
        <v>8</v>
      </c>
      <c r="AM52" s="6">
        <f>AL52+产品入库表!AK52-产品出库表!AK52</f>
        <v>8</v>
      </c>
      <c r="AN52" s="6">
        <f>AM52+产品入库表!AL52-产品出库表!AL52</f>
        <v>8</v>
      </c>
      <c r="AO52" s="6">
        <f>AN52+产品入库表!AM52-产品出库表!AM52</f>
        <v>8</v>
      </c>
      <c r="AP52" s="6">
        <f>AO52+产品入库表!AN52-产品出库表!AN52</f>
        <v>8</v>
      </c>
      <c r="AQ52" s="6">
        <f>AP52+产品入库表!AO52-产品出库表!AO52</f>
        <v>8</v>
      </c>
      <c r="AR52" s="6">
        <f>AQ52+产品入库表!AP52-产品出库表!AP52</f>
        <v>8</v>
      </c>
      <c r="AS52" s="6">
        <f>AR52+产品入库表!AQ52-产品出库表!AQ52</f>
        <v>7</v>
      </c>
      <c r="AT52" s="6">
        <f>AS52+产品入库表!AR52-产品出库表!AR52</f>
        <v>7</v>
      </c>
      <c r="AU52" s="6">
        <f>AT52+产品入库表!AS52-产品出库表!AS52</f>
        <v>7</v>
      </c>
      <c r="AV52" s="6">
        <f>AU52+产品入库表!AT52-产品出库表!AT52</f>
        <v>7</v>
      </c>
      <c r="AW52" s="6">
        <f>AV52+产品入库表!AU52-产品出库表!AU52</f>
        <v>7</v>
      </c>
      <c r="AX52" s="6">
        <f>AW52+产品入库表!AV52-产品出库表!AV52</f>
        <v>7</v>
      </c>
      <c r="AY52" s="6">
        <f>AX52+产品入库表!AW52-产品出库表!AW52</f>
        <v>7</v>
      </c>
      <c r="AZ52" s="6">
        <f>AY52+产品入库表!AX52-产品出库表!AX52</f>
        <v>7</v>
      </c>
      <c r="BA52" s="6">
        <f>AZ52+产品入库表!AY52-产品出库表!AY52</f>
        <v>7</v>
      </c>
      <c r="BB52" s="6">
        <f>BA52+产品入库表!AZ52-产品出库表!AZ52</f>
        <v>7</v>
      </c>
      <c r="BC52" s="6">
        <f>BB52+产品入库表!BA52-产品出库表!BA52</f>
        <v>7</v>
      </c>
      <c r="BD52" s="6">
        <f>BC52+产品入库表!BB52-产品出库表!BB52</f>
        <v>7</v>
      </c>
      <c r="BE52" s="6">
        <f>BD52+产品入库表!BC52-产品出库表!BC52</f>
        <v>7</v>
      </c>
      <c r="BF52" s="6">
        <f>BE52+产品入库表!BD52-产品出库表!BD52</f>
        <v>7</v>
      </c>
      <c r="BG52" s="6">
        <f>BF52+产品入库表!BE52-产品出库表!BE52</f>
        <v>7</v>
      </c>
      <c r="BH52" s="6">
        <f>BG52+产品入库表!BF52-产品出库表!BF52</f>
        <v>7</v>
      </c>
      <c r="BI52" s="6">
        <f>BH52+产品入库表!BG52-产品出库表!BG52</f>
        <v>7</v>
      </c>
      <c r="BJ52" s="6">
        <f>BI52+产品入库表!BH52-产品出库表!BH52</f>
        <v>6</v>
      </c>
      <c r="BK52" s="6">
        <f>BJ52+产品入库表!BI52-产品出库表!BI52</f>
        <v>6</v>
      </c>
      <c r="BL52" s="6">
        <f>BK52+产品入库表!BJ52-产品出库表!BJ52</f>
        <v>6</v>
      </c>
      <c r="BM52" s="6">
        <f>BL52+产品入库表!BK52-产品出库表!BK52</f>
        <v>6</v>
      </c>
      <c r="BN52" s="6">
        <f>BM52+产品入库表!BL52-产品出库表!BL52</f>
        <v>6</v>
      </c>
    </row>
    <row r="53" s="127" customFormat="1" spans="1:66">
      <c r="A53" s="8" t="s">
        <v>59</v>
      </c>
      <c r="B53" s="9" t="s">
        <v>60</v>
      </c>
      <c r="C53" s="133">
        <f t="shared" si="1"/>
        <v>6</v>
      </c>
      <c r="D53" s="129">
        <v>6</v>
      </c>
      <c r="E53" s="6">
        <f>D53+产品入库表!C53-产品出库表!C53</f>
        <v>6</v>
      </c>
      <c r="F53" s="6">
        <f>E53+产品入库表!D53-产品出库表!D53</f>
        <v>6</v>
      </c>
      <c r="G53" s="6">
        <f>F53+产品入库表!E53-产品出库表!E53</f>
        <v>6</v>
      </c>
      <c r="H53" s="6">
        <f>G53+产品入库表!F53-产品出库表!F53</f>
        <v>6</v>
      </c>
      <c r="I53" s="6">
        <f>H53+产品入库表!G53-产品出库表!G53</f>
        <v>6</v>
      </c>
      <c r="J53" s="6">
        <f>I53+产品入库表!H53-产品出库表!H53</f>
        <v>6</v>
      </c>
      <c r="K53" s="6">
        <f>J53+产品入库表!I53-产品出库表!I53</f>
        <v>6</v>
      </c>
      <c r="L53" s="6">
        <f>K53+产品入库表!J53-产品出库表!J53</f>
        <v>6</v>
      </c>
      <c r="M53" s="6">
        <f>L53+产品入库表!K53-产品出库表!K53</f>
        <v>6</v>
      </c>
      <c r="N53" s="6">
        <f>M53+产品入库表!L53-产品出库表!L53</f>
        <v>6</v>
      </c>
      <c r="O53" s="6">
        <f>N53+产品入库表!M53-产品出库表!M53</f>
        <v>6</v>
      </c>
      <c r="P53" s="6">
        <f>O53+产品入库表!N53-产品出库表!N53</f>
        <v>6</v>
      </c>
      <c r="Q53" s="6">
        <f>P53+产品入库表!O53-产品出库表!O53</f>
        <v>6</v>
      </c>
      <c r="R53" s="6">
        <f>Q53+产品入库表!P53-产品出库表!P53</f>
        <v>6</v>
      </c>
      <c r="S53" s="6">
        <f>R53+产品入库表!Q53-产品出库表!Q53</f>
        <v>6</v>
      </c>
      <c r="T53" s="6">
        <f>S53+产品入库表!R53-产品出库表!R53</f>
        <v>6</v>
      </c>
      <c r="U53" s="6">
        <f>T53+产品入库表!S53-产品出库表!S53</f>
        <v>6</v>
      </c>
      <c r="V53" s="6">
        <f>U53+产品入库表!T53-产品出库表!T53</f>
        <v>6</v>
      </c>
      <c r="W53" s="6">
        <f>V53+产品入库表!U53-产品出库表!U53</f>
        <v>6</v>
      </c>
      <c r="X53" s="6">
        <f>W53+产品入库表!V53-产品出库表!V53</f>
        <v>6</v>
      </c>
      <c r="Y53" s="6">
        <f>X53+产品入库表!W53-产品出库表!W53</f>
        <v>6</v>
      </c>
      <c r="Z53" s="6">
        <f>Y53+产品入库表!X53-产品出库表!X53</f>
        <v>6</v>
      </c>
      <c r="AA53" s="6">
        <f>Z53+产品入库表!Y53-产品出库表!Y53</f>
        <v>6</v>
      </c>
      <c r="AB53" s="6">
        <f>AA53+产品入库表!Z53-产品出库表!Z53</f>
        <v>6</v>
      </c>
      <c r="AC53" s="6">
        <f>AB53+产品入库表!AA53-产品出库表!AA53</f>
        <v>6</v>
      </c>
      <c r="AD53" s="6">
        <f>AC53+产品入库表!AB53-产品出库表!AB53</f>
        <v>6</v>
      </c>
      <c r="AE53" s="6">
        <f>AD53+产品入库表!AC53-产品出库表!AC53</f>
        <v>6</v>
      </c>
      <c r="AF53" s="6">
        <f>AE53+产品入库表!AD53-产品出库表!AD53</f>
        <v>6</v>
      </c>
      <c r="AG53" s="6">
        <f>AF53+产品入库表!AE53-产品出库表!AE53</f>
        <v>6</v>
      </c>
      <c r="AH53" s="6">
        <f>AG53+产品入库表!AF53-产品出库表!AF53</f>
        <v>6</v>
      </c>
      <c r="AI53" s="6">
        <f>AH53+产品入库表!AG53-产品出库表!AG53</f>
        <v>6</v>
      </c>
      <c r="AJ53" s="6">
        <f>AI53+产品入库表!AH53-产品出库表!AH53</f>
        <v>6</v>
      </c>
      <c r="AK53" s="6">
        <f>AJ53+产品入库表!AI53-产品出库表!AI53</f>
        <v>6</v>
      </c>
      <c r="AL53" s="6">
        <f>AK53+产品入库表!AJ53-产品出库表!AJ53</f>
        <v>6</v>
      </c>
      <c r="AM53" s="6">
        <f>AL53+产品入库表!AK53-产品出库表!AK53</f>
        <v>6</v>
      </c>
      <c r="AN53" s="6">
        <f>AM53+产品入库表!AL53-产品出库表!AL53</f>
        <v>6</v>
      </c>
      <c r="AO53" s="6">
        <f>AN53+产品入库表!AM53-产品出库表!AM53</f>
        <v>6</v>
      </c>
      <c r="AP53" s="6">
        <f>AO53+产品入库表!AN53-产品出库表!AN53</f>
        <v>6</v>
      </c>
      <c r="AQ53" s="6">
        <f>AP53+产品入库表!AO53-产品出库表!AO53</f>
        <v>6</v>
      </c>
      <c r="AR53" s="6">
        <f>AQ53+产品入库表!AP53-产品出库表!AP53</f>
        <v>6</v>
      </c>
      <c r="AS53" s="6">
        <f>AR53+产品入库表!AQ53-产品出库表!AQ53</f>
        <v>6</v>
      </c>
      <c r="AT53" s="6">
        <f>AS53+产品入库表!AR53-产品出库表!AR53</f>
        <v>6</v>
      </c>
      <c r="AU53" s="6">
        <f>AT53+产品入库表!AS53-产品出库表!AS53</f>
        <v>6</v>
      </c>
      <c r="AV53" s="6">
        <f>AU53+产品入库表!AT53-产品出库表!AT53</f>
        <v>6</v>
      </c>
      <c r="AW53" s="6">
        <f>AV53+产品入库表!AU53-产品出库表!AU53</f>
        <v>6</v>
      </c>
      <c r="AX53" s="6">
        <f>AW53+产品入库表!AV53-产品出库表!AV53</f>
        <v>6</v>
      </c>
      <c r="AY53" s="6">
        <f>AX53+产品入库表!AW53-产品出库表!AW53</f>
        <v>6</v>
      </c>
      <c r="AZ53" s="6">
        <f>AY53+产品入库表!AX53-产品出库表!AX53</f>
        <v>6</v>
      </c>
      <c r="BA53" s="6">
        <f>AZ53+产品入库表!AY53-产品出库表!AY53</f>
        <v>6</v>
      </c>
      <c r="BB53" s="6">
        <f>BA53+产品入库表!AZ53-产品出库表!AZ53</f>
        <v>6</v>
      </c>
      <c r="BC53" s="6">
        <f>BB53+产品入库表!BA53-产品出库表!BA53</f>
        <v>6</v>
      </c>
      <c r="BD53" s="6">
        <f>BC53+产品入库表!BB53-产品出库表!BB53</f>
        <v>6</v>
      </c>
      <c r="BE53" s="6">
        <f>BD53+产品入库表!BC53-产品出库表!BC53</f>
        <v>6</v>
      </c>
      <c r="BF53" s="6">
        <f>BE53+产品入库表!BD53-产品出库表!BD53</f>
        <v>6</v>
      </c>
      <c r="BG53" s="6">
        <f>BF53+产品入库表!BE53-产品出库表!BE53</f>
        <v>6</v>
      </c>
      <c r="BH53" s="6">
        <f>BG53+产品入库表!BF53-产品出库表!BF53</f>
        <v>6</v>
      </c>
      <c r="BI53" s="6">
        <f>BH53+产品入库表!BG53-产品出库表!BG53</f>
        <v>6</v>
      </c>
      <c r="BJ53" s="6">
        <f>BI53+产品入库表!BH53-产品出库表!BH53</f>
        <v>6</v>
      </c>
      <c r="BK53" s="6">
        <f>BJ53+产品入库表!BI53-产品出库表!BI53</f>
        <v>6</v>
      </c>
      <c r="BL53" s="6">
        <f>BK53+产品入库表!BJ53-产品出库表!BJ53</f>
        <v>6</v>
      </c>
      <c r="BM53" s="6">
        <f>BL53+产品入库表!BK53-产品出库表!BK53</f>
        <v>6</v>
      </c>
      <c r="BN53" s="6">
        <f>BM53+产品入库表!BL53-产品出库表!BL53</f>
        <v>6</v>
      </c>
    </row>
    <row r="54" s="127" customFormat="1" spans="1:66">
      <c r="A54" s="8"/>
      <c r="B54" s="9" t="s">
        <v>61</v>
      </c>
      <c r="C54" s="133">
        <f t="shared" si="1"/>
        <v>11</v>
      </c>
      <c r="D54" s="129">
        <v>32</v>
      </c>
      <c r="E54" s="6">
        <f>D54+产品入库表!C54-产品出库表!C54</f>
        <v>32</v>
      </c>
      <c r="F54" s="6">
        <f>E54+产品入库表!D54-产品出库表!D54</f>
        <v>32</v>
      </c>
      <c r="G54" s="6">
        <f>F54+产品入库表!E54-产品出库表!E54</f>
        <v>32</v>
      </c>
      <c r="H54" s="6">
        <f>G54+产品入库表!F54-产品出库表!F54</f>
        <v>32</v>
      </c>
      <c r="I54" s="6">
        <f>H54+产品入库表!G54-产品出库表!G54</f>
        <v>32</v>
      </c>
      <c r="J54" s="6">
        <f>I54+产品入库表!H54-产品出库表!H54</f>
        <v>32</v>
      </c>
      <c r="K54" s="6">
        <f>J54+产品入库表!I54-产品出库表!I54</f>
        <v>32</v>
      </c>
      <c r="L54" s="6">
        <f>K54+产品入库表!J54-产品出库表!J54</f>
        <v>32</v>
      </c>
      <c r="M54" s="6">
        <f>L54+产品入库表!K54-产品出库表!K54</f>
        <v>32</v>
      </c>
      <c r="N54" s="6">
        <f>M54+产品入库表!L54-产品出库表!L54</f>
        <v>32</v>
      </c>
      <c r="O54" s="6">
        <f>N54+产品入库表!M54-产品出库表!M54</f>
        <v>32</v>
      </c>
      <c r="P54" s="6">
        <f>O54+产品入库表!N54-产品出库表!N54</f>
        <v>32</v>
      </c>
      <c r="Q54" s="6">
        <f>P54+产品入库表!O54-产品出库表!O54</f>
        <v>32</v>
      </c>
      <c r="R54" s="6">
        <f>Q54+产品入库表!P54-产品出库表!P54</f>
        <v>32</v>
      </c>
      <c r="S54" s="6">
        <f>R54+产品入库表!Q54-产品出库表!Q54</f>
        <v>32</v>
      </c>
      <c r="T54" s="6">
        <f>S54+产品入库表!R54-产品出库表!R54</f>
        <v>32</v>
      </c>
      <c r="U54" s="6">
        <f>T54+产品入库表!S54-产品出库表!S54</f>
        <v>32</v>
      </c>
      <c r="V54" s="6">
        <f>U54+产品入库表!T54-产品出库表!T54</f>
        <v>32</v>
      </c>
      <c r="W54" s="6">
        <f>V54+产品入库表!U54-产品出库表!U54</f>
        <v>32</v>
      </c>
      <c r="X54" s="6">
        <f>W54+产品入库表!V54-产品出库表!V54</f>
        <v>32</v>
      </c>
      <c r="Y54" s="6">
        <f>X54+产品入库表!W54-产品出库表!W54</f>
        <v>32</v>
      </c>
      <c r="Z54" s="6">
        <f>Y54+产品入库表!X54-产品出库表!X54</f>
        <v>32</v>
      </c>
      <c r="AA54" s="6">
        <f>Z54+产品入库表!Y54-产品出库表!Y54</f>
        <v>32</v>
      </c>
      <c r="AB54" s="6">
        <f>AA54+产品入库表!Z54-产品出库表!Z54</f>
        <v>32</v>
      </c>
      <c r="AC54" s="6">
        <f>AB54+产品入库表!AA54-产品出库表!AA54</f>
        <v>32</v>
      </c>
      <c r="AD54" s="6">
        <f>AC54+产品入库表!AB54-产品出库表!AB54</f>
        <v>32</v>
      </c>
      <c r="AE54" s="6">
        <f>AD54+产品入库表!AC54-产品出库表!AC54</f>
        <v>32</v>
      </c>
      <c r="AF54" s="6">
        <f>AE54+产品入库表!AD54-产品出库表!AD54</f>
        <v>32</v>
      </c>
      <c r="AG54" s="6">
        <f>AF54+产品入库表!AE54-产品出库表!AE54</f>
        <v>32</v>
      </c>
      <c r="AH54" s="6">
        <f>AG54+产品入库表!AF54-产品出库表!AF54</f>
        <v>32</v>
      </c>
      <c r="AI54" s="6">
        <f>AH54+产品入库表!AG54-产品出库表!AG54</f>
        <v>32</v>
      </c>
      <c r="AJ54" s="6">
        <f>AI54+产品入库表!AH54-产品出库表!AH54</f>
        <v>32</v>
      </c>
      <c r="AK54" s="6">
        <f>AJ54+产品入库表!AI54-产品出库表!AI54</f>
        <v>32</v>
      </c>
      <c r="AL54" s="6">
        <f>AK54+产品入库表!AJ54-产品出库表!AJ54</f>
        <v>32</v>
      </c>
      <c r="AM54" s="6">
        <f>AL54+产品入库表!AK54-产品出库表!AK54</f>
        <v>32</v>
      </c>
      <c r="AN54" s="6">
        <f>AM54+产品入库表!AL54-产品出库表!AL54</f>
        <v>32</v>
      </c>
      <c r="AO54" s="6">
        <f>AN54+产品入库表!AM54-产品出库表!AM54</f>
        <v>32</v>
      </c>
      <c r="AP54" s="6">
        <f>AO54+产品入库表!AN54-产品出库表!AN54</f>
        <v>32</v>
      </c>
      <c r="AQ54" s="6">
        <f>AP54+产品入库表!AO54-产品出库表!AO54</f>
        <v>32</v>
      </c>
      <c r="AR54" s="6">
        <f>AQ54+产品入库表!AP54-产品出库表!AP54</f>
        <v>32</v>
      </c>
      <c r="AS54" s="6">
        <f>AR54+产品入库表!AQ54-产品出库表!AQ54</f>
        <v>31</v>
      </c>
      <c r="AT54" s="6">
        <f>AS54+产品入库表!AR54-产品出库表!AR54</f>
        <v>31</v>
      </c>
      <c r="AU54" s="6">
        <f>AT54+产品入库表!AS54-产品出库表!AS54</f>
        <v>15</v>
      </c>
      <c r="AV54" s="6">
        <f>AU54+产品入库表!AT54-产品出库表!AT54</f>
        <v>15</v>
      </c>
      <c r="AW54" s="6">
        <f>AV54+产品入库表!AU54-产品出库表!AU54</f>
        <v>14</v>
      </c>
      <c r="AX54" s="6">
        <f>AW54+产品入库表!AV54-产品出库表!AV54</f>
        <v>14</v>
      </c>
      <c r="AY54" s="6">
        <f>AX54+产品入库表!AW54-产品出库表!AW54</f>
        <v>14</v>
      </c>
      <c r="AZ54" s="6">
        <f>AY54+产品入库表!AX54-产品出库表!AX54</f>
        <v>14</v>
      </c>
      <c r="BA54" s="6">
        <f>AZ54+产品入库表!AY54-产品出库表!AY54</f>
        <v>14</v>
      </c>
      <c r="BB54" s="6">
        <f>BA54+产品入库表!AZ54-产品出库表!AZ54</f>
        <v>14</v>
      </c>
      <c r="BC54" s="6">
        <f>BB54+产品入库表!BA54-产品出库表!BA54</f>
        <v>14</v>
      </c>
      <c r="BD54" s="6">
        <f>BC54+产品入库表!BB54-产品出库表!BB54</f>
        <v>14</v>
      </c>
      <c r="BE54" s="6">
        <f>BD54+产品入库表!BC54-产品出库表!BC54</f>
        <v>14</v>
      </c>
      <c r="BF54" s="6">
        <f>BE54+产品入库表!BD54-产品出库表!BD54</f>
        <v>14</v>
      </c>
      <c r="BG54" s="6">
        <f>BF54+产品入库表!BE54-产品出库表!BE54</f>
        <v>13</v>
      </c>
      <c r="BH54" s="6">
        <f>BG54+产品入库表!BF54-产品出库表!BF54</f>
        <v>12</v>
      </c>
      <c r="BI54" s="6">
        <f>BH54+产品入库表!BG54-产品出库表!BG54</f>
        <v>11</v>
      </c>
      <c r="BJ54" s="6">
        <f>BI54+产品入库表!BH54-产品出库表!BH54</f>
        <v>11</v>
      </c>
      <c r="BK54" s="6">
        <f>BJ54+产品入库表!BI54-产品出库表!BI54</f>
        <v>11</v>
      </c>
      <c r="BL54" s="6">
        <f>BK54+产品入库表!BJ54-产品出库表!BJ54</f>
        <v>11</v>
      </c>
      <c r="BM54" s="6">
        <f>BL54+产品入库表!BK54-产品出库表!BK54</f>
        <v>11</v>
      </c>
      <c r="BN54" s="6">
        <f>BM54+产品入库表!BL54-产品出库表!BL54</f>
        <v>11</v>
      </c>
    </row>
    <row r="55" s="127" customFormat="1" spans="1:66">
      <c r="A55" s="8"/>
      <c r="B55" s="9" t="s">
        <v>62</v>
      </c>
      <c r="C55" s="133">
        <f t="shared" si="1"/>
        <v>41</v>
      </c>
      <c r="D55" s="129">
        <v>41</v>
      </c>
      <c r="E55" s="6">
        <f>D55+产品入库表!C55-产品出库表!C55</f>
        <v>41</v>
      </c>
      <c r="F55" s="6">
        <f>E55+产品入库表!D55-产品出库表!D55</f>
        <v>41</v>
      </c>
      <c r="G55" s="6">
        <f>F55+产品入库表!E55-产品出库表!E55</f>
        <v>41</v>
      </c>
      <c r="H55" s="6">
        <f>G55+产品入库表!F55-产品出库表!F55</f>
        <v>41</v>
      </c>
      <c r="I55" s="6">
        <f>H55+产品入库表!G55-产品出库表!G55</f>
        <v>41</v>
      </c>
      <c r="J55" s="6">
        <f>I55+产品入库表!H55-产品出库表!H55</f>
        <v>41</v>
      </c>
      <c r="K55" s="6">
        <f>J55+产品入库表!I55-产品出库表!I55</f>
        <v>41</v>
      </c>
      <c r="L55" s="6">
        <f>K55+产品入库表!J55-产品出库表!J55</f>
        <v>41</v>
      </c>
      <c r="M55" s="6">
        <f>L55+产品入库表!K55-产品出库表!K55</f>
        <v>41</v>
      </c>
      <c r="N55" s="6">
        <f>M55+产品入库表!L55-产品出库表!L55</f>
        <v>41</v>
      </c>
      <c r="O55" s="6">
        <f>N55+产品入库表!M55-产品出库表!M55</f>
        <v>41</v>
      </c>
      <c r="P55" s="6">
        <f>O55+产品入库表!N55-产品出库表!N55</f>
        <v>41</v>
      </c>
      <c r="Q55" s="6">
        <f>P55+产品入库表!O55-产品出库表!O55</f>
        <v>41</v>
      </c>
      <c r="R55" s="6">
        <f>Q55+产品入库表!P55-产品出库表!P55</f>
        <v>41</v>
      </c>
      <c r="S55" s="6">
        <f>R55+产品入库表!Q55-产品出库表!Q55</f>
        <v>41</v>
      </c>
      <c r="T55" s="6">
        <f>S55+产品入库表!R55-产品出库表!R55</f>
        <v>41</v>
      </c>
      <c r="U55" s="6">
        <f>T55+产品入库表!S55-产品出库表!S55</f>
        <v>41</v>
      </c>
      <c r="V55" s="6">
        <f>U55+产品入库表!T55-产品出库表!T55</f>
        <v>41</v>
      </c>
      <c r="W55" s="6">
        <f>V55+产品入库表!U55-产品出库表!U55</f>
        <v>41</v>
      </c>
      <c r="X55" s="6">
        <f>W55+产品入库表!V55-产品出库表!V55</f>
        <v>41</v>
      </c>
      <c r="Y55" s="6">
        <f>X55+产品入库表!W55-产品出库表!W55</f>
        <v>41</v>
      </c>
      <c r="Z55" s="6">
        <f>Y55+产品入库表!X55-产品出库表!X55</f>
        <v>41</v>
      </c>
      <c r="AA55" s="6">
        <f>Z55+产品入库表!Y55-产品出库表!Y55</f>
        <v>41</v>
      </c>
      <c r="AB55" s="6">
        <f>AA55+产品入库表!Z55-产品出库表!Z55</f>
        <v>41</v>
      </c>
      <c r="AC55" s="6">
        <f>AB55+产品入库表!AA55-产品出库表!AA55</f>
        <v>41</v>
      </c>
      <c r="AD55" s="6">
        <f>AC55+产品入库表!AB55-产品出库表!AB55</f>
        <v>41</v>
      </c>
      <c r="AE55" s="6">
        <f>AD55+产品入库表!AC55-产品出库表!AC55</f>
        <v>41</v>
      </c>
      <c r="AF55" s="6">
        <f>AE55+产品入库表!AD55-产品出库表!AD55</f>
        <v>41</v>
      </c>
      <c r="AG55" s="6">
        <f>AF55+产品入库表!AE55-产品出库表!AE55</f>
        <v>41</v>
      </c>
      <c r="AH55" s="6">
        <f>AG55+产品入库表!AF55-产品出库表!AF55</f>
        <v>41</v>
      </c>
      <c r="AI55" s="6">
        <f>AH55+产品入库表!AG55-产品出库表!AG55</f>
        <v>41</v>
      </c>
      <c r="AJ55" s="6">
        <f>AI55+产品入库表!AH55-产品出库表!AH55</f>
        <v>41</v>
      </c>
      <c r="AK55" s="6">
        <f>AJ55+产品入库表!AI55-产品出库表!AI55</f>
        <v>41</v>
      </c>
      <c r="AL55" s="6">
        <f>AK55+产品入库表!AJ55-产品出库表!AJ55</f>
        <v>41</v>
      </c>
      <c r="AM55" s="6">
        <f>AL55+产品入库表!AK55-产品出库表!AK55</f>
        <v>41</v>
      </c>
      <c r="AN55" s="6">
        <f>AM55+产品入库表!AL55-产品出库表!AL55</f>
        <v>41</v>
      </c>
      <c r="AO55" s="6">
        <f>AN55+产品入库表!AM55-产品出库表!AM55</f>
        <v>41</v>
      </c>
      <c r="AP55" s="6">
        <f>AO55+产品入库表!AN55-产品出库表!AN55</f>
        <v>41</v>
      </c>
      <c r="AQ55" s="6">
        <f>AP55+产品入库表!AO55-产品出库表!AO55</f>
        <v>41</v>
      </c>
      <c r="AR55" s="6">
        <f>AQ55+产品入库表!AP55-产品出库表!AP55</f>
        <v>41</v>
      </c>
      <c r="AS55" s="6">
        <f>AR55+产品入库表!AQ55-产品出库表!AQ55</f>
        <v>41</v>
      </c>
      <c r="AT55" s="6">
        <f>AS55+产品入库表!AR55-产品出库表!AR55</f>
        <v>41</v>
      </c>
      <c r="AU55" s="6">
        <f>AT55+产品入库表!AS55-产品出库表!AS55</f>
        <v>41</v>
      </c>
      <c r="AV55" s="6">
        <f>AU55+产品入库表!AT55-产品出库表!AT55</f>
        <v>41</v>
      </c>
      <c r="AW55" s="6">
        <f>AV55+产品入库表!AU55-产品出库表!AU55</f>
        <v>41</v>
      </c>
      <c r="AX55" s="6">
        <f>AW55+产品入库表!AV55-产品出库表!AV55</f>
        <v>41</v>
      </c>
      <c r="AY55" s="6">
        <f>AX55+产品入库表!AW55-产品出库表!AW55</f>
        <v>41</v>
      </c>
      <c r="AZ55" s="6">
        <f>AY55+产品入库表!AX55-产品出库表!AX55</f>
        <v>41</v>
      </c>
      <c r="BA55" s="6">
        <f>AZ55+产品入库表!AY55-产品出库表!AY55</f>
        <v>41</v>
      </c>
      <c r="BB55" s="6">
        <f>BA55+产品入库表!AZ55-产品出库表!AZ55</f>
        <v>41</v>
      </c>
      <c r="BC55" s="6">
        <f>BB55+产品入库表!BA55-产品出库表!BA55</f>
        <v>41</v>
      </c>
      <c r="BD55" s="6">
        <f>BC55+产品入库表!BB55-产品出库表!BB55</f>
        <v>41</v>
      </c>
      <c r="BE55" s="6">
        <f>BD55+产品入库表!BC55-产品出库表!BC55</f>
        <v>41</v>
      </c>
      <c r="BF55" s="6">
        <f>BE55+产品入库表!BD55-产品出库表!BD55</f>
        <v>41</v>
      </c>
      <c r="BG55" s="6">
        <f>BF55+产品入库表!BE55-产品出库表!BE55</f>
        <v>41</v>
      </c>
      <c r="BH55" s="6">
        <f>BG55+产品入库表!BF55-产品出库表!BF55</f>
        <v>41</v>
      </c>
      <c r="BI55" s="6">
        <f>BH55+产品入库表!BG55-产品出库表!BG55</f>
        <v>41</v>
      </c>
      <c r="BJ55" s="6">
        <f>BI55+产品入库表!BH55-产品出库表!BH55</f>
        <v>41</v>
      </c>
      <c r="BK55" s="6">
        <f>BJ55+产品入库表!BI55-产品出库表!BI55</f>
        <v>41</v>
      </c>
      <c r="BL55" s="6">
        <f>BK55+产品入库表!BJ55-产品出库表!BJ55</f>
        <v>41</v>
      </c>
      <c r="BM55" s="6">
        <f>BL55+产品入库表!BK55-产品出库表!BK55</f>
        <v>41</v>
      </c>
      <c r="BN55" s="6">
        <f>BM55+产品入库表!BL55-产品出库表!BL55</f>
        <v>41</v>
      </c>
    </row>
    <row r="56" s="127" customFormat="1" spans="1:66">
      <c r="A56" s="8" t="s">
        <v>63</v>
      </c>
      <c r="B56" s="9" t="s">
        <v>62</v>
      </c>
      <c r="C56" s="133">
        <f t="shared" si="1"/>
        <v>49</v>
      </c>
      <c r="D56" s="129">
        <v>50</v>
      </c>
      <c r="E56" s="6">
        <f>D56+产品入库表!C56-产品出库表!C56</f>
        <v>50</v>
      </c>
      <c r="F56" s="6">
        <f>E56+产品入库表!D56-产品出库表!D56</f>
        <v>50</v>
      </c>
      <c r="G56" s="6">
        <f>F56+产品入库表!E56-产品出库表!E56</f>
        <v>50</v>
      </c>
      <c r="H56" s="6">
        <f>G56+产品入库表!F56-产品出库表!F56</f>
        <v>50</v>
      </c>
      <c r="I56" s="6">
        <f>H56+产品入库表!G56-产品出库表!G56</f>
        <v>49</v>
      </c>
      <c r="J56" s="6">
        <f>I56+产品入库表!H56-产品出库表!H56</f>
        <v>49</v>
      </c>
      <c r="K56" s="6">
        <f>J56+产品入库表!I56-产品出库表!I56</f>
        <v>49</v>
      </c>
      <c r="L56" s="6">
        <f>K56+产品入库表!J56-产品出库表!J56</f>
        <v>49</v>
      </c>
      <c r="M56" s="6">
        <f>L56+产品入库表!K56-产品出库表!K56</f>
        <v>49</v>
      </c>
      <c r="N56" s="6">
        <f>M56+产品入库表!L56-产品出库表!L56</f>
        <v>49</v>
      </c>
      <c r="O56" s="6">
        <f>N56+产品入库表!M56-产品出库表!M56</f>
        <v>49</v>
      </c>
      <c r="P56" s="6">
        <f>O56+产品入库表!N56-产品出库表!N56</f>
        <v>49</v>
      </c>
      <c r="Q56" s="6">
        <f>P56+产品入库表!O56-产品出库表!O56</f>
        <v>49</v>
      </c>
      <c r="R56" s="6">
        <f>Q56+产品入库表!P56-产品出库表!P56</f>
        <v>49</v>
      </c>
      <c r="S56" s="6">
        <f>R56+产品入库表!Q56-产品出库表!Q56</f>
        <v>49</v>
      </c>
      <c r="T56" s="6">
        <f>S56+产品入库表!R56-产品出库表!R56</f>
        <v>49</v>
      </c>
      <c r="U56" s="6">
        <f>T56+产品入库表!S56-产品出库表!S56</f>
        <v>49</v>
      </c>
      <c r="V56" s="6">
        <f>U56+产品入库表!T56-产品出库表!T56</f>
        <v>49</v>
      </c>
      <c r="W56" s="6">
        <f>V56+产品入库表!U56-产品出库表!U56</f>
        <v>49</v>
      </c>
      <c r="X56" s="6">
        <f>W56+产品入库表!V56-产品出库表!V56</f>
        <v>49</v>
      </c>
      <c r="Y56" s="6">
        <f>X56+产品入库表!W56-产品出库表!W56</f>
        <v>49</v>
      </c>
      <c r="Z56" s="6">
        <f>Y56+产品入库表!X56-产品出库表!X56</f>
        <v>49</v>
      </c>
      <c r="AA56" s="6">
        <f>Z56+产品入库表!Y56-产品出库表!Y56</f>
        <v>49</v>
      </c>
      <c r="AB56" s="6">
        <f>AA56+产品入库表!Z56-产品出库表!Z56</f>
        <v>49</v>
      </c>
      <c r="AC56" s="6">
        <f>AB56+产品入库表!AA56-产品出库表!AA56</f>
        <v>49</v>
      </c>
      <c r="AD56" s="6">
        <f>AC56+产品入库表!AB56-产品出库表!AB56</f>
        <v>49</v>
      </c>
      <c r="AE56" s="6">
        <f>AD56+产品入库表!AC56-产品出库表!AC56</f>
        <v>49</v>
      </c>
      <c r="AF56" s="6">
        <f>AE56+产品入库表!AD56-产品出库表!AD56</f>
        <v>49</v>
      </c>
      <c r="AG56" s="6">
        <f>AF56+产品入库表!AE56-产品出库表!AE56</f>
        <v>49</v>
      </c>
      <c r="AH56" s="6">
        <f>AG56+产品入库表!AF56-产品出库表!AF56</f>
        <v>49</v>
      </c>
      <c r="AI56" s="6">
        <f>AH56+产品入库表!AG56-产品出库表!AG56</f>
        <v>49</v>
      </c>
      <c r="AJ56" s="6">
        <f>AI56+产品入库表!AH56-产品出库表!AH56</f>
        <v>49</v>
      </c>
      <c r="AK56" s="6">
        <f>AJ56+产品入库表!AI56-产品出库表!AI56</f>
        <v>49</v>
      </c>
      <c r="AL56" s="6">
        <f>AK56+产品入库表!AJ56-产品出库表!AJ56</f>
        <v>49</v>
      </c>
      <c r="AM56" s="6">
        <f>AL56+产品入库表!AK56-产品出库表!AK56</f>
        <v>49</v>
      </c>
      <c r="AN56" s="6">
        <f>AM56+产品入库表!AL56-产品出库表!AL56</f>
        <v>49</v>
      </c>
      <c r="AO56" s="6">
        <f>AN56+产品入库表!AM56-产品出库表!AM56</f>
        <v>49</v>
      </c>
      <c r="AP56" s="6">
        <f>AO56+产品入库表!AN56-产品出库表!AN56</f>
        <v>49</v>
      </c>
      <c r="AQ56" s="6">
        <f>AP56+产品入库表!AO56-产品出库表!AO56</f>
        <v>49</v>
      </c>
      <c r="AR56" s="6">
        <f>AQ56+产品入库表!AP56-产品出库表!AP56</f>
        <v>49</v>
      </c>
      <c r="AS56" s="6">
        <f>AR56+产品入库表!AQ56-产品出库表!AQ56</f>
        <v>49</v>
      </c>
      <c r="AT56" s="6">
        <f>AS56+产品入库表!AR56-产品出库表!AR56</f>
        <v>49</v>
      </c>
      <c r="AU56" s="6">
        <f>AT56+产品入库表!AS56-产品出库表!AS56</f>
        <v>49</v>
      </c>
      <c r="AV56" s="6">
        <f>AU56+产品入库表!AT56-产品出库表!AT56</f>
        <v>49</v>
      </c>
      <c r="AW56" s="6">
        <f>AV56+产品入库表!AU56-产品出库表!AU56</f>
        <v>49</v>
      </c>
      <c r="AX56" s="6">
        <f>AW56+产品入库表!AV56-产品出库表!AV56</f>
        <v>49</v>
      </c>
      <c r="AY56" s="6">
        <f>AX56+产品入库表!AW56-产品出库表!AW56</f>
        <v>49</v>
      </c>
      <c r="AZ56" s="6">
        <f>AY56+产品入库表!AX56-产品出库表!AX56</f>
        <v>49</v>
      </c>
      <c r="BA56" s="6">
        <f>AZ56+产品入库表!AY56-产品出库表!AY56</f>
        <v>49</v>
      </c>
      <c r="BB56" s="6">
        <f>BA56+产品入库表!AZ56-产品出库表!AZ56</f>
        <v>49</v>
      </c>
      <c r="BC56" s="6">
        <f>BB56+产品入库表!BA56-产品出库表!BA56</f>
        <v>49</v>
      </c>
      <c r="BD56" s="6">
        <f>BC56+产品入库表!BB56-产品出库表!BB56</f>
        <v>49</v>
      </c>
      <c r="BE56" s="6">
        <f>BD56+产品入库表!BC56-产品出库表!BC56</f>
        <v>49</v>
      </c>
      <c r="BF56" s="6">
        <f>BE56+产品入库表!BD56-产品出库表!BD56</f>
        <v>49</v>
      </c>
      <c r="BG56" s="6">
        <f>BF56+产品入库表!BE56-产品出库表!BE56</f>
        <v>49</v>
      </c>
      <c r="BH56" s="6">
        <f>BG56+产品入库表!BF56-产品出库表!BF56</f>
        <v>49</v>
      </c>
      <c r="BI56" s="6">
        <f>BH56+产品入库表!BG56-产品出库表!BG56</f>
        <v>49</v>
      </c>
      <c r="BJ56" s="6">
        <f>BI56+产品入库表!BH56-产品出库表!BH56</f>
        <v>49</v>
      </c>
      <c r="BK56" s="6">
        <f>BJ56+产品入库表!BI56-产品出库表!BI56</f>
        <v>49</v>
      </c>
      <c r="BL56" s="6">
        <f>BK56+产品入库表!BJ56-产品出库表!BJ56</f>
        <v>49</v>
      </c>
      <c r="BM56" s="6">
        <f>BL56+产品入库表!BK56-产品出库表!BK56</f>
        <v>49</v>
      </c>
      <c r="BN56" s="6">
        <f>BM56+产品入库表!BL56-产品出库表!BL56</f>
        <v>49</v>
      </c>
    </row>
    <row r="57" s="127" customFormat="1" spans="1:66">
      <c r="A57" s="8"/>
      <c r="B57" s="9" t="s">
        <v>60</v>
      </c>
      <c r="C57" s="133">
        <f t="shared" si="1"/>
        <v>27</v>
      </c>
      <c r="D57" s="129">
        <v>30</v>
      </c>
      <c r="E57" s="6">
        <f>D57+产品入库表!C57-产品出库表!C57</f>
        <v>30</v>
      </c>
      <c r="F57" s="6">
        <f>E57+产品入库表!D57-产品出库表!D57</f>
        <v>30</v>
      </c>
      <c r="G57" s="6">
        <f>F57+产品入库表!E57-产品出库表!E57</f>
        <v>30</v>
      </c>
      <c r="H57" s="6">
        <f>G57+产品入库表!F57-产品出库表!F57</f>
        <v>30</v>
      </c>
      <c r="I57" s="6">
        <f>H57+产品入库表!G57-产品出库表!G57</f>
        <v>30</v>
      </c>
      <c r="J57" s="6">
        <f>I57+产品入库表!H57-产品出库表!H57</f>
        <v>30</v>
      </c>
      <c r="K57" s="6">
        <f>J57+产品入库表!I57-产品出库表!I57</f>
        <v>30</v>
      </c>
      <c r="L57" s="6">
        <f>K57+产品入库表!J57-产品出库表!J57</f>
        <v>29</v>
      </c>
      <c r="M57" s="6">
        <f>L57+产品入库表!K57-产品出库表!K57</f>
        <v>29</v>
      </c>
      <c r="N57" s="6">
        <f>M57+产品入库表!L57-产品出库表!L57</f>
        <v>29</v>
      </c>
      <c r="O57" s="6">
        <f>N57+产品入库表!M57-产品出库表!M57</f>
        <v>29</v>
      </c>
      <c r="P57" s="6">
        <f>O57+产品入库表!N57-产品出库表!N57</f>
        <v>28</v>
      </c>
      <c r="Q57" s="6">
        <f>P57+产品入库表!O57-产品出库表!O57</f>
        <v>28</v>
      </c>
      <c r="R57" s="6">
        <f>Q57+产品入库表!P57-产品出库表!P57</f>
        <v>28</v>
      </c>
      <c r="S57" s="6">
        <f>R57+产品入库表!Q57-产品出库表!Q57</f>
        <v>28</v>
      </c>
      <c r="T57" s="6">
        <f>S57+产品入库表!R57-产品出库表!R57</f>
        <v>28</v>
      </c>
      <c r="U57" s="6">
        <f>T57+产品入库表!S57-产品出库表!S57</f>
        <v>28</v>
      </c>
      <c r="V57" s="6">
        <f>U57+产品入库表!T57-产品出库表!T57</f>
        <v>28</v>
      </c>
      <c r="W57" s="6">
        <f>V57+产品入库表!U57-产品出库表!U57</f>
        <v>28</v>
      </c>
      <c r="X57" s="6">
        <f>W57+产品入库表!V57-产品出库表!V57</f>
        <v>28</v>
      </c>
      <c r="Y57" s="6">
        <f>X57+产品入库表!W57-产品出库表!W57</f>
        <v>28</v>
      </c>
      <c r="Z57" s="6">
        <f>Y57+产品入库表!X57-产品出库表!X57</f>
        <v>28</v>
      </c>
      <c r="AA57" s="6">
        <f>Z57+产品入库表!Y57-产品出库表!Y57</f>
        <v>28</v>
      </c>
      <c r="AB57" s="6">
        <f>AA57+产品入库表!Z57-产品出库表!Z57</f>
        <v>28</v>
      </c>
      <c r="AC57" s="6">
        <f>AB57+产品入库表!AA57-产品出库表!AA57</f>
        <v>28</v>
      </c>
      <c r="AD57" s="6">
        <f>AC57+产品入库表!AB57-产品出库表!AB57</f>
        <v>28</v>
      </c>
      <c r="AE57" s="6">
        <f>AD57+产品入库表!AC57-产品出库表!AC57</f>
        <v>28</v>
      </c>
      <c r="AF57" s="6">
        <f>AE57+产品入库表!AD57-产品出库表!AD57</f>
        <v>28</v>
      </c>
      <c r="AG57" s="6">
        <f>AF57+产品入库表!AE57-产品出库表!AE57</f>
        <v>28</v>
      </c>
      <c r="AH57" s="6">
        <f>AG57+产品入库表!AF57-产品出库表!AF57</f>
        <v>28</v>
      </c>
      <c r="AI57" s="6">
        <f>AH57+产品入库表!AG57-产品出库表!AG57</f>
        <v>28</v>
      </c>
      <c r="AJ57" s="6">
        <f>AI57+产品入库表!AH57-产品出库表!AH57</f>
        <v>28</v>
      </c>
      <c r="AK57" s="6">
        <f>AJ57+产品入库表!AI57-产品出库表!AI57</f>
        <v>28</v>
      </c>
      <c r="AL57" s="6">
        <f>AK57+产品入库表!AJ57-产品出库表!AJ57</f>
        <v>28</v>
      </c>
      <c r="AM57" s="6">
        <f>AL57+产品入库表!AK57-产品出库表!AK57</f>
        <v>28</v>
      </c>
      <c r="AN57" s="6">
        <f>AM57+产品入库表!AL57-产品出库表!AL57</f>
        <v>28</v>
      </c>
      <c r="AO57" s="6">
        <f>AN57+产品入库表!AM57-产品出库表!AM57</f>
        <v>28</v>
      </c>
      <c r="AP57" s="6">
        <f>AO57+产品入库表!AN57-产品出库表!AN57</f>
        <v>28</v>
      </c>
      <c r="AQ57" s="6">
        <f>AP57+产品入库表!AO57-产品出库表!AO57</f>
        <v>28</v>
      </c>
      <c r="AR57" s="6">
        <f>AQ57+产品入库表!AP57-产品出库表!AP57</f>
        <v>27</v>
      </c>
      <c r="AS57" s="6">
        <f>AR57+产品入库表!AQ57-产品出库表!AQ57</f>
        <v>27</v>
      </c>
      <c r="AT57" s="6">
        <f>AS57+产品入库表!AR57-产品出库表!AR57</f>
        <v>27</v>
      </c>
      <c r="AU57" s="6">
        <f>AT57+产品入库表!AS57-产品出库表!AS57</f>
        <v>27</v>
      </c>
      <c r="AV57" s="6">
        <f>AU57+产品入库表!AT57-产品出库表!AT57</f>
        <v>27</v>
      </c>
      <c r="AW57" s="6">
        <f>AV57+产品入库表!AU57-产品出库表!AU57</f>
        <v>27</v>
      </c>
      <c r="AX57" s="6">
        <f>AW57+产品入库表!AV57-产品出库表!AV57</f>
        <v>27</v>
      </c>
      <c r="AY57" s="6">
        <f>AX57+产品入库表!AW57-产品出库表!AW57</f>
        <v>27</v>
      </c>
      <c r="AZ57" s="6">
        <f>AY57+产品入库表!AX57-产品出库表!AX57</f>
        <v>27</v>
      </c>
      <c r="BA57" s="6">
        <f>AZ57+产品入库表!AY57-产品出库表!AY57</f>
        <v>27</v>
      </c>
      <c r="BB57" s="6">
        <f>BA57+产品入库表!AZ57-产品出库表!AZ57</f>
        <v>27</v>
      </c>
      <c r="BC57" s="6">
        <f>BB57+产品入库表!BA57-产品出库表!BA57</f>
        <v>27</v>
      </c>
      <c r="BD57" s="6">
        <f>BC57+产品入库表!BB57-产品出库表!BB57</f>
        <v>27</v>
      </c>
      <c r="BE57" s="6">
        <f>BD57+产品入库表!BC57-产品出库表!BC57</f>
        <v>27</v>
      </c>
      <c r="BF57" s="6">
        <f>BE57+产品入库表!BD57-产品出库表!BD57</f>
        <v>27</v>
      </c>
      <c r="BG57" s="6">
        <f>BF57+产品入库表!BE57-产品出库表!BE57</f>
        <v>27</v>
      </c>
      <c r="BH57" s="6">
        <f>BG57+产品入库表!BF57-产品出库表!BF57</f>
        <v>27</v>
      </c>
      <c r="BI57" s="6">
        <f>BH57+产品入库表!BG57-产品出库表!BG57</f>
        <v>27</v>
      </c>
      <c r="BJ57" s="6">
        <f>BI57+产品入库表!BH57-产品出库表!BH57</f>
        <v>27</v>
      </c>
      <c r="BK57" s="6">
        <f>BJ57+产品入库表!BI57-产品出库表!BI57</f>
        <v>27</v>
      </c>
      <c r="BL57" s="6">
        <f>BK57+产品入库表!BJ57-产品出库表!BJ57</f>
        <v>27</v>
      </c>
      <c r="BM57" s="6">
        <f>BL57+产品入库表!BK57-产品出库表!BK57</f>
        <v>27</v>
      </c>
      <c r="BN57" s="6">
        <f>BM57+产品入库表!BL57-产品出库表!BL57</f>
        <v>27</v>
      </c>
    </row>
    <row r="58" s="127" customFormat="1" spans="1:66">
      <c r="A58" s="8"/>
      <c r="B58" s="9" t="s">
        <v>61</v>
      </c>
      <c r="C58" s="133">
        <f t="shared" si="1"/>
        <v>60</v>
      </c>
      <c r="D58" s="129">
        <v>65</v>
      </c>
      <c r="E58" s="6">
        <f>D58+产品入库表!C58-产品出库表!C58</f>
        <v>65</v>
      </c>
      <c r="F58" s="6">
        <f>E58+产品入库表!D58-产品出库表!D58</f>
        <v>65</v>
      </c>
      <c r="G58" s="6">
        <f>F58+产品入库表!E58-产品出库表!E58</f>
        <v>65</v>
      </c>
      <c r="H58" s="6">
        <f>G58+产品入库表!F58-产品出库表!F58</f>
        <v>65</v>
      </c>
      <c r="I58" s="6">
        <f>H58+产品入库表!G58-产品出库表!G58</f>
        <v>65</v>
      </c>
      <c r="J58" s="6">
        <f>I58+产品入库表!H58-产品出库表!H58</f>
        <v>65</v>
      </c>
      <c r="K58" s="6">
        <f>J58+产品入库表!I58-产品出库表!I58</f>
        <v>64</v>
      </c>
      <c r="L58" s="6">
        <f>K58+产品入库表!J58-产品出库表!J58</f>
        <v>64</v>
      </c>
      <c r="M58" s="6">
        <f>L58+产品入库表!K58-产品出库表!K58</f>
        <v>64</v>
      </c>
      <c r="N58" s="6">
        <f>M58+产品入库表!L58-产品出库表!L58</f>
        <v>64</v>
      </c>
      <c r="O58" s="6">
        <f>N58+产品入库表!M58-产品出库表!M58</f>
        <v>63</v>
      </c>
      <c r="P58" s="6">
        <f>O58+产品入库表!N58-产品出库表!N58</f>
        <v>63</v>
      </c>
      <c r="Q58" s="6">
        <f>P58+产品入库表!O58-产品出库表!O58</f>
        <v>63</v>
      </c>
      <c r="R58" s="6">
        <f>Q58+产品入库表!P58-产品出库表!P58</f>
        <v>62</v>
      </c>
      <c r="S58" s="6">
        <f>R58+产品入库表!Q58-产品出库表!Q58</f>
        <v>62</v>
      </c>
      <c r="T58" s="6">
        <f>S58+产品入库表!R58-产品出库表!R58</f>
        <v>62</v>
      </c>
      <c r="U58" s="6">
        <f>T58+产品入库表!S58-产品出库表!S58</f>
        <v>62</v>
      </c>
      <c r="V58" s="6">
        <f>U58+产品入库表!T58-产品出库表!T58</f>
        <v>62</v>
      </c>
      <c r="W58" s="6">
        <f>V58+产品入库表!U58-产品出库表!U58</f>
        <v>62</v>
      </c>
      <c r="X58" s="6">
        <f>W58+产品入库表!V58-产品出库表!V58</f>
        <v>62</v>
      </c>
      <c r="Y58" s="6">
        <f>X58+产品入库表!W58-产品出库表!W58</f>
        <v>62</v>
      </c>
      <c r="Z58" s="6">
        <f>Y58+产品入库表!X58-产品出库表!X58</f>
        <v>62</v>
      </c>
      <c r="AA58" s="6">
        <f>Z58+产品入库表!Y58-产品出库表!Y58</f>
        <v>62</v>
      </c>
      <c r="AB58" s="6">
        <f>AA58+产品入库表!Z58-产品出库表!Z58</f>
        <v>62</v>
      </c>
      <c r="AC58" s="6">
        <f>AB58+产品入库表!AA58-产品出库表!AA58</f>
        <v>62</v>
      </c>
      <c r="AD58" s="6">
        <f>AC58+产品入库表!AB58-产品出库表!AB58</f>
        <v>62</v>
      </c>
      <c r="AE58" s="6">
        <f>AD58+产品入库表!AC58-产品出库表!AC58</f>
        <v>62</v>
      </c>
      <c r="AF58" s="6">
        <f>AE58+产品入库表!AD58-产品出库表!AD58</f>
        <v>62</v>
      </c>
      <c r="AG58" s="6">
        <f>AF58+产品入库表!AE58-产品出库表!AE58</f>
        <v>62</v>
      </c>
      <c r="AH58" s="6">
        <f>AG58+产品入库表!AF58-产品出库表!AF58</f>
        <v>62</v>
      </c>
      <c r="AI58" s="6">
        <f>AH58+产品入库表!AG58-产品出库表!AG58</f>
        <v>61</v>
      </c>
      <c r="AJ58" s="6">
        <f>AI58+产品入库表!AH58-产品出库表!AH58</f>
        <v>61</v>
      </c>
      <c r="AK58" s="6">
        <f>AJ58+产品入库表!AI58-产品出库表!AI58</f>
        <v>61</v>
      </c>
      <c r="AL58" s="6">
        <f>AK58+产品入库表!AJ58-产品出库表!AJ58</f>
        <v>61</v>
      </c>
      <c r="AM58" s="6">
        <f>AL58+产品入库表!AK58-产品出库表!AK58</f>
        <v>61</v>
      </c>
      <c r="AN58" s="6">
        <f>AM58+产品入库表!AL58-产品出库表!AL58</f>
        <v>61</v>
      </c>
      <c r="AO58" s="6">
        <f>AN58+产品入库表!AM58-产品出库表!AM58</f>
        <v>61</v>
      </c>
      <c r="AP58" s="6">
        <f>AO58+产品入库表!AN58-产品出库表!AN58</f>
        <v>61</v>
      </c>
      <c r="AQ58" s="6">
        <f>AP58+产品入库表!AO58-产品出库表!AO58</f>
        <v>61</v>
      </c>
      <c r="AR58" s="6">
        <f>AQ58+产品入库表!AP58-产品出库表!AP58</f>
        <v>61</v>
      </c>
      <c r="AS58" s="6">
        <f>AR58+产品入库表!AQ58-产品出库表!AQ58</f>
        <v>61</v>
      </c>
      <c r="AT58" s="6">
        <f>AS58+产品入库表!AR58-产品出库表!AR58</f>
        <v>61</v>
      </c>
      <c r="AU58" s="6">
        <f>AT58+产品入库表!AS58-产品出库表!AS58</f>
        <v>61</v>
      </c>
      <c r="AV58" s="6">
        <f>AU58+产品入库表!AT58-产品出库表!AT58</f>
        <v>61</v>
      </c>
      <c r="AW58" s="6">
        <f>AV58+产品入库表!AU58-产品出库表!AU58</f>
        <v>61</v>
      </c>
      <c r="AX58" s="6">
        <f>AW58+产品入库表!AV58-产品出库表!AV58</f>
        <v>61</v>
      </c>
      <c r="AY58" s="6">
        <f>AX58+产品入库表!AW58-产品出库表!AW58</f>
        <v>61</v>
      </c>
      <c r="AZ58" s="6">
        <f>AY58+产品入库表!AX58-产品出库表!AX58</f>
        <v>61</v>
      </c>
      <c r="BA58" s="6">
        <f>AZ58+产品入库表!AY58-产品出库表!AY58</f>
        <v>61</v>
      </c>
      <c r="BB58" s="6">
        <f>BA58+产品入库表!AZ58-产品出库表!AZ58</f>
        <v>61</v>
      </c>
      <c r="BC58" s="6">
        <f>BB58+产品入库表!BA58-产品出库表!BA58</f>
        <v>61</v>
      </c>
      <c r="BD58" s="6">
        <f>BC58+产品入库表!BB58-产品出库表!BB58</f>
        <v>61</v>
      </c>
      <c r="BE58" s="6">
        <f>BD58+产品入库表!BC58-产品出库表!BC58</f>
        <v>61</v>
      </c>
      <c r="BF58" s="6">
        <f>BE58+产品入库表!BD58-产品出库表!BD58</f>
        <v>60</v>
      </c>
      <c r="BG58" s="6">
        <f>BF58+产品入库表!BE58-产品出库表!BE58</f>
        <v>60</v>
      </c>
      <c r="BH58" s="6">
        <f>BG58+产品入库表!BF58-产品出库表!BF58</f>
        <v>60</v>
      </c>
      <c r="BI58" s="6">
        <f>BH58+产品入库表!BG58-产品出库表!BG58</f>
        <v>60</v>
      </c>
      <c r="BJ58" s="6">
        <f>BI58+产品入库表!BH58-产品出库表!BH58</f>
        <v>60</v>
      </c>
      <c r="BK58" s="6">
        <f>BJ58+产品入库表!BI58-产品出库表!BI58</f>
        <v>60</v>
      </c>
      <c r="BL58" s="6">
        <f>BK58+产品入库表!BJ58-产品出库表!BJ58</f>
        <v>60</v>
      </c>
      <c r="BM58" s="6">
        <f>BL58+产品入库表!BK58-产品出库表!BK58</f>
        <v>60</v>
      </c>
      <c r="BN58" s="6">
        <f>BM58+产品入库表!BL58-产品出库表!BL58</f>
        <v>60</v>
      </c>
    </row>
    <row r="59" s="127" customFormat="1" spans="1:66">
      <c r="A59" s="8" t="s">
        <v>64</v>
      </c>
      <c r="B59" s="9" t="s">
        <v>61</v>
      </c>
      <c r="C59" s="133">
        <f t="shared" si="1"/>
        <v>42</v>
      </c>
      <c r="D59" s="129">
        <v>96</v>
      </c>
      <c r="E59" s="6">
        <f>D59+产品入库表!C59-产品出库表!C59</f>
        <v>96</v>
      </c>
      <c r="F59" s="6">
        <f>E59+产品入库表!D59-产品出库表!D59</f>
        <v>96</v>
      </c>
      <c r="G59" s="6">
        <f>F59+产品入库表!E59-产品出库表!E59</f>
        <v>94</v>
      </c>
      <c r="H59" s="6">
        <f>G59+产品入库表!F59-产品出库表!F59</f>
        <v>94</v>
      </c>
      <c r="I59" s="6">
        <f>H59+产品入库表!G59-产品出库表!G59</f>
        <v>94</v>
      </c>
      <c r="J59" s="6">
        <f>I59+产品入库表!H59-产品出库表!H59</f>
        <v>86</v>
      </c>
      <c r="K59" s="6">
        <f>J59+产品入库表!I59-产品出库表!I59</f>
        <v>81</v>
      </c>
      <c r="L59" s="6">
        <f>K59+产品入库表!J59-产品出库表!J59</f>
        <v>81</v>
      </c>
      <c r="M59" s="6">
        <f>L59+产品入库表!K59-产品出库表!K59</f>
        <v>81</v>
      </c>
      <c r="N59" s="6">
        <f>M59+产品入库表!L59-产品出库表!L59</f>
        <v>80</v>
      </c>
      <c r="O59" s="6">
        <f>N59+产品入库表!M59-产品出库表!M59</f>
        <v>74</v>
      </c>
      <c r="P59" s="6">
        <f>O59+产品入库表!N59-产品出库表!N59</f>
        <v>74</v>
      </c>
      <c r="Q59" s="6">
        <f>P59+产品入库表!O59-产品出库表!O59</f>
        <v>74</v>
      </c>
      <c r="R59" s="6">
        <f>Q59+产品入库表!P59-产品出库表!P59</f>
        <v>73</v>
      </c>
      <c r="S59" s="6">
        <f>R59+产品入库表!Q59-产品出库表!Q59</f>
        <v>73</v>
      </c>
      <c r="T59" s="6">
        <f>S59+产品入库表!R59-产品出库表!R59</f>
        <v>73</v>
      </c>
      <c r="U59" s="6">
        <f>T59+产品入库表!S59-产品出库表!S59</f>
        <v>73</v>
      </c>
      <c r="V59" s="6">
        <f>U59+产品入库表!T59-产品出库表!T59</f>
        <v>72</v>
      </c>
      <c r="W59" s="6">
        <f>V59+产品入库表!U59-产品出库表!U59</f>
        <v>72</v>
      </c>
      <c r="X59" s="6">
        <f>W59+产品入库表!V59-产品出库表!V59</f>
        <v>61</v>
      </c>
      <c r="Y59" s="6">
        <f>X59+产品入库表!W59-产品出库表!W59</f>
        <v>60</v>
      </c>
      <c r="Z59" s="6">
        <f>Y59+产品入库表!X59-产品出库表!X59</f>
        <v>60</v>
      </c>
      <c r="AA59" s="6">
        <f>Z59+产品入库表!Y59-产品出库表!Y59</f>
        <v>59</v>
      </c>
      <c r="AB59" s="6">
        <f>AA59+产品入库表!Z59-产品出库表!Z59</f>
        <v>59</v>
      </c>
      <c r="AC59" s="6">
        <f>AB59+产品入库表!AA59-产品出库表!AA59</f>
        <v>53</v>
      </c>
      <c r="AD59" s="6">
        <f>AC59+产品入库表!AB59-产品出库表!AB59</f>
        <v>53</v>
      </c>
      <c r="AE59" s="6">
        <f>AD59+产品入库表!AC59-产品出库表!AC59</f>
        <v>53</v>
      </c>
      <c r="AF59" s="6">
        <f>AE59+产品入库表!AD59-产品出库表!AD59</f>
        <v>53</v>
      </c>
      <c r="AG59" s="6">
        <f>AF59+产品入库表!AE59-产品出库表!AE59</f>
        <v>53</v>
      </c>
      <c r="AH59" s="6">
        <f>AG59+产品入库表!AF59-产品出库表!AF59</f>
        <v>53</v>
      </c>
      <c r="AI59" s="6">
        <f>AH59+产品入库表!AG59-产品出库表!AG59</f>
        <v>53</v>
      </c>
      <c r="AJ59" s="6">
        <f>AI59+产品入库表!AH59-产品出库表!AH59</f>
        <v>52</v>
      </c>
      <c r="AK59" s="6">
        <f>AJ59+产品入库表!AI59-产品出库表!AI59</f>
        <v>52</v>
      </c>
      <c r="AL59" s="6">
        <f>AK59+产品入库表!AJ59-产品出库表!AJ59</f>
        <v>52</v>
      </c>
      <c r="AM59" s="6">
        <f>AL59+产品入库表!AK59-产品出库表!AK59</f>
        <v>52</v>
      </c>
      <c r="AN59" s="6">
        <f>AM59+产品入库表!AL59-产品出库表!AL59</f>
        <v>51</v>
      </c>
      <c r="AO59" s="6">
        <f>AN59+产品入库表!AM59-产品出库表!AM59</f>
        <v>51</v>
      </c>
      <c r="AP59" s="6">
        <f>AO59+产品入库表!AN59-产品出库表!AN59</f>
        <v>51</v>
      </c>
      <c r="AQ59" s="6">
        <f>AP59+产品入库表!AO59-产品出库表!AO59</f>
        <v>51</v>
      </c>
      <c r="AR59" s="6">
        <f>AQ59+产品入库表!AP59-产品出库表!AP59</f>
        <v>50</v>
      </c>
      <c r="AS59" s="6">
        <f>AR59+产品入库表!AQ59-产品出库表!AQ59</f>
        <v>48</v>
      </c>
      <c r="AT59" s="6">
        <f>AS59+产品入库表!AR59-产品出库表!AR59</f>
        <v>48</v>
      </c>
      <c r="AU59" s="6">
        <f>AT59+产品入库表!AS59-产品出库表!AS59</f>
        <v>47</v>
      </c>
      <c r="AV59" s="6">
        <f>AU59+产品入库表!AT59-产品出库表!AT59</f>
        <v>46</v>
      </c>
      <c r="AW59" s="6">
        <f>AV59+产品入库表!AU59-产品出库表!AU59</f>
        <v>46</v>
      </c>
      <c r="AX59" s="6">
        <f>AW59+产品入库表!AV59-产品出库表!AV59</f>
        <v>46</v>
      </c>
      <c r="AY59" s="6">
        <f>AX59+产品入库表!AW59-产品出库表!AW59</f>
        <v>46</v>
      </c>
      <c r="AZ59" s="6">
        <f>AY59+产品入库表!AX59-产品出库表!AX59</f>
        <v>45</v>
      </c>
      <c r="BA59" s="6">
        <f>AZ59+产品入库表!AY59-产品出库表!AY59</f>
        <v>45</v>
      </c>
      <c r="BB59" s="6">
        <f>BA59+产品入库表!AZ59-产品出库表!AZ59</f>
        <v>45</v>
      </c>
      <c r="BC59" s="6">
        <f>BB59+产品入库表!BA59-产品出库表!BA59</f>
        <v>45</v>
      </c>
      <c r="BD59" s="6">
        <f>BC59+产品入库表!BB59-产品出库表!BB59</f>
        <v>44</v>
      </c>
      <c r="BE59" s="6">
        <f>BD59+产品入库表!BC59-产品出库表!BC59</f>
        <v>44</v>
      </c>
      <c r="BF59" s="6">
        <f>BE59+产品入库表!BD59-产品出库表!BD59</f>
        <v>44</v>
      </c>
      <c r="BG59" s="6">
        <f>BF59+产品入库表!BE59-产品出库表!BE59</f>
        <v>42</v>
      </c>
      <c r="BH59" s="6">
        <f>BG59+产品入库表!BF59-产品出库表!BF59</f>
        <v>42</v>
      </c>
      <c r="BI59" s="6">
        <f>BH59+产品入库表!BG59-产品出库表!BG59</f>
        <v>42</v>
      </c>
      <c r="BJ59" s="6">
        <f>BI59+产品入库表!BH59-产品出库表!BH59</f>
        <v>42</v>
      </c>
      <c r="BK59" s="6">
        <f>BJ59+产品入库表!BI59-产品出库表!BI59</f>
        <v>42</v>
      </c>
      <c r="BL59" s="6">
        <f>BK59+产品入库表!BJ59-产品出库表!BJ59</f>
        <v>42</v>
      </c>
      <c r="BM59" s="6">
        <f>BL59+产品入库表!BK59-产品出库表!BK59</f>
        <v>42</v>
      </c>
      <c r="BN59" s="6">
        <f>BM59+产品入库表!BL59-产品出库表!BL59</f>
        <v>42</v>
      </c>
    </row>
    <row r="60" s="127" customFormat="1" spans="1:66">
      <c r="A60" s="8"/>
      <c r="B60" s="9" t="s">
        <v>60</v>
      </c>
      <c r="C60" s="133">
        <f t="shared" si="1"/>
        <v>0</v>
      </c>
      <c r="D60" s="129">
        <v>0</v>
      </c>
      <c r="E60" s="6">
        <f>D60+产品入库表!C60-产品出库表!C60</f>
        <v>0</v>
      </c>
      <c r="F60" s="6">
        <f>E60+产品入库表!D60-产品出库表!D60</f>
        <v>0</v>
      </c>
      <c r="G60" s="6">
        <f>F60+产品入库表!E60-产品出库表!E60</f>
        <v>0</v>
      </c>
      <c r="H60" s="6">
        <f>G60+产品入库表!F60-产品出库表!F60</f>
        <v>0</v>
      </c>
      <c r="I60" s="6">
        <f>H60+产品入库表!G60-产品出库表!G60</f>
        <v>0</v>
      </c>
      <c r="J60" s="6">
        <f>I60+产品入库表!H60-产品出库表!H60</f>
        <v>0</v>
      </c>
      <c r="K60" s="6">
        <f>J60+产品入库表!I60-产品出库表!I60</f>
        <v>0</v>
      </c>
      <c r="L60" s="6">
        <f>K60+产品入库表!J60-产品出库表!J60</f>
        <v>0</v>
      </c>
      <c r="M60" s="6">
        <f>L60+产品入库表!K60-产品出库表!K60</f>
        <v>0</v>
      </c>
      <c r="N60" s="6">
        <f>M60+产品入库表!L60-产品出库表!L60</f>
        <v>0</v>
      </c>
      <c r="O60" s="6">
        <f>N60+产品入库表!M60-产品出库表!M60</f>
        <v>0</v>
      </c>
      <c r="P60" s="6">
        <f>O60+产品入库表!N60-产品出库表!N60</f>
        <v>0</v>
      </c>
      <c r="Q60" s="6">
        <f>P60+产品入库表!O60-产品出库表!O60</f>
        <v>0</v>
      </c>
      <c r="R60" s="6">
        <f>Q60+产品入库表!P60-产品出库表!P60</f>
        <v>0</v>
      </c>
      <c r="S60" s="6">
        <f>R60+产品入库表!Q60-产品出库表!Q60</f>
        <v>0</v>
      </c>
      <c r="T60" s="6">
        <f>S60+产品入库表!R60-产品出库表!R60</f>
        <v>0</v>
      </c>
      <c r="U60" s="6">
        <f>T60+产品入库表!S60-产品出库表!S60</f>
        <v>0</v>
      </c>
      <c r="V60" s="6">
        <f>U60+产品入库表!T60-产品出库表!T60</f>
        <v>0</v>
      </c>
      <c r="W60" s="6">
        <f>V60+产品入库表!U60-产品出库表!U60</f>
        <v>0</v>
      </c>
      <c r="X60" s="6">
        <f>W60+产品入库表!V60-产品出库表!V60</f>
        <v>0</v>
      </c>
      <c r="Y60" s="6">
        <f>X60+产品入库表!W60-产品出库表!W60</f>
        <v>0</v>
      </c>
      <c r="Z60" s="6">
        <f>Y60+产品入库表!X60-产品出库表!X60</f>
        <v>0</v>
      </c>
      <c r="AA60" s="6">
        <f>Z60+产品入库表!Y60-产品出库表!Y60</f>
        <v>0</v>
      </c>
      <c r="AB60" s="6">
        <f>AA60+产品入库表!Z60-产品出库表!Z60</f>
        <v>0</v>
      </c>
      <c r="AC60" s="6">
        <f>AB60+产品入库表!AA60-产品出库表!AA60</f>
        <v>0</v>
      </c>
      <c r="AD60" s="6">
        <f>AC60+产品入库表!AB60-产品出库表!AB60</f>
        <v>0</v>
      </c>
      <c r="AE60" s="6">
        <f>AD60+产品入库表!AC60-产品出库表!AC60</f>
        <v>0</v>
      </c>
      <c r="AF60" s="6">
        <f>AE60+产品入库表!AD60-产品出库表!AD60</f>
        <v>0</v>
      </c>
      <c r="AG60" s="6">
        <f>AF60+产品入库表!AE60-产品出库表!AE60</f>
        <v>0</v>
      </c>
      <c r="AH60" s="6">
        <f>AG60+产品入库表!AF60-产品出库表!AF60</f>
        <v>0</v>
      </c>
      <c r="AI60" s="6">
        <f>AH60+产品入库表!AG60-产品出库表!AG60</f>
        <v>0</v>
      </c>
      <c r="AJ60" s="6">
        <f>AI60+产品入库表!AH60-产品出库表!AH60</f>
        <v>0</v>
      </c>
      <c r="AK60" s="6">
        <f>AJ60+产品入库表!AI60-产品出库表!AI60</f>
        <v>0</v>
      </c>
      <c r="AL60" s="6">
        <f>AK60+产品入库表!AJ60-产品出库表!AJ60</f>
        <v>0</v>
      </c>
      <c r="AM60" s="6">
        <f>AL60+产品入库表!AK60-产品出库表!AK60</f>
        <v>0</v>
      </c>
      <c r="AN60" s="6">
        <f>AM60+产品入库表!AL60-产品出库表!AL60</f>
        <v>0</v>
      </c>
      <c r="AO60" s="6">
        <f>AN60+产品入库表!AM60-产品出库表!AM60</f>
        <v>0</v>
      </c>
      <c r="AP60" s="6">
        <f>AO60+产品入库表!AN60-产品出库表!AN60</f>
        <v>0</v>
      </c>
      <c r="AQ60" s="6">
        <f>AP60+产品入库表!AO60-产品出库表!AO60</f>
        <v>0</v>
      </c>
      <c r="AR60" s="6">
        <f>AQ60+产品入库表!AP60-产品出库表!AP60</f>
        <v>0</v>
      </c>
      <c r="AS60" s="6">
        <f>AR60+产品入库表!AQ60-产品出库表!AQ60</f>
        <v>0</v>
      </c>
      <c r="AT60" s="6">
        <f>AS60+产品入库表!AR60-产品出库表!AR60</f>
        <v>0</v>
      </c>
      <c r="AU60" s="6">
        <f>AT60+产品入库表!AS60-产品出库表!AS60</f>
        <v>0</v>
      </c>
      <c r="AV60" s="6">
        <f>AU60+产品入库表!AT60-产品出库表!AT60</f>
        <v>0</v>
      </c>
      <c r="AW60" s="6">
        <f>AV60+产品入库表!AU60-产品出库表!AU60</f>
        <v>0</v>
      </c>
      <c r="AX60" s="6">
        <f>AW60+产品入库表!AV60-产品出库表!AV60</f>
        <v>0</v>
      </c>
      <c r="AY60" s="6">
        <f>AX60+产品入库表!AW60-产品出库表!AW60</f>
        <v>0</v>
      </c>
      <c r="AZ60" s="6">
        <f>AY60+产品入库表!AX60-产品出库表!AX60</f>
        <v>0</v>
      </c>
      <c r="BA60" s="6">
        <f>AZ60+产品入库表!AY60-产品出库表!AY60</f>
        <v>0</v>
      </c>
      <c r="BB60" s="6">
        <f>BA60+产品入库表!AZ60-产品出库表!AZ60</f>
        <v>0</v>
      </c>
      <c r="BC60" s="6">
        <f>BB60+产品入库表!BA60-产品出库表!BA60</f>
        <v>0</v>
      </c>
      <c r="BD60" s="6">
        <f>BC60+产品入库表!BB60-产品出库表!BB60</f>
        <v>0</v>
      </c>
      <c r="BE60" s="6">
        <f>BD60+产品入库表!BC60-产品出库表!BC60</f>
        <v>0</v>
      </c>
      <c r="BF60" s="6">
        <f>BE60+产品入库表!BD60-产品出库表!BD60</f>
        <v>0</v>
      </c>
      <c r="BG60" s="6">
        <f>BF60+产品入库表!BE60-产品出库表!BE60</f>
        <v>0</v>
      </c>
      <c r="BH60" s="6">
        <f>BG60+产品入库表!BF60-产品出库表!BF60</f>
        <v>0</v>
      </c>
      <c r="BI60" s="6">
        <f>BH60+产品入库表!BG60-产品出库表!BG60</f>
        <v>0</v>
      </c>
      <c r="BJ60" s="6">
        <f>BI60+产品入库表!BH60-产品出库表!BH60</f>
        <v>0</v>
      </c>
      <c r="BK60" s="6">
        <f>BJ60+产品入库表!BI60-产品出库表!BI60</f>
        <v>0</v>
      </c>
      <c r="BL60" s="6">
        <f>BK60+产品入库表!BJ60-产品出库表!BJ60</f>
        <v>0</v>
      </c>
      <c r="BM60" s="6">
        <f>BL60+产品入库表!BK60-产品出库表!BK60</f>
        <v>0</v>
      </c>
      <c r="BN60" s="6">
        <f>BM60+产品入库表!BL60-产品出库表!BL60</f>
        <v>0</v>
      </c>
    </row>
    <row r="61" s="127" customFormat="1" spans="1:66">
      <c r="A61" s="8"/>
      <c r="B61" s="9" t="s">
        <v>62</v>
      </c>
      <c r="C61" s="133">
        <f t="shared" si="1"/>
        <v>47</v>
      </c>
      <c r="D61" s="129">
        <v>49</v>
      </c>
      <c r="E61" s="6">
        <f>D61+产品入库表!C61-产品出库表!C61</f>
        <v>49</v>
      </c>
      <c r="F61" s="6">
        <f>E61+产品入库表!D61-产品出库表!D61</f>
        <v>49</v>
      </c>
      <c r="G61" s="6">
        <f>F61+产品入库表!E61-产品出库表!E61</f>
        <v>49</v>
      </c>
      <c r="H61" s="6">
        <f>G61+产品入库表!F61-产品出库表!F61</f>
        <v>49</v>
      </c>
      <c r="I61" s="6">
        <f>H61+产品入库表!G61-产品出库表!G61</f>
        <v>49</v>
      </c>
      <c r="J61" s="6">
        <f>I61+产品入库表!H61-产品出库表!H61</f>
        <v>49</v>
      </c>
      <c r="K61" s="6">
        <f>J61+产品入库表!I61-产品出库表!I61</f>
        <v>49</v>
      </c>
      <c r="L61" s="6">
        <f>K61+产品入库表!J61-产品出库表!J61</f>
        <v>49</v>
      </c>
      <c r="M61" s="6">
        <f>L61+产品入库表!K61-产品出库表!K61</f>
        <v>49</v>
      </c>
      <c r="N61" s="6">
        <f>M61+产品入库表!L61-产品出库表!L61</f>
        <v>48</v>
      </c>
      <c r="O61" s="6">
        <f>N61+产品入库表!M61-产品出库表!M61</f>
        <v>48</v>
      </c>
      <c r="P61" s="6">
        <f>O61+产品入库表!N61-产品出库表!N61</f>
        <v>48</v>
      </c>
      <c r="Q61" s="6">
        <f>P61+产品入库表!O61-产品出库表!O61</f>
        <v>48</v>
      </c>
      <c r="R61" s="6">
        <f>Q61+产品入库表!P61-产品出库表!P61</f>
        <v>48</v>
      </c>
      <c r="S61" s="6">
        <f>R61+产品入库表!Q61-产品出库表!Q61</f>
        <v>48</v>
      </c>
      <c r="T61" s="6">
        <f>S61+产品入库表!R61-产品出库表!R61</f>
        <v>48</v>
      </c>
      <c r="U61" s="6">
        <f>T61+产品入库表!S61-产品出库表!S61</f>
        <v>48</v>
      </c>
      <c r="V61" s="6">
        <f>U61+产品入库表!T61-产品出库表!T61</f>
        <v>48</v>
      </c>
      <c r="W61" s="6">
        <f>V61+产品入库表!U61-产品出库表!U61</f>
        <v>48</v>
      </c>
      <c r="X61" s="6">
        <f>W61+产品入库表!V61-产品出库表!V61</f>
        <v>48</v>
      </c>
      <c r="Y61" s="6">
        <f>X61+产品入库表!W61-产品出库表!W61</f>
        <v>48</v>
      </c>
      <c r="Z61" s="6">
        <f>Y61+产品入库表!X61-产品出库表!X61</f>
        <v>48</v>
      </c>
      <c r="AA61" s="6">
        <f>Z61+产品入库表!Y61-产品出库表!Y61</f>
        <v>48</v>
      </c>
      <c r="AB61" s="6">
        <f>AA61+产品入库表!Z61-产品出库表!Z61</f>
        <v>48</v>
      </c>
      <c r="AC61" s="6">
        <f>AB61+产品入库表!AA61-产品出库表!AA61</f>
        <v>48</v>
      </c>
      <c r="AD61" s="6">
        <f>AC61+产品入库表!AB61-产品出库表!AB61</f>
        <v>48</v>
      </c>
      <c r="AE61" s="6">
        <f>AD61+产品入库表!AC61-产品出库表!AC61</f>
        <v>48</v>
      </c>
      <c r="AF61" s="6">
        <f>AE61+产品入库表!AD61-产品出库表!AD61</f>
        <v>48</v>
      </c>
      <c r="AG61" s="6">
        <f>AF61+产品入库表!AE61-产品出库表!AE61</f>
        <v>48</v>
      </c>
      <c r="AH61" s="6">
        <f>AG61+产品入库表!AF61-产品出库表!AF61</f>
        <v>48</v>
      </c>
      <c r="AI61" s="6">
        <f>AH61+产品入库表!AG61-产品出库表!AG61</f>
        <v>48</v>
      </c>
      <c r="AJ61" s="6">
        <f>AI61+产品入库表!AH61-产品出库表!AH61</f>
        <v>48</v>
      </c>
      <c r="AK61" s="6">
        <f>AJ61+产品入库表!AI61-产品出库表!AI61</f>
        <v>48</v>
      </c>
      <c r="AL61" s="6">
        <f>AK61+产品入库表!AJ61-产品出库表!AJ61</f>
        <v>48</v>
      </c>
      <c r="AM61" s="6">
        <f>AL61+产品入库表!AK61-产品出库表!AK61</f>
        <v>48</v>
      </c>
      <c r="AN61" s="6">
        <f>AM61+产品入库表!AL61-产品出库表!AL61</f>
        <v>48</v>
      </c>
      <c r="AO61" s="6">
        <f>AN61+产品入库表!AM61-产品出库表!AM61</f>
        <v>48</v>
      </c>
      <c r="AP61" s="6">
        <f>AO61+产品入库表!AN61-产品出库表!AN61</f>
        <v>48</v>
      </c>
      <c r="AQ61" s="6">
        <f>AP61+产品入库表!AO61-产品出库表!AO61</f>
        <v>48</v>
      </c>
      <c r="AR61" s="6">
        <f>AQ61+产品入库表!AP61-产品出库表!AP61</f>
        <v>48</v>
      </c>
      <c r="AS61" s="6">
        <f>AR61+产品入库表!AQ61-产品出库表!AQ61</f>
        <v>48</v>
      </c>
      <c r="AT61" s="6">
        <f>AS61+产品入库表!AR61-产品出库表!AR61</f>
        <v>48</v>
      </c>
      <c r="AU61" s="6">
        <f>AT61+产品入库表!AS61-产品出库表!AS61</f>
        <v>48</v>
      </c>
      <c r="AV61" s="6">
        <f>AU61+产品入库表!AT61-产品出库表!AT61</f>
        <v>48</v>
      </c>
      <c r="AW61" s="6">
        <f>AV61+产品入库表!AU61-产品出库表!AU61</f>
        <v>48</v>
      </c>
      <c r="AX61" s="6">
        <f>AW61+产品入库表!AV61-产品出库表!AV61</f>
        <v>48</v>
      </c>
      <c r="AY61" s="6">
        <f>AX61+产品入库表!AW61-产品出库表!AW61</f>
        <v>48</v>
      </c>
      <c r="AZ61" s="6">
        <f>AY61+产品入库表!AX61-产品出库表!AX61</f>
        <v>48</v>
      </c>
      <c r="BA61" s="6">
        <f>AZ61+产品入库表!AY61-产品出库表!AY61</f>
        <v>48</v>
      </c>
      <c r="BB61" s="6">
        <f>BA61+产品入库表!AZ61-产品出库表!AZ61</f>
        <v>48</v>
      </c>
      <c r="BC61" s="6">
        <f>BB61+产品入库表!BA61-产品出库表!BA61</f>
        <v>48</v>
      </c>
      <c r="BD61" s="6">
        <f>BC61+产品入库表!BB61-产品出库表!BB61</f>
        <v>47</v>
      </c>
      <c r="BE61" s="6">
        <f>BD61+产品入库表!BC61-产品出库表!BC61</f>
        <v>47</v>
      </c>
      <c r="BF61" s="6">
        <f>BE61+产品入库表!BD61-产品出库表!BD61</f>
        <v>47</v>
      </c>
      <c r="BG61" s="6">
        <f>BF61+产品入库表!BE61-产品出库表!BE61</f>
        <v>47</v>
      </c>
      <c r="BH61" s="6">
        <f>BG61+产品入库表!BF61-产品出库表!BF61</f>
        <v>47</v>
      </c>
      <c r="BI61" s="6">
        <f>BH61+产品入库表!BG61-产品出库表!BG61</f>
        <v>47</v>
      </c>
      <c r="BJ61" s="6">
        <f>BI61+产品入库表!BH61-产品出库表!BH61</f>
        <v>47</v>
      </c>
      <c r="BK61" s="6">
        <f>BJ61+产品入库表!BI61-产品出库表!BI61</f>
        <v>47</v>
      </c>
      <c r="BL61" s="6">
        <f>BK61+产品入库表!BJ61-产品出库表!BJ61</f>
        <v>47</v>
      </c>
      <c r="BM61" s="6">
        <f>BL61+产品入库表!BK61-产品出库表!BK61</f>
        <v>47</v>
      </c>
      <c r="BN61" s="6">
        <f>BM61+产品入库表!BL61-产品出库表!BL61</f>
        <v>47</v>
      </c>
    </row>
    <row r="62" s="127" customFormat="1" spans="1:66">
      <c r="A62" s="8" t="s">
        <v>65</v>
      </c>
      <c r="B62" s="9" t="s">
        <v>66</v>
      </c>
      <c r="C62" s="133">
        <f t="shared" si="1"/>
        <v>35</v>
      </c>
      <c r="D62" s="129">
        <v>35</v>
      </c>
      <c r="E62" s="6">
        <f>D62+产品入库表!C62-产品出库表!C62</f>
        <v>35</v>
      </c>
      <c r="F62" s="6">
        <f>E62+产品入库表!D62-产品出库表!D62</f>
        <v>35</v>
      </c>
      <c r="G62" s="6">
        <f>F62+产品入库表!E62-产品出库表!E62</f>
        <v>35</v>
      </c>
      <c r="H62" s="6">
        <f>G62+产品入库表!F62-产品出库表!F62</f>
        <v>35</v>
      </c>
      <c r="I62" s="6">
        <f>H62+产品入库表!G62-产品出库表!G62</f>
        <v>35</v>
      </c>
      <c r="J62" s="6">
        <f>I62+产品入库表!H62-产品出库表!H62</f>
        <v>35</v>
      </c>
      <c r="K62" s="6">
        <f>J62+产品入库表!I62-产品出库表!I62</f>
        <v>35</v>
      </c>
      <c r="L62" s="6">
        <f>K62+产品入库表!J62-产品出库表!J62</f>
        <v>35</v>
      </c>
      <c r="M62" s="6">
        <f>L62+产品入库表!K62-产品出库表!K62</f>
        <v>35</v>
      </c>
      <c r="N62" s="6">
        <f>M62+产品入库表!L62-产品出库表!L62</f>
        <v>35</v>
      </c>
      <c r="O62" s="6">
        <f>N62+产品入库表!M62-产品出库表!M62</f>
        <v>35</v>
      </c>
      <c r="P62" s="6">
        <f>O62+产品入库表!N62-产品出库表!N62</f>
        <v>35</v>
      </c>
      <c r="Q62" s="6">
        <f>P62+产品入库表!O62-产品出库表!O62</f>
        <v>35</v>
      </c>
      <c r="R62" s="6">
        <f>Q62+产品入库表!P62-产品出库表!P62</f>
        <v>35</v>
      </c>
      <c r="S62" s="6">
        <f>R62+产品入库表!Q62-产品出库表!Q62</f>
        <v>35</v>
      </c>
      <c r="T62" s="6">
        <f>S62+产品入库表!R62-产品出库表!R62</f>
        <v>35</v>
      </c>
      <c r="U62" s="6">
        <f>T62+产品入库表!S62-产品出库表!S62</f>
        <v>35</v>
      </c>
      <c r="V62" s="6">
        <f>U62+产品入库表!T62-产品出库表!T62</f>
        <v>35</v>
      </c>
      <c r="W62" s="6">
        <f>V62+产品入库表!U62-产品出库表!U62</f>
        <v>35</v>
      </c>
      <c r="X62" s="6">
        <f>W62+产品入库表!V62-产品出库表!V62</f>
        <v>35</v>
      </c>
      <c r="Y62" s="6">
        <f>X62+产品入库表!W62-产品出库表!W62</f>
        <v>35</v>
      </c>
      <c r="Z62" s="6">
        <f>Y62+产品入库表!X62-产品出库表!X62</f>
        <v>35</v>
      </c>
      <c r="AA62" s="6">
        <f>Z62+产品入库表!Y62-产品出库表!Y62</f>
        <v>35</v>
      </c>
      <c r="AB62" s="6">
        <f>AA62+产品入库表!Z62-产品出库表!Z62</f>
        <v>35</v>
      </c>
      <c r="AC62" s="6">
        <f>AB62+产品入库表!AA62-产品出库表!AA62</f>
        <v>35</v>
      </c>
      <c r="AD62" s="6">
        <f>AC62+产品入库表!AB62-产品出库表!AB62</f>
        <v>35</v>
      </c>
      <c r="AE62" s="6">
        <f>AD62+产品入库表!AC62-产品出库表!AC62</f>
        <v>35</v>
      </c>
      <c r="AF62" s="6">
        <f>AE62+产品入库表!AD62-产品出库表!AD62</f>
        <v>35</v>
      </c>
      <c r="AG62" s="6">
        <f>AF62+产品入库表!AE62-产品出库表!AE62</f>
        <v>35</v>
      </c>
      <c r="AH62" s="6">
        <f>AG62+产品入库表!AF62-产品出库表!AF62</f>
        <v>35</v>
      </c>
      <c r="AI62" s="6">
        <f>AH62+产品入库表!AG62-产品出库表!AG62</f>
        <v>35</v>
      </c>
      <c r="AJ62" s="6">
        <f>AI62+产品入库表!AH62-产品出库表!AH62</f>
        <v>35</v>
      </c>
      <c r="AK62" s="6">
        <f>AJ62+产品入库表!AI62-产品出库表!AI62</f>
        <v>35</v>
      </c>
      <c r="AL62" s="6">
        <f>AK62+产品入库表!AJ62-产品出库表!AJ62</f>
        <v>35</v>
      </c>
      <c r="AM62" s="6">
        <f>AL62+产品入库表!AK62-产品出库表!AK62</f>
        <v>35</v>
      </c>
      <c r="AN62" s="6">
        <f>AM62+产品入库表!AL62-产品出库表!AL62</f>
        <v>35</v>
      </c>
      <c r="AO62" s="6">
        <f>AN62+产品入库表!AM62-产品出库表!AM62</f>
        <v>35</v>
      </c>
      <c r="AP62" s="6">
        <f>AO62+产品入库表!AN62-产品出库表!AN62</f>
        <v>35</v>
      </c>
      <c r="AQ62" s="6">
        <f>AP62+产品入库表!AO62-产品出库表!AO62</f>
        <v>35</v>
      </c>
      <c r="AR62" s="6">
        <f>AQ62+产品入库表!AP62-产品出库表!AP62</f>
        <v>35</v>
      </c>
      <c r="AS62" s="6">
        <f>AR62+产品入库表!AQ62-产品出库表!AQ62</f>
        <v>35</v>
      </c>
      <c r="AT62" s="6">
        <f>AS62+产品入库表!AR62-产品出库表!AR62</f>
        <v>35</v>
      </c>
      <c r="AU62" s="6">
        <f>AT62+产品入库表!AS62-产品出库表!AS62</f>
        <v>35</v>
      </c>
      <c r="AV62" s="6">
        <f>AU62+产品入库表!AT62-产品出库表!AT62</f>
        <v>35</v>
      </c>
      <c r="AW62" s="6">
        <f>AV62+产品入库表!AU62-产品出库表!AU62</f>
        <v>35</v>
      </c>
      <c r="AX62" s="6">
        <f>AW62+产品入库表!AV62-产品出库表!AV62</f>
        <v>35</v>
      </c>
      <c r="AY62" s="6">
        <f>AX62+产品入库表!AW62-产品出库表!AW62</f>
        <v>35</v>
      </c>
      <c r="AZ62" s="6">
        <f>AY62+产品入库表!AX62-产品出库表!AX62</f>
        <v>35</v>
      </c>
      <c r="BA62" s="6">
        <f>AZ62+产品入库表!AY62-产品出库表!AY62</f>
        <v>35</v>
      </c>
      <c r="BB62" s="6">
        <f>BA62+产品入库表!AZ62-产品出库表!AZ62</f>
        <v>35</v>
      </c>
      <c r="BC62" s="6">
        <f>BB62+产品入库表!BA62-产品出库表!BA62</f>
        <v>35</v>
      </c>
      <c r="BD62" s="6">
        <f>BC62+产品入库表!BB62-产品出库表!BB62</f>
        <v>35</v>
      </c>
      <c r="BE62" s="6">
        <f>BD62+产品入库表!BC62-产品出库表!BC62</f>
        <v>35</v>
      </c>
      <c r="BF62" s="6">
        <f>BE62+产品入库表!BD62-产品出库表!BD62</f>
        <v>35</v>
      </c>
      <c r="BG62" s="6">
        <f>BF62+产品入库表!BE62-产品出库表!BE62</f>
        <v>35</v>
      </c>
      <c r="BH62" s="6">
        <f>BG62+产品入库表!BF62-产品出库表!BF62</f>
        <v>35</v>
      </c>
      <c r="BI62" s="6">
        <f>BH62+产品入库表!BG62-产品出库表!BG62</f>
        <v>35</v>
      </c>
      <c r="BJ62" s="6">
        <f>BI62+产品入库表!BH62-产品出库表!BH62</f>
        <v>35</v>
      </c>
      <c r="BK62" s="6">
        <f>BJ62+产品入库表!BI62-产品出库表!BI62</f>
        <v>35</v>
      </c>
      <c r="BL62" s="6">
        <f>BK62+产品入库表!BJ62-产品出库表!BJ62</f>
        <v>35</v>
      </c>
      <c r="BM62" s="6">
        <f>BL62+产品入库表!BK62-产品出库表!BK62</f>
        <v>35</v>
      </c>
      <c r="BN62" s="6">
        <f>BM62+产品入库表!BL62-产品出库表!BL62</f>
        <v>35</v>
      </c>
    </row>
    <row r="63" s="127" customFormat="1" spans="1:66">
      <c r="A63" s="8"/>
      <c r="B63" s="9" t="s">
        <v>67</v>
      </c>
      <c r="C63" s="133">
        <f t="shared" si="1"/>
        <v>19</v>
      </c>
      <c r="D63" s="129">
        <v>19</v>
      </c>
      <c r="E63" s="6">
        <f>D63+产品入库表!C63-产品出库表!C63</f>
        <v>19</v>
      </c>
      <c r="F63" s="6">
        <f>E63+产品入库表!D63-产品出库表!D63</f>
        <v>19</v>
      </c>
      <c r="G63" s="6">
        <f>F63+产品入库表!E63-产品出库表!E63</f>
        <v>19</v>
      </c>
      <c r="H63" s="6">
        <f>G63+产品入库表!F63-产品出库表!F63</f>
        <v>19</v>
      </c>
      <c r="I63" s="6">
        <f>H63+产品入库表!G63-产品出库表!G63</f>
        <v>19</v>
      </c>
      <c r="J63" s="6">
        <f>I63+产品入库表!H63-产品出库表!H63</f>
        <v>19</v>
      </c>
      <c r="K63" s="6">
        <f>J63+产品入库表!I63-产品出库表!I63</f>
        <v>19</v>
      </c>
      <c r="L63" s="6">
        <f>K63+产品入库表!J63-产品出库表!J63</f>
        <v>19</v>
      </c>
      <c r="M63" s="6">
        <f>L63+产品入库表!K63-产品出库表!K63</f>
        <v>19</v>
      </c>
      <c r="N63" s="6">
        <f>M63+产品入库表!L63-产品出库表!L63</f>
        <v>19</v>
      </c>
      <c r="O63" s="6">
        <f>N63+产品入库表!M63-产品出库表!M63</f>
        <v>19</v>
      </c>
      <c r="P63" s="6">
        <f>O63+产品入库表!N63-产品出库表!N63</f>
        <v>19</v>
      </c>
      <c r="Q63" s="6">
        <f>P63+产品入库表!O63-产品出库表!O63</f>
        <v>19</v>
      </c>
      <c r="R63" s="6">
        <f>Q63+产品入库表!P63-产品出库表!P63</f>
        <v>19</v>
      </c>
      <c r="S63" s="6">
        <f>R63+产品入库表!Q63-产品出库表!Q63</f>
        <v>19</v>
      </c>
      <c r="T63" s="6">
        <f>S63+产品入库表!R63-产品出库表!R63</f>
        <v>19</v>
      </c>
      <c r="U63" s="6">
        <f>T63+产品入库表!S63-产品出库表!S63</f>
        <v>19</v>
      </c>
      <c r="V63" s="6">
        <f>U63+产品入库表!T63-产品出库表!T63</f>
        <v>19</v>
      </c>
      <c r="W63" s="6">
        <f>V63+产品入库表!U63-产品出库表!U63</f>
        <v>19</v>
      </c>
      <c r="X63" s="6">
        <f>W63+产品入库表!V63-产品出库表!V63</f>
        <v>19</v>
      </c>
      <c r="Y63" s="6">
        <f>X63+产品入库表!W63-产品出库表!W63</f>
        <v>19</v>
      </c>
      <c r="Z63" s="6">
        <f>Y63+产品入库表!X63-产品出库表!X63</f>
        <v>19</v>
      </c>
      <c r="AA63" s="6">
        <f>Z63+产品入库表!Y63-产品出库表!Y63</f>
        <v>19</v>
      </c>
      <c r="AB63" s="6">
        <f>AA63+产品入库表!Z63-产品出库表!Z63</f>
        <v>19</v>
      </c>
      <c r="AC63" s="6">
        <f>AB63+产品入库表!AA63-产品出库表!AA63</f>
        <v>19</v>
      </c>
      <c r="AD63" s="6">
        <f>AC63+产品入库表!AB63-产品出库表!AB63</f>
        <v>19</v>
      </c>
      <c r="AE63" s="6">
        <f>AD63+产品入库表!AC63-产品出库表!AC63</f>
        <v>19</v>
      </c>
      <c r="AF63" s="6">
        <f>AE63+产品入库表!AD63-产品出库表!AD63</f>
        <v>19</v>
      </c>
      <c r="AG63" s="6">
        <f>AF63+产品入库表!AE63-产品出库表!AE63</f>
        <v>19</v>
      </c>
      <c r="AH63" s="6">
        <f>AG63+产品入库表!AF63-产品出库表!AF63</f>
        <v>19</v>
      </c>
      <c r="AI63" s="6">
        <f>AH63+产品入库表!AG63-产品出库表!AG63</f>
        <v>19</v>
      </c>
      <c r="AJ63" s="6">
        <f>AI63+产品入库表!AH63-产品出库表!AH63</f>
        <v>19</v>
      </c>
      <c r="AK63" s="6">
        <f>AJ63+产品入库表!AI63-产品出库表!AI63</f>
        <v>19</v>
      </c>
      <c r="AL63" s="6">
        <f>AK63+产品入库表!AJ63-产品出库表!AJ63</f>
        <v>19</v>
      </c>
      <c r="AM63" s="6">
        <f>AL63+产品入库表!AK63-产品出库表!AK63</f>
        <v>19</v>
      </c>
      <c r="AN63" s="6">
        <f>AM63+产品入库表!AL63-产品出库表!AL63</f>
        <v>19</v>
      </c>
      <c r="AO63" s="6">
        <f>AN63+产品入库表!AM63-产品出库表!AM63</f>
        <v>19</v>
      </c>
      <c r="AP63" s="6">
        <f>AO63+产品入库表!AN63-产品出库表!AN63</f>
        <v>19</v>
      </c>
      <c r="AQ63" s="6">
        <f>AP63+产品入库表!AO63-产品出库表!AO63</f>
        <v>19</v>
      </c>
      <c r="AR63" s="6">
        <f>AQ63+产品入库表!AP63-产品出库表!AP63</f>
        <v>19</v>
      </c>
      <c r="AS63" s="6">
        <f>AR63+产品入库表!AQ63-产品出库表!AQ63</f>
        <v>19</v>
      </c>
      <c r="AT63" s="6">
        <f>AS63+产品入库表!AR63-产品出库表!AR63</f>
        <v>19</v>
      </c>
      <c r="AU63" s="6">
        <f>AT63+产品入库表!AS63-产品出库表!AS63</f>
        <v>19</v>
      </c>
      <c r="AV63" s="6">
        <f>AU63+产品入库表!AT63-产品出库表!AT63</f>
        <v>19</v>
      </c>
      <c r="AW63" s="6">
        <f>AV63+产品入库表!AU63-产品出库表!AU63</f>
        <v>19</v>
      </c>
      <c r="AX63" s="6">
        <f>AW63+产品入库表!AV63-产品出库表!AV63</f>
        <v>19</v>
      </c>
      <c r="AY63" s="6">
        <f>AX63+产品入库表!AW63-产品出库表!AW63</f>
        <v>19</v>
      </c>
      <c r="AZ63" s="6">
        <f>AY63+产品入库表!AX63-产品出库表!AX63</f>
        <v>19</v>
      </c>
      <c r="BA63" s="6">
        <f>AZ63+产品入库表!AY63-产品出库表!AY63</f>
        <v>19</v>
      </c>
      <c r="BB63" s="6">
        <f>BA63+产品入库表!AZ63-产品出库表!AZ63</f>
        <v>19</v>
      </c>
      <c r="BC63" s="6">
        <f>BB63+产品入库表!BA63-产品出库表!BA63</f>
        <v>19</v>
      </c>
      <c r="BD63" s="6">
        <f>BC63+产品入库表!BB63-产品出库表!BB63</f>
        <v>19</v>
      </c>
      <c r="BE63" s="6">
        <f>BD63+产品入库表!BC63-产品出库表!BC63</f>
        <v>19</v>
      </c>
      <c r="BF63" s="6">
        <f>BE63+产品入库表!BD63-产品出库表!BD63</f>
        <v>19</v>
      </c>
      <c r="BG63" s="6">
        <f>BF63+产品入库表!BE63-产品出库表!BE63</f>
        <v>19</v>
      </c>
      <c r="BH63" s="6">
        <f>BG63+产品入库表!BF63-产品出库表!BF63</f>
        <v>19</v>
      </c>
      <c r="BI63" s="6">
        <f>BH63+产品入库表!BG63-产品出库表!BG63</f>
        <v>19</v>
      </c>
      <c r="BJ63" s="6">
        <f>BI63+产品入库表!BH63-产品出库表!BH63</f>
        <v>19</v>
      </c>
      <c r="BK63" s="6">
        <f>BJ63+产品入库表!BI63-产品出库表!BI63</f>
        <v>19</v>
      </c>
      <c r="BL63" s="6">
        <f>BK63+产品入库表!BJ63-产品出库表!BJ63</f>
        <v>19</v>
      </c>
      <c r="BM63" s="6">
        <f>BL63+产品入库表!BK63-产品出库表!BK63</f>
        <v>19</v>
      </c>
      <c r="BN63" s="6">
        <f>BM63+产品入库表!BL63-产品出库表!BL63</f>
        <v>19</v>
      </c>
    </row>
    <row r="64" s="127" customFormat="1" spans="1:66">
      <c r="A64" s="8" t="s">
        <v>68</v>
      </c>
      <c r="B64" s="9" t="s">
        <v>69</v>
      </c>
      <c r="C64" s="133">
        <f t="shared" si="1"/>
        <v>12</v>
      </c>
      <c r="D64" s="129">
        <v>14</v>
      </c>
      <c r="E64" s="6">
        <f>D64+产品入库表!C64-产品出库表!C64</f>
        <v>14</v>
      </c>
      <c r="F64" s="6">
        <f>E64+产品入库表!D64-产品出库表!D64</f>
        <v>14</v>
      </c>
      <c r="G64" s="6">
        <f>F64+产品入库表!E64-产品出库表!E64</f>
        <v>14</v>
      </c>
      <c r="H64" s="6">
        <f>G64+产品入库表!F64-产品出库表!F64</f>
        <v>14</v>
      </c>
      <c r="I64" s="6">
        <f>H64+产品入库表!G64-产品出库表!G64</f>
        <v>14</v>
      </c>
      <c r="J64" s="6">
        <f>I64+产品入库表!H64-产品出库表!H64</f>
        <v>14</v>
      </c>
      <c r="K64" s="6">
        <f>J64+产品入库表!I64-产品出库表!I64</f>
        <v>13</v>
      </c>
      <c r="L64" s="6">
        <f>K64+产品入库表!J64-产品出库表!J64</f>
        <v>13</v>
      </c>
      <c r="M64" s="6">
        <f>L64+产品入库表!K64-产品出库表!K64</f>
        <v>13</v>
      </c>
      <c r="N64" s="6">
        <f>M64+产品入库表!L64-产品出库表!L64</f>
        <v>12</v>
      </c>
      <c r="O64" s="6">
        <f>N64+产品入库表!M64-产品出库表!M64</f>
        <v>12</v>
      </c>
      <c r="P64" s="6">
        <f>O64+产品入库表!N64-产品出库表!N64</f>
        <v>12</v>
      </c>
      <c r="Q64" s="6">
        <f>P64+产品入库表!O64-产品出库表!O64</f>
        <v>12</v>
      </c>
      <c r="R64" s="6">
        <f>Q64+产品入库表!P64-产品出库表!P64</f>
        <v>12</v>
      </c>
      <c r="S64" s="6">
        <f>R64+产品入库表!Q64-产品出库表!Q64</f>
        <v>12</v>
      </c>
      <c r="T64" s="6">
        <f>S64+产品入库表!R64-产品出库表!R64</f>
        <v>12</v>
      </c>
      <c r="U64" s="6">
        <f>T64+产品入库表!S64-产品出库表!S64</f>
        <v>12</v>
      </c>
      <c r="V64" s="6">
        <f>U64+产品入库表!T64-产品出库表!T64</f>
        <v>12</v>
      </c>
      <c r="W64" s="6">
        <f>V64+产品入库表!U64-产品出库表!U64</f>
        <v>12</v>
      </c>
      <c r="X64" s="6">
        <f>W64+产品入库表!V64-产品出库表!V64</f>
        <v>12</v>
      </c>
      <c r="Y64" s="6">
        <f>X64+产品入库表!W64-产品出库表!W64</f>
        <v>12</v>
      </c>
      <c r="Z64" s="6">
        <f>Y64+产品入库表!X64-产品出库表!X64</f>
        <v>12</v>
      </c>
      <c r="AA64" s="6">
        <f>Z64+产品入库表!Y64-产品出库表!Y64</f>
        <v>12</v>
      </c>
      <c r="AB64" s="6">
        <f>AA64+产品入库表!Z64-产品出库表!Z64</f>
        <v>12</v>
      </c>
      <c r="AC64" s="6">
        <f>AB64+产品入库表!AA64-产品出库表!AA64</f>
        <v>12</v>
      </c>
      <c r="AD64" s="6">
        <f>AC64+产品入库表!AB64-产品出库表!AB64</f>
        <v>12</v>
      </c>
      <c r="AE64" s="6">
        <f>AD64+产品入库表!AC64-产品出库表!AC64</f>
        <v>12</v>
      </c>
      <c r="AF64" s="6">
        <f>AE64+产品入库表!AD64-产品出库表!AD64</f>
        <v>12</v>
      </c>
      <c r="AG64" s="6">
        <f>AF64+产品入库表!AE64-产品出库表!AE64</f>
        <v>12</v>
      </c>
      <c r="AH64" s="6">
        <f>AG64+产品入库表!AF64-产品出库表!AF64</f>
        <v>12</v>
      </c>
      <c r="AI64" s="6">
        <f>AH64+产品入库表!AG64-产品出库表!AG64</f>
        <v>12</v>
      </c>
      <c r="AJ64" s="6">
        <f>AI64+产品入库表!AH64-产品出库表!AH64</f>
        <v>12</v>
      </c>
      <c r="AK64" s="6">
        <f>AJ64+产品入库表!AI64-产品出库表!AI64</f>
        <v>12</v>
      </c>
      <c r="AL64" s="6">
        <f>AK64+产品入库表!AJ64-产品出库表!AJ64</f>
        <v>12</v>
      </c>
      <c r="AM64" s="6">
        <f>AL64+产品入库表!AK64-产品出库表!AK64</f>
        <v>12</v>
      </c>
      <c r="AN64" s="6">
        <f>AM64+产品入库表!AL64-产品出库表!AL64</f>
        <v>12</v>
      </c>
      <c r="AO64" s="6">
        <f>AN64+产品入库表!AM64-产品出库表!AM64</f>
        <v>12</v>
      </c>
      <c r="AP64" s="6">
        <f>AO64+产品入库表!AN64-产品出库表!AN64</f>
        <v>12</v>
      </c>
      <c r="AQ64" s="6">
        <f>AP64+产品入库表!AO64-产品出库表!AO64</f>
        <v>12</v>
      </c>
      <c r="AR64" s="6">
        <f>AQ64+产品入库表!AP64-产品出库表!AP64</f>
        <v>12</v>
      </c>
      <c r="AS64" s="6">
        <f>AR64+产品入库表!AQ64-产品出库表!AQ64</f>
        <v>12</v>
      </c>
      <c r="AT64" s="6">
        <f>AS64+产品入库表!AR64-产品出库表!AR64</f>
        <v>12</v>
      </c>
      <c r="AU64" s="6">
        <f>AT64+产品入库表!AS64-产品出库表!AS64</f>
        <v>12</v>
      </c>
      <c r="AV64" s="6">
        <f>AU64+产品入库表!AT64-产品出库表!AT64</f>
        <v>12</v>
      </c>
      <c r="AW64" s="6">
        <f>AV64+产品入库表!AU64-产品出库表!AU64</f>
        <v>12</v>
      </c>
      <c r="AX64" s="6">
        <f>AW64+产品入库表!AV64-产品出库表!AV64</f>
        <v>12</v>
      </c>
      <c r="AY64" s="6">
        <f>AX64+产品入库表!AW64-产品出库表!AW64</f>
        <v>12</v>
      </c>
      <c r="AZ64" s="6">
        <f>AY64+产品入库表!AX64-产品出库表!AX64</f>
        <v>12</v>
      </c>
      <c r="BA64" s="6">
        <f>AZ64+产品入库表!AY64-产品出库表!AY64</f>
        <v>12</v>
      </c>
      <c r="BB64" s="6">
        <f>BA64+产品入库表!AZ64-产品出库表!AZ64</f>
        <v>12</v>
      </c>
      <c r="BC64" s="6">
        <f>BB64+产品入库表!BA64-产品出库表!BA64</f>
        <v>12</v>
      </c>
      <c r="BD64" s="6">
        <f>BC64+产品入库表!BB64-产品出库表!BB64</f>
        <v>12</v>
      </c>
      <c r="BE64" s="6">
        <f>BD64+产品入库表!BC64-产品出库表!BC64</f>
        <v>12</v>
      </c>
      <c r="BF64" s="6">
        <f>BE64+产品入库表!BD64-产品出库表!BD64</f>
        <v>12</v>
      </c>
      <c r="BG64" s="6">
        <f>BF64+产品入库表!BE64-产品出库表!BE64</f>
        <v>12</v>
      </c>
      <c r="BH64" s="6">
        <f>BG64+产品入库表!BF64-产品出库表!BF64</f>
        <v>12</v>
      </c>
      <c r="BI64" s="6">
        <f>BH64+产品入库表!BG64-产品出库表!BG64</f>
        <v>12</v>
      </c>
      <c r="BJ64" s="6">
        <f>BI64+产品入库表!BH64-产品出库表!BH64</f>
        <v>12</v>
      </c>
      <c r="BK64" s="6">
        <f>BJ64+产品入库表!BI64-产品出库表!BI64</f>
        <v>12</v>
      </c>
      <c r="BL64" s="6">
        <f>BK64+产品入库表!BJ64-产品出库表!BJ64</f>
        <v>12</v>
      </c>
      <c r="BM64" s="6">
        <f>BL64+产品入库表!BK64-产品出库表!BK64</f>
        <v>12</v>
      </c>
      <c r="BN64" s="6">
        <f>BM64+产品入库表!BL64-产品出库表!BL64</f>
        <v>12</v>
      </c>
    </row>
    <row r="65" s="127" customFormat="1" spans="1:66">
      <c r="A65" s="8" t="s">
        <v>70</v>
      </c>
      <c r="B65" s="9" t="s">
        <v>71</v>
      </c>
      <c r="C65" s="133">
        <f t="shared" si="1"/>
        <v>6</v>
      </c>
      <c r="D65" s="129">
        <v>20</v>
      </c>
      <c r="E65" s="6">
        <f>D65+产品入库表!C65-产品出库表!C65</f>
        <v>20</v>
      </c>
      <c r="F65" s="6">
        <f>E65+产品入库表!D65-产品出库表!D65</f>
        <v>20</v>
      </c>
      <c r="G65" s="6">
        <f>F65+产品入库表!E65-产品出库表!E65</f>
        <v>20</v>
      </c>
      <c r="H65" s="6">
        <f>G65+产品入库表!F65-产品出库表!F65</f>
        <v>20</v>
      </c>
      <c r="I65" s="6">
        <f>H65+产品入库表!G65-产品出库表!G65</f>
        <v>20</v>
      </c>
      <c r="J65" s="6">
        <f>I65+产品入库表!H65-产品出库表!H65</f>
        <v>20</v>
      </c>
      <c r="K65" s="6">
        <f>J65+产品入库表!I65-产品出库表!I65</f>
        <v>20</v>
      </c>
      <c r="L65" s="6">
        <f>K65+产品入库表!J65-产品出库表!J65</f>
        <v>19</v>
      </c>
      <c r="M65" s="6">
        <f>L65+产品入库表!K65-产品出库表!K65</f>
        <v>19</v>
      </c>
      <c r="N65" s="6">
        <f>M65+产品入库表!L65-产品出库表!L65</f>
        <v>19</v>
      </c>
      <c r="O65" s="6">
        <f>N65+产品入库表!M65-产品出库表!M65</f>
        <v>19</v>
      </c>
      <c r="P65" s="6">
        <f>O65+产品入库表!N65-产品出库表!N65</f>
        <v>18</v>
      </c>
      <c r="Q65" s="6">
        <f>P65+产品入库表!O65-产品出库表!O65</f>
        <v>18</v>
      </c>
      <c r="R65" s="6">
        <f>Q65+产品入库表!P65-产品出库表!P65</f>
        <v>18</v>
      </c>
      <c r="S65" s="6">
        <f>R65+产品入库表!Q65-产品出库表!Q65</f>
        <v>18</v>
      </c>
      <c r="T65" s="6">
        <f>S65+产品入库表!R65-产品出库表!R65</f>
        <v>18</v>
      </c>
      <c r="U65" s="6">
        <f>T65+产品入库表!S65-产品出库表!S65</f>
        <v>18</v>
      </c>
      <c r="V65" s="6">
        <f>U65+产品入库表!T65-产品出库表!T65</f>
        <v>18</v>
      </c>
      <c r="W65" s="6">
        <f>V65+产品入库表!U65-产品出库表!U65</f>
        <v>18</v>
      </c>
      <c r="X65" s="6">
        <f>W65+产品入库表!V65-产品出库表!V65</f>
        <v>8</v>
      </c>
      <c r="Y65" s="6">
        <f>X65+产品入库表!W65-产品出库表!W65</f>
        <v>8</v>
      </c>
      <c r="Z65" s="6">
        <f>Y65+产品入库表!X65-产品出库表!X65</f>
        <v>8</v>
      </c>
      <c r="AA65" s="6">
        <f>Z65+产品入库表!Y65-产品出库表!Y65</f>
        <v>8</v>
      </c>
      <c r="AB65" s="6">
        <f>AA65+产品入库表!Z65-产品出库表!Z65</f>
        <v>8</v>
      </c>
      <c r="AC65" s="6">
        <f>AB65+产品入库表!AA65-产品出库表!AA65</f>
        <v>8</v>
      </c>
      <c r="AD65" s="6">
        <f>AC65+产品入库表!AB65-产品出库表!AB65</f>
        <v>8</v>
      </c>
      <c r="AE65" s="6">
        <f>AD65+产品入库表!AC65-产品出库表!AC65</f>
        <v>8</v>
      </c>
      <c r="AF65" s="6">
        <f>AE65+产品入库表!AD65-产品出库表!AD65</f>
        <v>7</v>
      </c>
      <c r="AG65" s="6">
        <f>AF65+产品入库表!AE65-产品出库表!AE65</f>
        <v>7</v>
      </c>
      <c r="AH65" s="6">
        <f>AG65+产品入库表!AF65-产品出库表!AF65</f>
        <v>7</v>
      </c>
      <c r="AI65" s="6">
        <f>AH65+产品入库表!AG65-产品出库表!AG65</f>
        <v>7</v>
      </c>
      <c r="AJ65" s="6">
        <f>AI65+产品入库表!AH65-产品出库表!AH65</f>
        <v>7</v>
      </c>
      <c r="AK65" s="6">
        <f>AJ65+产品入库表!AI65-产品出库表!AI65</f>
        <v>7</v>
      </c>
      <c r="AL65" s="6">
        <f>AK65+产品入库表!AJ65-产品出库表!AJ65</f>
        <v>7</v>
      </c>
      <c r="AM65" s="6">
        <f>AL65+产品入库表!AK65-产品出库表!AK65</f>
        <v>7</v>
      </c>
      <c r="AN65" s="6">
        <f>AM65+产品入库表!AL65-产品出库表!AL65</f>
        <v>7</v>
      </c>
      <c r="AO65" s="6">
        <f>AN65+产品入库表!AM65-产品出库表!AM65</f>
        <v>7</v>
      </c>
      <c r="AP65" s="6">
        <f>AO65+产品入库表!AN65-产品出库表!AN65</f>
        <v>7</v>
      </c>
      <c r="AQ65" s="6">
        <f>AP65+产品入库表!AO65-产品出库表!AO65</f>
        <v>7</v>
      </c>
      <c r="AR65" s="6">
        <f>AQ65+产品入库表!AP65-产品出库表!AP65</f>
        <v>7</v>
      </c>
      <c r="AS65" s="6">
        <f>AR65+产品入库表!AQ65-产品出库表!AQ65</f>
        <v>7</v>
      </c>
      <c r="AT65" s="6">
        <f>AS65+产品入库表!AR65-产品出库表!AR65</f>
        <v>7</v>
      </c>
      <c r="AU65" s="6">
        <f>AT65+产品入库表!AS65-产品出库表!AS65</f>
        <v>6</v>
      </c>
      <c r="AV65" s="6">
        <f>AU65+产品入库表!AT65-产品出库表!AT65</f>
        <v>6</v>
      </c>
      <c r="AW65" s="6">
        <f>AV65+产品入库表!AU65-产品出库表!AU65</f>
        <v>6</v>
      </c>
      <c r="AX65" s="6">
        <f>AW65+产品入库表!AV65-产品出库表!AV65</f>
        <v>6</v>
      </c>
      <c r="AY65" s="6">
        <f>AX65+产品入库表!AW65-产品出库表!AW65</f>
        <v>6</v>
      </c>
      <c r="AZ65" s="6">
        <f>AY65+产品入库表!AX65-产品出库表!AX65</f>
        <v>6</v>
      </c>
      <c r="BA65" s="6">
        <f>AZ65+产品入库表!AY65-产品出库表!AY65</f>
        <v>6</v>
      </c>
      <c r="BB65" s="6">
        <f>BA65+产品入库表!AZ65-产品出库表!AZ65</f>
        <v>6</v>
      </c>
      <c r="BC65" s="6">
        <f>BB65+产品入库表!BA65-产品出库表!BA65</f>
        <v>6</v>
      </c>
      <c r="BD65" s="6">
        <f>BC65+产品入库表!BB65-产品出库表!BB65</f>
        <v>6</v>
      </c>
      <c r="BE65" s="6">
        <f>BD65+产品入库表!BC65-产品出库表!BC65</f>
        <v>6</v>
      </c>
      <c r="BF65" s="6">
        <f>BE65+产品入库表!BD65-产品出库表!BD65</f>
        <v>6</v>
      </c>
      <c r="BG65" s="6">
        <f>BF65+产品入库表!BE65-产品出库表!BE65</f>
        <v>6</v>
      </c>
      <c r="BH65" s="6">
        <f>BG65+产品入库表!BF65-产品出库表!BF65</f>
        <v>6</v>
      </c>
      <c r="BI65" s="6">
        <f>BH65+产品入库表!BG65-产品出库表!BG65</f>
        <v>6</v>
      </c>
      <c r="BJ65" s="6">
        <f>BI65+产品入库表!BH65-产品出库表!BH65</f>
        <v>6</v>
      </c>
      <c r="BK65" s="6">
        <f>BJ65+产品入库表!BI65-产品出库表!BI65</f>
        <v>6</v>
      </c>
      <c r="BL65" s="6">
        <f>BK65+产品入库表!BJ65-产品出库表!BJ65</f>
        <v>6</v>
      </c>
      <c r="BM65" s="6">
        <f>BL65+产品入库表!BK65-产品出库表!BK65</f>
        <v>6</v>
      </c>
      <c r="BN65" s="6">
        <f>BM65+产品入库表!BL65-产品出库表!BL65</f>
        <v>6</v>
      </c>
    </row>
    <row r="66" s="127" customFormat="1" spans="1:66">
      <c r="A66" s="8" t="s">
        <v>70</v>
      </c>
      <c r="B66" s="9" t="s">
        <v>67</v>
      </c>
      <c r="C66" s="133">
        <f t="shared" si="1"/>
        <v>0</v>
      </c>
      <c r="D66" s="129">
        <v>0</v>
      </c>
      <c r="E66" s="6">
        <f>D66+产品入库表!C66-产品出库表!C66</f>
        <v>0</v>
      </c>
      <c r="F66" s="6">
        <f>E66+产品入库表!D66-产品出库表!D66</f>
        <v>0</v>
      </c>
      <c r="G66" s="6">
        <f>F66+产品入库表!E66-产品出库表!E66</f>
        <v>0</v>
      </c>
      <c r="H66" s="6">
        <f>G66+产品入库表!F66-产品出库表!F66</f>
        <v>0</v>
      </c>
      <c r="I66" s="6">
        <f>H66+产品入库表!G66-产品出库表!G66</f>
        <v>0</v>
      </c>
      <c r="J66" s="6">
        <f>I66+产品入库表!H66-产品出库表!H66</f>
        <v>0</v>
      </c>
      <c r="K66" s="6">
        <f>J66+产品入库表!I66-产品出库表!I66</f>
        <v>0</v>
      </c>
      <c r="L66" s="6">
        <f>K66+产品入库表!J66-产品出库表!J66</f>
        <v>0</v>
      </c>
      <c r="M66" s="6">
        <f>L66+产品入库表!K66-产品出库表!K66</f>
        <v>0</v>
      </c>
      <c r="N66" s="6">
        <f>M66+产品入库表!L66-产品出库表!L66</f>
        <v>0</v>
      </c>
      <c r="O66" s="6">
        <f>N66+产品入库表!M66-产品出库表!M66</f>
        <v>0</v>
      </c>
      <c r="P66" s="6">
        <f>O66+产品入库表!N66-产品出库表!N66</f>
        <v>0</v>
      </c>
      <c r="Q66" s="6">
        <f>P66+产品入库表!O66-产品出库表!O66</f>
        <v>0</v>
      </c>
      <c r="R66" s="6">
        <f>Q66+产品入库表!P66-产品出库表!P66</f>
        <v>0</v>
      </c>
      <c r="S66" s="6">
        <f>R66+产品入库表!Q66-产品出库表!Q66</f>
        <v>0</v>
      </c>
      <c r="T66" s="6">
        <f>S66+产品入库表!R66-产品出库表!R66</f>
        <v>0</v>
      </c>
      <c r="U66" s="6">
        <f>T66+产品入库表!S66-产品出库表!S66</f>
        <v>0</v>
      </c>
      <c r="V66" s="6">
        <f>U66+产品入库表!T66-产品出库表!T66</f>
        <v>0</v>
      </c>
      <c r="W66" s="6">
        <f>V66+产品入库表!U66-产品出库表!U66</f>
        <v>0</v>
      </c>
      <c r="X66" s="6">
        <f>W66+产品入库表!V66-产品出库表!V66</f>
        <v>0</v>
      </c>
      <c r="Y66" s="6">
        <f>X66+产品入库表!W66-产品出库表!W66</f>
        <v>0</v>
      </c>
      <c r="Z66" s="6">
        <f>Y66+产品入库表!X66-产品出库表!X66</f>
        <v>0</v>
      </c>
      <c r="AA66" s="6">
        <f>Z66+产品入库表!Y66-产品出库表!Y66</f>
        <v>0</v>
      </c>
      <c r="AB66" s="6">
        <f>AA66+产品入库表!Z66-产品出库表!Z66</f>
        <v>0</v>
      </c>
      <c r="AC66" s="6">
        <f>AB66+产品入库表!AA66-产品出库表!AA66</f>
        <v>0</v>
      </c>
      <c r="AD66" s="6">
        <f>AC66+产品入库表!AB66-产品出库表!AB66</f>
        <v>0</v>
      </c>
      <c r="AE66" s="6">
        <f>AD66+产品入库表!AC66-产品出库表!AC66</f>
        <v>0</v>
      </c>
      <c r="AF66" s="6">
        <f>AE66+产品入库表!AD66-产品出库表!AD66</f>
        <v>0</v>
      </c>
      <c r="AG66" s="6">
        <f>AF66+产品入库表!AE66-产品出库表!AE66</f>
        <v>0</v>
      </c>
      <c r="AH66" s="6">
        <f>AG66+产品入库表!AF66-产品出库表!AF66</f>
        <v>0</v>
      </c>
      <c r="AI66" s="6">
        <f>AH66+产品入库表!AG66-产品出库表!AG66</f>
        <v>0</v>
      </c>
      <c r="AJ66" s="6">
        <f>AI66+产品入库表!AH66-产品出库表!AH66</f>
        <v>0</v>
      </c>
      <c r="AK66" s="6">
        <f>AJ66+产品入库表!AI66-产品出库表!AI66</f>
        <v>0</v>
      </c>
      <c r="AL66" s="6">
        <f>AK66+产品入库表!AJ66-产品出库表!AJ66</f>
        <v>0</v>
      </c>
      <c r="AM66" s="6">
        <f>AL66+产品入库表!AK66-产品出库表!AK66</f>
        <v>0</v>
      </c>
      <c r="AN66" s="6">
        <f>AM66+产品入库表!AL66-产品出库表!AL66</f>
        <v>0</v>
      </c>
      <c r="AO66" s="6">
        <f>AN66+产品入库表!AM66-产品出库表!AM66</f>
        <v>0</v>
      </c>
      <c r="AP66" s="6">
        <f>AO66+产品入库表!AN66-产品出库表!AN66</f>
        <v>0</v>
      </c>
      <c r="AQ66" s="6">
        <f>AP66+产品入库表!AO66-产品出库表!AO66</f>
        <v>0</v>
      </c>
      <c r="AR66" s="6">
        <f>AQ66+产品入库表!AP66-产品出库表!AP66</f>
        <v>0</v>
      </c>
      <c r="AS66" s="6">
        <f>AR66+产品入库表!AQ66-产品出库表!AQ66</f>
        <v>0</v>
      </c>
      <c r="AT66" s="6">
        <f>AS66+产品入库表!AR66-产品出库表!AR66</f>
        <v>0</v>
      </c>
      <c r="AU66" s="6">
        <f>AT66+产品入库表!AS66-产品出库表!AS66</f>
        <v>0</v>
      </c>
      <c r="AV66" s="6">
        <f>AU66+产品入库表!AT66-产品出库表!AT66</f>
        <v>0</v>
      </c>
      <c r="AW66" s="6">
        <f>AV66+产品入库表!AU66-产品出库表!AU66</f>
        <v>0</v>
      </c>
      <c r="AX66" s="6">
        <f>AW66+产品入库表!AV66-产品出库表!AV66</f>
        <v>0</v>
      </c>
      <c r="AY66" s="6">
        <f>AX66+产品入库表!AW66-产品出库表!AW66</f>
        <v>0</v>
      </c>
      <c r="AZ66" s="6">
        <f>AY66+产品入库表!AX66-产品出库表!AX66</f>
        <v>0</v>
      </c>
      <c r="BA66" s="6">
        <f>AZ66+产品入库表!AY66-产品出库表!AY66</f>
        <v>0</v>
      </c>
      <c r="BB66" s="6">
        <f>BA66+产品入库表!AZ66-产品出库表!AZ66</f>
        <v>0</v>
      </c>
      <c r="BC66" s="6">
        <f>BB66+产品入库表!BA66-产品出库表!BA66</f>
        <v>0</v>
      </c>
      <c r="BD66" s="6">
        <f>BC66+产品入库表!BB66-产品出库表!BB66</f>
        <v>0</v>
      </c>
      <c r="BE66" s="6">
        <f>BD66+产品入库表!BC66-产品出库表!BC66</f>
        <v>0</v>
      </c>
      <c r="BF66" s="6">
        <f>BE66+产品入库表!BD66-产品出库表!BD66</f>
        <v>0</v>
      </c>
      <c r="BG66" s="6">
        <f>BF66+产品入库表!BE66-产品出库表!BE66</f>
        <v>0</v>
      </c>
      <c r="BH66" s="6">
        <f>BG66+产品入库表!BF66-产品出库表!BF66</f>
        <v>0</v>
      </c>
      <c r="BI66" s="6">
        <f>BH66+产品入库表!BG66-产品出库表!BG66</f>
        <v>0</v>
      </c>
      <c r="BJ66" s="6">
        <f>BI66+产品入库表!BH66-产品出库表!BH66</f>
        <v>0</v>
      </c>
      <c r="BK66" s="6">
        <f>BJ66+产品入库表!BI66-产品出库表!BI66</f>
        <v>0</v>
      </c>
      <c r="BL66" s="6">
        <f>BK66+产品入库表!BJ66-产品出库表!BJ66</f>
        <v>0</v>
      </c>
      <c r="BM66" s="6">
        <f>BL66+产品入库表!BK66-产品出库表!BK66</f>
        <v>0</v>
      </c>
      <c r="BN66" s="6">
        <f>BM66+产品入库表!BL66-产品出库表!BL66</f>
        <v>0</v>
      </c>
    </row>
    <row r="67" s="127" customFormat="1" spans="1:66">
      <c r="A67" s="8" t="s">
        <v>72</v>
      </c>
      <c r="B67" s="9" t="s">
        <v>73</v>
      </c>
      <c r="C67" s="133">
        <f t="shared" si="1"/>
        <v>98</v>
      </c>
      <c r="D67" s="129">
        <v>50</v>
      </c>
      <c r="E67" s="6">
        <f>D67+产品入库表!C67-产品出库表!C67</f>
        <v>50</v>
      </c>
      <c r="F67" s="6">
        <f>E67+产品入库表!D67-产品出库表!D67</f>
        <v>50</v>
      </c>
      <c r="G67" s="6">
        <f>F67+产品入库表!E67-产品出库表!E67</f>
        <v>50</v>
      </c>
      <c r="H67" s="6">
        <f>G67+产品入库表!F67-产品出库表!F67</f>
        <v>50</v>
      </c>
      <c r="I67" s="6">
        <f>H67+产品入库表!G67-产品出库表!G67</f>
        <v>50</v>
      </c>
      <c r="J67" s="6">
        <f>I67+产品入库表!H67-产品出库表!H67</f>
        <v>50</v>
      </c>
      <c r="K67" s="6">
        <f>J67+产品入库表!I67-产品出库表!I67</f>
        <v>50</v>
      </c>
      <c r="L67" s="6">
        <f>K67+产品入库表!J67-产品出库表!J67</f>
        <v>50</v>
      </c>
      <c r="M67" s="6">
        <f>L67+产品入库表!K67-产品出库表!K67</f>
        <v>50</v>
      </c>
      <c r="N67" s="6">
        <f>M67+产品入库表!L67-产品出库表!L67</f>
        <v>50</v>
      </c>
      <c r="O67" s="6">
        <f>N67+产品入库表!M67-产品出库表!M67</f>
        <v>50</v>
      </c>
      <c r="P67" s="6">
        <f>O67+产品入库表!N67-产品出库表!N67</f>
        <v>50</v>
      </c>
      <c r="Q67" s="6">
        <f>P67+产品入库表!O67-产品出库表!O67</f>
        <v>50</v>
      </c>
      <c r="R67" s="6">
        <f>Q67+产品入库表!P67-产品出库表!P67</f>
        <v>50</v>
      </c>
      <c r="S67" s="6">
        <f>R67+产品入库表!Q67-产品出库表!Q67</f>
        <v>50</v>
      </c>
      <c r="T67" s="6">
        <f>S67+产品入库表!R67-产品出库表!R67</f>
        <v>50</v>
      </c>
      <c r="U67" s="6">
        <f>T67+产品入库表!S67-产品出库表!S67</f>
        <v>50</v>
      </c>
      <c r="V67" s="6">
        <f>U67+产品入库表!T67-产品出库表!T67</f>
        <v>50</v>
      </c>
      <c r="W67" s="6">
        <f>V67+产品入库表!U67-产品出库表!U67</f>
        <v>50</v>
      </c>
      <c r="X67" s="6">
        <f>W67+产品入库表!V67-产品出库表!V67</f>
        <v>50</v>
      </c>
      <c r="Y67" s="6">
        <f>X67+产品入库表!W67-产品出库表!W67</f>
        <v>50</v>
      </c>
      <c r="Z67" s="6">
        <f>Y67+产品入库表!X67-产品出库表!X67</f>
        <v>50</v>
      </c>
      <c r="AA67" s="6">
        <f>Z67+产品入库表!Y67-产品出库表!Y67</f>
        <v>50</v>
      </c>
      <c r="AB67" s="6">
        <f>AA67+产品入库表!Z67-产品出库表!Z67</f>
        <v>50</v>
      </c>
      <c r="AC67" s="6">
        <f>AB67+产品入库表!AA67-产品出库表!AA67</f>
        <v>50</v>
      </c>
      <c r="AD67" s="6">
        <f>AC67+产品入库表!AB67-产品出库表!AB67</f>
        <v>50</v>
      </c>
      <c r="AE67" s="6">
        <f>AD67+产品入库表!AC67-产品出库表!AC67</f>
        <v>50</v>
      </c>
      <c r="AF67" s="6">
        <f>AE67+产品入库表!AD67-产品出库表!AD67</f>
        <v>50</v>
      </c>
      <c r="AG67" s="6">
        <f>AF67+产品入库表!AE67-产品出库表!AE67</f>
        <v>50</v>
      </c>
      <c r="AH67" s="6">
        <f>AG67+产品入库表!AF67-产品出库表!AF67</f>
        <v>49</v>
      </c>
      <c r="AI67" s="6">
        <f>AH67+产品入库表!AG67-产品出库表!AG67</f>
        <v>49</v>
      </c>
      <c r="AJ67" s="6">
        <f>AI67+产品入库表!AH67-产品出库表!AH67</f>
        <v>49</v>
      </c>
      <c r="AK67" s="6">
        <f>AJ67+产品入库表!AI67-产品出库表!AI67</f>
        <v>49</v>
      </c>
      <c r="AL67" s="6">
        <f>AK67+产品入库表!AJ67-产品出库表!AJ67</f>
        <v>49</v>
      </c>
      <c r="AM67" s="6">
        <f>AL67+产品入库表!AK67-产品出库表!AK67</f>
        <v>49</v>
      </c>
      <c r="AN67" s="6">
        <f>AM67+产品入库表!AL67-产品出库表!AL67</f>
        <v>49</v>
      </c>
      <c r="AO67" s="6">
        <f>AN67+产品入库表!AM67-产品出库表!AM67</f>
        <v>49</v>
      </c>
      <c r="AP67" s="6">
        <f>AO67+产品入库表!AN67-产品出库表!AN67</f>
        <v>49</v>
      </c>
      <c r="AQ67" s="6">
        <f>AP67+产品入库表!AO67-产品出库表!AO67</f>
        <v>49</v>
      </c>
      <c r="AR67" s="6">
        <f>AQ67+产品入库表!AP67-产品出库表!AP67</f>
        <v>49</v>
      </c>
      <c r="AS67" s="6">
        <f>AR67+产品入库表!AQ67-产品出库表!AQ67</f>
        <v>49</v>
      </c>
      <c r="AT67" s="6">
        <f>AS67+产品入库表!AR67-产品出库表!AR67</f>
        <v>49</v>
      </c>
      <c r="AU67" s="6">
        <f>AT67+产品入库表!AS67-产品出库表!AS67</f>
        <v>49</v>
      </c>
      <c r="AV67" s="6">
        <f>AU67+产品入库表!AT67-产品出库表!AT67</f>
        <v>48</v>
      </c>
      <c r="AW67" s="6">
        <f>AV67+产品入库表!AU67-产品出库表!AU67</f>
        <v>48</v>
      </c>
      <c r="AX67" s="6">
        <f>AW67+产品入库表!AV67-产品出库表!AV67</f>
        <v>48</v>
      </c>
      <c r="AY67" s="6">
        <f>AX67+产品入库表!AW67-产品出库表!AW67</f>
        <v>48</v>
      </c>
      <c r="AZ67" s="6">
        <f>AY67+产品入库表!AX67-产品出库表!AX67</f>
        <v>48</v>
      </c>
      <c r="BA67" s="6">
        <f>AZ67+产品入库表!AY67-产品出库表!AY67</f>
        <v>48</v>
      </c>
      <c r="BB67" s="6">
        <f>BA67+产品入库表!AZ67-产品出库表!AZ67</f>
        <v>48</v>
      </c>
      <c r="BC67" s="6">
        <f>BB67+产品入库表!BA67-产品出库表!BA67</f>
        <v>98</v>
      </c>
      <c r="BD67" s="6">
        <f>BC67+产品入库表!BB67-产品出库表!BB67</f>
        <v>98</v>
      </c>
      <c r="BE67" s="6">
        <f>BD67+产品入库表!BC67-产品出库表!BC67</f>
        <v>98</v>
      </c>
      <c r="BF67" s="6">
        <f>BE67+产品入库表!BD67-产品出库表!BD67</f>
        <v>98</v>
      </c>
      <c r="BG67" s="6">
        <f>BF67+产品入库表!BE67-产品出库表!BE67</f>
        <v>98</v>
      </c>
      <c r="BH67" s="6">
        <f>BG67+产品入库表!BF67-产品出库表!BF67</f>
        <v>98</v>
      </c>
      <c r="BI67" s="6">
        <f>BH67+产品入库表!BG67-产品出库表!BG67</f>
        <v>98</v>
      </c>
      <c r="BJ67" s="6">
        <f>BI67+产品入库表!BH67-产品出库表!BH67</f>
        <v>98</v>
      </c>
      <c r="BK67" s="6">
        <f>BJ67+产品入库表!BI67-产品出库表!BI67</f>
        <v>98</v>
      </c>
      <c r="BL67" s="6">
        <f>BK67+产品入库表!BJ67-产品出库表!BJ67</f>
        <v>98</v>
      </c>
      <c r="BM67" s="6">
        <f>BL67+产品入库表!BK67-产品出库表!BK67</f>
        <v>98</v>
      </c>
      <c r="BN67" s="6">
        <f>BM67+产品入库表!BL67-产品出库表!BL67</f>
        <v>98</v>
      </c>
    </row>
    <row r="68" s="127" customFormat="1" spans="1:66">
      <c r="A68" s="8" t="s">
        <v>72</v>
      </c>
      <c r="B68" s="9" t="s">
        <v>74</v>
      </c>
      <c r="C68" s="133">
        <f t="shared" ref="C68:C96" si="2">LOOKUP(MAX(D68:ZZ68)+1,D68:ZZ68)</f>
        <v>30</v>
      </c>
      <c r="D68" s="129">
        <v>30</v>
      </c>
      <c r="E68" s="6">
        <f>D68+产品入库表!C68-产品出库表!C68</f>
        <v>30</v>
      </c>
      <c r="F68" s="6">
        <f>E68+产品入库表!D68-产品出库表!D68</f>
        <v>30</v>
      </c>
      <c r="G68" s="6">
        <f>F68+产品入库表!E68-产品出库表!E68</f>
        <v>30</v>
      </c>
      <c r="H68" s="6">
        <f>G68+产品入库表!F68-产品出库表!F68</f>
        <v>30</v>
      </c>
      <c r="I68" s="6">
        <f>H68+产品入库表!G68-产品出库表!G68</f>
        <v>30</v>
      </c>
      <c r="J68" s="6">
        <f>I68+产品入库表!H68-产品出库表!H68</f>
        <v>30</v>
      </c>
      <c r="K68" s="6">
        <f>J68+产品入库表!I68-产品出库表!I68</f>
        <v>30</v>
      </c>
      <c r="L68" s="6">
        <f>K68+产品入库表!J68-产品出库表!J68</f>
        <v>30</v>
      </c>
      <c r="M68" s="6">
        <f>L68+产品入库表!K68-产品出库表!K68</f>
        <v>30</v>
      </c>
      <c r="N68" s="6">
        <f>M68+产品入库表!L68-产品出库表!L68</f>
        <v>30</v>
      </c>
      <c r="O68" s="6">
        <f>N68+产品入库表!M68-产品出库表!M68</f>
        <v>30</v>
      </c>
      <c r="P68" s="6">
        <f>O68+产品入库表!N68-产品出库表!N68</f>
        <v>30</v>
      </c>
      <c r="Q68" s="6">
        <f>P68+产品入库表!O68-产品出库表!O68</f>
        <v>30</v>
      </c>
      <c r="R68" s="6">
        <f>Q68+产品入库表!P68-产品出库表!P68</f>
        <v>30</v>
      </c>
      <c r="S68" s="6">
        <f>R68+产品入库表!Q68-产品出库表!Q68</f>
        <v>30</v>
      </c>
      <c r="T68" s="6">
        <f>S68+产品入库表!R68-产品出库表!R68</f>
        <v>30</v>
      </c>
      <c r="U68" s="6">
        <f>T68+产品入库表!S68-产品出库表!S68</f>
        <v>30</v>
      </c>
      <c r="V68" s="6">
        <f>U68+产品入库表!T68-产品出库表!T68</f>
        <v>30</v>
      </c>
      <c r="W68" s="6">
        <f>V68+产品入库表!U68-产品出库表!U68</f>
        <v>30</v>
      </c>
      <c r="X68" s="6">
        <f>W68+产品入库表!V68-产品出库表!V68</f>
        <v>30</v>
      </c>
      <c r="Y68" s="6">
        <f>X68+产品入库表!W68-产品出库表!W68</f>
        <v>30</v>
      </c>
      <c r="Z68" s="6">
        <f>Y68+产品入库表!X68-产品出库表!X68</f>
        <v>30</v>
      </c>
      <c r="AA68" s="6">
        <f>Z68+产品入库表!Y68-产品出库表!Y68</f>
        <v>30</v>
      </c>
      <c r="AB68" s="6">
        <f>AA68+产品入库表!Z68-产品出库表!Z68</f>
        <v>30</v>
      </c>
      <c r="AC68" s="6">
        <f>AB68+产品入库表!AA68-产品出库表!AA68</f>
        <v>30</v>
      </c>
      <c r="AD68" s="6">
        <f>AC68+产品入库表!AB68-产品出库表!AB68</f>
        <v>30</v>
      </c>
      <c r="AE68" s="6">
        <f>AD68+产品入库表!AC68-产品出库表!AC68</f>
        <v>30</v>
      </c>
      <c r="AF68" s="6">
        <f>AE68+产品入库表!AD68-产品出库表!AD68</f>
        <v>30</v>
      </c>
      <c r="AG68" s="6">
        <f>AF68+产品入库表!AE68-产品出库表!AE68</f>
        <v>30</v>
      </c>
      <c r="AH68" s="6">
        <f>AG68+产品入库表!AF68-产品出库表!AF68</f>
        <v>30</v>
      </c>
      <c r="AI68" s="6">
        <f>AH68+产品入库表!AG68-产品出库表!AG68</f>
        <v>30</v>
      </c>
      <c r="AJ68" s="6">
        <f>AI68+产品入库表!AH68-产品出库表!AH68</f>
        <v>30</v>
      </c>
      <c r="AK68" s="6">
        <f>AJ68+产品入库表!AI68-产品出库表!AI68</f>
        <v>30</v>
      </c>
      <c r="AL68" s="6">
        <f>AK68+产品入库表!AJ68-产品出库表!AJ68</f>
        <v>30</v>
      </c>
      <c r="AM68" s="6">
        <f>AL68+产品入库表!AK68-产品出库表!AK68</f>
        <v>30</v>
      </c>
      <c r="AN68" s="6">
        <f>AM68+产品入库表!AL68-产品出库表!AL68</f>
        <v>30</v>
      </c>
      <c r="AO68" s="6">
        <f>AN68+产品入库表!AM68-产品出库表!AM68</f>
        <v>30</v>
      </c>
      <c r="AP68" s="6">
        <f>AO68+产品入库表!AN68-产品出库表!AN68</f>
        <v>30</v>
      </c>
      <c r="AQ68" s="6">
        <f>AP68+产品入库表!AO68-产品出库表!AO68</f>
        <v>30</v>
      </c>
      <c r="AR68" s="6">
        <f>AQ68+产品入库表!AP68-产品出库表!AP68</f>
        <v>30</v>
      </c>
      <c r="AS68" s="6">
        <f>AR68+产品入库表!AQ68-产品出库表!AQ68</f>
        <v>30</v>
      </c>
      <c r="AT68" s="6">
        <f>AS68+产品入库表!AR68-产品出库表!AR68</f>
        <v>30</v>
      </c>
      <c r="AU68" s="6">
        <f>AT68+产品入库表!AS68-产品出库表!AS68</f>
        <v>30</v>
      </c>
      <c r="AV68" s="6">
        <f>AU68+产品入库表!AT68-产品出库表!AT68</f>
        <v>30</v>
      </c>
      <c r="AW68" s="6">
        <f>AV68+产品入库表!AU68-产品出库表!AU68</f>
        <v>30</v>
      </c>
      <c r="AX68" s="6">
        <f>AW68+产品入库表!AV68-产品出库表!AV68</f>
        <v>30</v>
      </c>
      <c r="AY68" s="6">
        <f>AX68+产品入库表!AW68-产品出库表!AW68</f>
        <v>30</v>
      </c>
      <c r="AZ68" s="6">
        <f>AY68+产品入库表!AX68-产品出库表!AX68</f>
        <v>30</v>
      </c>
      <c r="BA68" s="6">
        <f>AZ68+产品入库表!AY68-产品出库表!AY68</f>
        <v>30</v>
      </c>
      <c r="BB68" s="6">
        <f>BA68+产品入库表!AZ68-产品出库表!AZ68</f>
        <v>30</v>
      </c>
      <c r="BC68" s="6">
        <f>BB68+产品入库表!BA68-产品出库表!BA68</f>
        <v>30</v>
      </c>
      <c r="BD68" s="6">
        <f>BC68+产品入库表!BB68-产品出库表!BB68</f>
        <v>30</v>
      </c>
      <c r="BE68" s="6">
        <f>BD68+产品入库表!BC68-产品出库表!BC68</f>
        <v>30</v>
      </c>
      <c r="BF68" s="6">
        <f>BE68+产品入库表!BD68-产品出库表!BD68</f>
        <v>30</v>
      </c>
      <c r="BG68" s="6">
        <f>BF68+产品入库表!BE68-产品出库表!BE68</f>
        <v>30</v>
      </c>
      <c r="BH68" s="6">
        <f>BG68+产品入库表!BF68-产品出库表!BF68</f>
        <v>30</v>
      </c>
      <c r="BI68" s="6">
        <f>BH68+产品入库表!BG68-产品出库表!BG68</f>
        <v>30</v>
      </c>
      <c r="BJ68" s="6">
        <f>BI68+产品入库表!BH68-产品出库表!BH68</f>
        <v>30</v>
      </c>
      <c r="BK68" s="6">
        <f>BJ68+产品入库表!BI68-产品出库表!BI68</f>
        <v>30</v>
      </c>
      <c r="BL68" s="6">
        <f>BK68+产品入库表!BJ68-产品出库表!BJ68</f>
        <v>30</v>
      </c>
      <c r="BM68" s="6">
        <f>BL68+产品入库表!BK68-产品出库表!BK68</f>
        <v>30</v>
      </c>
      <c r="BN68" s="6">
        <f>BM68+产品入库表!BL68-产品出库表!BL68</f>
        <v>30</v>
      </c>
    </row>
    <row r="69" s="127" customFormat="1" spans="1:66">
      <c r="A69" s="8" t="s">
        <v>72</v>
      </c>
      <c r="B69" s="9" t="s">
        <v>71</v>
      </c>
      <c r="C69" s="133">
        <f t="shared" si="2"/>
        <v>30</v>
      </c>
      <c r="D69" s="129">
        <v>30</v>
      </c>
      <c r="E69" s="6">
        <f>D69+产品入库表!C69-产品出库表!C69</f>
        <v>30</v>
      </c>
      <c r="F69" s="6">
        <f>E69+产品入库表!D69-产品出库表!D69</f>
        <v>30</v>
      </c>
      <c r="G69" s="6">
        <f>F69+产品入库表!E69-产品出库表!E69</f>
        <v>30</v>
      </c>
      <c r="H69" s="6">
        <f>G69+产品入库表!F69-产品出库表!F69</f>
        <v>30</v>
      </c>
      <c r="I69" s="6">
        <f>H69+产品入库表!G69-产品出库表!G69</f>
        <v>30</v>
      </c>
      <c r="J69" s="6">
        <f>I69+产品入库表!H69-产品出库表!H69</f>
        <v>30</v>
      </c>
      <c r="K69" s="6">
        <f>J69+产品入库表!I69-产品出库表!I69</f>
        <v>30</v>
      </c>
      <c r="L69" s="6">
        <f>K69+产品入库表!J69-产品出库表!J69</f>
        <v>30</v>
      </c>
      <c r="M69" s="6">
        <f>L69+产品入库表!K69-产品出库表!K69</f>
        <v>30</v>
      </c>
      <c r="N69" s="6">
        <f>M69+产品入库表!L69-产品出库表!L69</f>
        <v>30</v>
      </c>
      <c r="O69" s="6">
        <f>N69+产品入库表!M69-产品出库表!M69</f>
        <v>30</v>
      </c>
      <c r="P69" s="6">
        <f>O69+产品入库表!N69-产品出库表!N69</f>
        <v>30</v>
      </c>
      <c r="Q69" s="6">
        <f>P69+产品入库表!O69-产品出库表!O69</f>
        <v>30</v>
      </c>
      <c r="R69" s="6">
        <f>Q69+产品入库表!P69-产品出库表!P69</f>
        <v>30</v>
      </c>
      <c r="S69" s="6">
        <f>R69+产品入库表!Q69-产品出库表!Q69</f>
        <v>30</v>
      </c>
      <c r="T69" s="6">
        <f>S69+产品入库表!R69-产品出库表!R69</f>
        <v>30</v>
      </c>
      <c r="U69" s="6">
        <f>T69+产品入库表!S69-产品出库表!S69</f>
        <v>30</v>
      </c>
      <c r="V69" s="6">
        <f>U69+产品入库表!T69-产品出库表!T69</f>
        <v>30</v>
      </c>
      <c r="W69" s="6">
        <f>V69+产品入库表!U69-产品出库表!U69</f>
        <v>30</v>
      </c>
      <c r="X69" s="6">
        <f>W69+产品入库表!V69-产品出库表!V69</f>
        <v>30</v>
      </c>
      <c r="Y69" s="6">
        <f>X69+产品入库表!W69-产品出库表!W69</f>
        <v>30</v>
      </c>
      <c r="Z69" s="6">
        <f>Y69+产品入库表!X69-产品出库表!X69</f>
        <v>30</v>
      </c>
      <c r="AA69" s="6">
        <f>Z69+产品入库表!Y69-产品出库表!Y69</f>
        <v>30</v>
      </c>
      <c r="AB69" s="6">
        <f>AA69+产品入库表!Z69-产品出库表!Z69</f>
        <v>30</v>
      </c>
      <c r="AC69" s="6">
        <f>AB69+产品入库表!AA69-产品出库表!AA69</f>
        <v>30</v>
      </c>
      <c r="AD69" s="6">
        <f>AC69+产品入库表!AB69-产品出库表!AB69</f>
        <v>30</v>
      </c>
      <c r="AE69" s="6">
        <f>AD69+产品入库表!AC69-产品出库表!AC69</f>
        <v>30</v>
      </c>
      <c r="AF69" s="6">
        <f>AE69+产品入库表!AD69-产品出库表!AD69</f>
        <v>30</v>
      </c>
      <c r="AG69" s="6">
        <f>AF69+产品入库表!AE69-产品出库表!AE69</f>
        <v>30</v>
      </c>
      <c r="AH69" s="6">
        <f>AG69+产品入库表!AF69-产品出库表!AF69</f>
        <v>30</v>
      </c>
      <c r="AI69" s="6">
        <f>AH69+产品入库表!AG69-产品出库表!AG69</f>
        <v>30</v>
      </c>
      <c r="AJ69" s="6">
        <f>AI69+产品入库表!AH69-产品出库表!AH69</f>
        <v>30</v>
      </c>
      <c r="AK69" s="6">
        <f>AJ69+产品入库表!AI69-产品出库表!AI69</f>
        <v>30</v>
      </c>
      <c r="AL69" s="6">
        <f>AK69+产品入库表!AJ69-产品出库表!AJ69</f>
        <v>30</v>
      </c>
      <c r="AM69" s="6">
        <f>AL69+产品入库表!AK69-产品出库表!AK69</f>
        <v>30</v>
      </c>
      <c r="AN69" s="6">
        <f>AM69+产品入库表!AL69-产品出库表!AL69</f>
        <v>30</v>
      </c>
      <c r="AO69" s="6">
        <f>AN69+产品入库表!AM69-产品出库表!AM69</f>
        <v>30</v>
      </c>
      <c r="AP69" s="6">
        <f>AO69+产品入库表!AN69-产品出库表!AN69</f>
        <v>30</v>
      </c>
      <c r="AQ69" s="6">
        <f>AP69+产品入库表!AO69-产品出库表!AO69</f>
        <v>30</v>
      </c>
      <c r="AR69" s="6">
        <f>AQ69+产品入库表!AP69-产品出库表!AP69</f>
        <v>30</v>
      </c>
      <c r="AS69" s="6">
        <f>AR69+产品入库表!AQ69-产品出库表!AQ69</f>
        <v>30</v>
      </c>
      <c r="AT69" s="6">
        <f>AS69+产品入库表!AR69-产品出库表!AR69</f>
        <v>30</v>
      </c>
      <c r="AU69" s="6">
        <f>AT69+产品入库表!AS69-产品出库表!AS69</f>
        <v>30</v>
      </c>
      <c r="AV69" s="6">
        <f>AU69+产品入库表!AT69-产品出库表!AT69</f>
        <v>30</v>
      </c>
      <c r="AW69" s="6">
        <f>AV69+产品入库表!AU69-产品出库表!AU69</f>
        <v>30</v>
      </c>
      <c r="AX69" s="6">
        <f>AW69+产品入库表!AV69-产品出库表!AV69</f>
        <v>30</v>
      </c>
      <c r="AY69" s="6">
        <f>AX69+产品入库表!AW69-产品出库表!AW69</f>
        <v>30</v>
      </c>
      <c r="AZ69" s="6">
        <f>AY69+产品入库表!AX69-产品出库表!AX69</f>
        <v>30</v>
      </c>
      <c r="BA69" s="6">
        <f>AZ69+产品入库表!AY69-产品出库表!AY69</f>
        <v>30</v>
      </c>
      <c r="BB69" s="6">
        <f>BA69+产品入库表!AZ69-产品出库表!AZ69</f>
        <v>30</v>
      </c>
      <c r="BC69" s="6">
        <f>BB69+产品入库表!BA69-产品出库表!BA69</f>
        <v>30</v>
      </c>
      <c r="BD69" s="6">
        <f>BC69+产品入库表!BB69-产品出库表!BB69</f>
        <v>30</v>
      </c>
      <c r="BE69" s="6">
        <f>BD69+产品入库表!BC69-产品出库表!BC69</f>
        <v>30</v>
      </c>
      <c r="BF69" s="6">
        <f>BE69+产品入库表!BD69-产品出库表!BD69</f>
        <v>30</v>
      </c>
      <c r="BG69" s="6">
        <f>BF69+产品入库表!BE69-产品出库表!BE69</f>
        <v>30</v>
      </c>
      <c r="BH69" s="6">
        <f>BG69+产品入库表!BF69-产品出库表!BF69</f>
        <v>30</v>
      </c>
      <c r="BI69" s="6">
        <f>BH69+产品入库表!BG69-产品出库表!BG69</f>
        <v>30</v>
      </c>
      <c r="BJ69" s="6">
        <f>BI69+产品入库表!BH69-产品出库表!BH69</f>
        <v>30</v>
      </c>
      <c r="BK69" s="6">
        <f>BJ69+产品入库表!BI69-产品出库表!BI69</f>
        <v>30</v>
      </c>
      <c r="BL69" s="6">
        <f>BK69+产品入库表!BJ69-产品出库表!BJ69</f>
        <v>30</v>
      </c>
      <c r="BM69" s="6">
        <f>BL69+产品入库表!BK69-产品出库表!BK69</f>
        <v>30</v>
      </c>
      <c r="BN69" s="6">
        <f>BM69+产品入库表!BL69-产品出库表!BL69</f>
        <v>30</v>
      </c>
    </row>
    <row r="70" s="127" customFormat="1" spans="1:66">
      <c r="A70" s="8" t="s">
        <v>75</v>
      </c>
      <c r="B70" s="9" t="s">
        <v>76</v>
      </c>
      <c r="C70" s="133">
        <f t="shared" si="2"/>
        <v>162</v>
      </c>
      <c r="D70" s="129">
        <v>187</v>
      </c>
      <c r="E70" s="6">
        <f>D70+产品入库表!C70-产品出库表!C70</f>
        <v>187</v>
      </c>
      <c r="F70" s="6">
        <f>E70+产品入库表!D70-产品出库表!D70</f>
        <v>187</v>
      </c>
      <c r="G70" s="6">
        <f>F70+产品入库表!E70-产品出库表!E70</f>
        <v>187</v>
      </c>
      <c r="H70" s="6">
        <f>G70+产品入库表!F70-产品出库表!F70</f>
        <v>187</v>
      </c>
      <c r="I70" s="6">
        <f>H70+产品入库表!G70-产品出库表!G70</f>
        <v>187</v>
      </c>
      <c r="J70" s="6">
        <f>I70+产品入库表!H70-产品出库表!H70</f>
        <v>187</v>
      </c>
      <c r="K70" s="6">
        <f>J70+产品入库表!I70-产品出库表!I70</f>
        <v>187</v>
      </c>
      <c r="L70" s="6">
        <f>K70+产品入库表!J70-产品出库表!J70</f>
        <v>187</v>
      </c>
      <c r="M70" s="6">
        <f>L70+产品入库表!K70-产品出库表!K70</f>
        <v>187</v>
      </c>
      <c r="N70" s="6">
        <f>M70+产品入库表!L70-产品出库表!L70</f>
        <v>187</v>
      </c>
      <c r="O70" s="6">
        <f>N70+产品入库表!M70-产品出库表!M70</f>
        <v>186</v>
      </c>
      <c r="P70" s="6">
        <f>O70+产品入库表!N70-产品出库表!N70</f>
        <v>186</v>
      </c>
      <c r="Q70" s="6">
        <f>P70+产品入库表!O70-产品出库表!O70</f>
        <v>186</v>
      </c>
      <c r="R70" s="6">
        <f>Q70+产品入库表!P70-产品出库表!P70</f>
        <v>186</v>
      </c>
      <c r="S70" s="6">
        <f>R70+产品入库表!Q70-产品出库表!Q70</f>
        <v>186</v>
      </c>
      <c r="T70" s="6">
        <f>S70+产品入库表!R70-产品出库表!R70</f>
        <v>186</v>
      </c>
      <c r="U70" s="6">
        <f>T70+产品入库表!S70-产品出库表!S70</f>
        <v>186</v>
      </c>
      <c r="V70" s="6">
        <f>U70+产品入库表!T70-产品出库表!T70</f>
        <v>186</v>
      </c>
      <c r="W70" s="6">
        <f>V70+产品入库表!U70-产品出库表!U70</f>
        <v>186</v>
      </c>
      <c r="X70" s="6">
        <f>W70+产品入库表!V70-产品出库表!V70</f>
        <v>183</v>
      </c>
      <c r="Y70" s="6">
        <f>X70+产品入库表!W70-产品出库表!W70</f>
        <v>183</v>
      </c>
      <c r="Z70" s="6">
        <f>Y70+产品入库表!X70-产品出库表!X70</f>
        <v>183</v>
      </c>
      <c r="AA70" s="6">
        <f>Z70+产品入库表!Y70-产品出库表!Y70</f>
        <v>183</v>
      </c>
      <c r="AB70" s="6">
        <f>AA70+产品入库表!Z70-产品出库表!Z70</f>
        <v>183</v>
      </c>
      <c r="AC70" s="6">
        <f>AB70+产品入库表!AA70-产品出库表!AA70</f>
        <v>181</v>
      </c>
      <c r="AD70" s="6">
        <f>AC70+产品入库表!AB70-产品出库表!AB70</f>
        <v>181</v>
      </c>
      <c r="AE70" s="6">
        <f>AD70+产品入库表!AC70-产品出库表!AC70</f>
        <v>181</v>
      </c>
      <c r="AF70" s="6">
        <f>AE70+产品入库表!AD70-产品出库表!AD70</f>
        <v>181</v>
      </c>
      <c r="AG70" s="6">
        <f>AF70+产品入库表!AE70-产品出库表!AE70</f>
        <v>177</v>
      </c>
      <c r="AH70" s="6">
        <f>AG70+产品入库表!AF70-产品出库表!AF70</f>
        <v>175</v>
      </c>
      <c r="AI70" s="6">
        <f>AH70+产品入库表!AG70-产品出库表!AG70</f>
        <v>174</v>
      </c>
      <c r="AJ70" s="6">
        <f>AI70+产品入库表!AH70-产品出库表!AH70</f>
        <v>174</v>
      </c>
      <c r="AK70" s="6">
        <f>AJ70+产品入库表!AI70-产品出库表!AI70</f>
        <v>173</v>
      </c>
      <c r="AL70" s="6">
        <f>AK70+产品入库表!AJ70-产品出库表!AJ70</f>
        <v>172</v>
      </c>
      <c r="AM70" s="6">
        <f>AL70+产品入库表!AK70-产品出库表!AK70</f>
        <v>172</v>
      </c>
      <c r="AN70" s="6">
        <f>AM70+产品入库表!AL70-产品出库表!AL70</f>
        <v>172</v>
      </c>
      <c r="AO70" s="6">
        <f>AN70+产品入库表!AM70-产品出库表!AM70</f>
        <v>172</v>
      </c>
      <c r="AP70" s="6">
        <f>AO70+产品入库表!AN70-产品出库表!AN70</f>
        <v>172</v>
      </c>
      <c r="AQ70" s="6">
        <f>AP70+产品入库表!AO70-产品出库表!AO70</f>
        <v>170</v>
      </c>
      <c r="AR70" s="6">
        <f>AQ70+产品入库表!AP70-产品出库表!AP70</f>
        <v>170</v>
      </c>
      <c r="AS70" s="6">
        <f>AR70+产品入库表!AQ70-产品出库表!AQ70</f>
        <v>170</v>
      </c>
      <c r="AT70" s="6">
        <f>AS70+产品入库表!AR70-产品出库表!AR70</f>
        <v>170</v>
      </c>
      <c r="AU70" s="6">
        <f>AT70+产品入库表!AS70-产品出库表!AS70</f>
        <v>168</v>
      </c>
      <c r="AV70" s="6">
        <f>AU70+产品入库表!AT70-产品出库表!AT70</f>
        <v>168</v>
      </c>
      <c r="AW70" s="6">
        <f>AV70+产品入库表!AU70-产品出库表!AU70</f>
        <v>168</v>
      </c>
      <c r="AX70" s="6">
        <f>AW70+产品入库表!AV70-产品出库表!AV70</f>
        <v>168</v>
      </c>
      <c r="AY70" s="6">
        <f>AX70+产品入库表!AW70-产品出库表!AW70</f>
        <v>168</v>
      </c>
      <c r="AZ70" s="6">
        <f>AY70+产品入库表!AX70-产品出库表!AX70</f>
        <v>167</v>
      </c>
      <c r="BA70" s="6">
        <f>AZ70+产品入库表!AY70-产品出库表!AY70</f>
        <v>166</v>
      </c>
      <c r="BB70" s="6">
        <f>BA70+产品入库表!AZ70-产品出库表!AZ70</f>
        <v>166</v>
      </c>
      <c r="BC70" s="6">
        <f>BB70+产品入库表!BA70-产品出库表!BA70</f>
        <v>163</v>
      </c>
      <c r="BD70" s="6">
        <f>BC70+产品入库表!BB70-产品出库表!BB70</f>
        <v>163</v>
      </c>
      <c r="BE70" s="6">
        <f>BD70+产品入库表!BC70-产品出库表!BC70</f>
        <v>163</v>
      </c>
      <c r="BF70" s="6">
        <f>BE70+产品入库表!BD70-产品出库表!BD70</f>
        <v>163</v>
      </c>
      <c r="BG70" s="6">
        <f>BF70+产品入库表!BE70-产品出库表!BE70</f>
        <v>163</v>
      </c>
      <c r="BH70" s="6">
        <f>BG70+产品入库表!BF70-产品出库表!BF70</f>
        <v>163</v>
      </c>
      <c r="BI70" s="6">
        <f>BH70+产品入库表!BG70-产品出库表!BG70</f>
        <v>163</v>
      </c>
      <c r="BJ70" s="6">
        <f>BI70+产品入库表!BH70-产品出库表!BH70</f>
        <v>163</v>
      </c>
      <c r="BK70" s="6">
        <f>BJ70+产品入库表!BI70-产品出库表!BI70</f>
        <v>163</v>
      </c>
      <c r="BL70" s="6">
        <f>BK70+产品入库表!BJ70-产品出库表!BJ70</f>
        <v>162</v>
      </c>
      <c r="BM70" s="6">
        <f>BL70+产品入库表!BK70-产品出库表!BK70</f>
        <v>162</v>
      </c>
      <c r="BN70" s="6">
        <f>BM70+产品入库表!BL70-产品出库表!BL70</f>
        <v>162</v>
      </c>
    </row>
    <row r="71" s="127" customFormat="1" spans="1:66">
      <c r="A71" s="8" t="s">
        <v>77</v>
      </c>
      <c r="B71" s="9" t="s">
        <v>76</v>
      </c>
      <c r="C71" s="133">
        <f t="shared" si="2"/>
        <v>1</v>
      </c>
      <c r="D71" s="129">
        <v>8</v>
      </c>
      <c r="E71" s="6">
        <f>D71+产品入库表!C71-产品出库表!C71</f>
        <v>8</v>
      </c>
      <c r="F71" s="6">
        <f>E71+产品入库表!D71-产品出库表!D71</f>
        <v>7</v>
      </c>
      <c r="G71" s="6">
        <f>F71+产品入库表!E71-产品出库表!E71</f>
        <v>7</v>
      </c>
      <c r="H71" s="6">
        <f>G71+产品入库表!F71-产品出库表!F71</f>
        <v>7</v>
      </c>
      <c r="I71" s="6">
        <f>H71+产品入库表!G71-产品出库表!G71</f>
        <v>7</v>
      </c>
      <c r="J71" s="6">
        <f>I71+产品入库表!H71-产品出库表!H71</f>
        <v>7</v>
      </c>
      <c r="K71" s="6">
        <f>J71+产品入库表!I71-产品出库表!I71</f>
        <v>7</v>
      </c>
      <c r="L71" s="6">
        <f>K71+产品入库表!J71-产品出库表!J71</f>
        <v>6</v>
      </c>
      <c r="M71" s="6">
        <f>L71+产品入库表!K71-产品出库表!K71</f>
        <v>6</v>
      </c>
      <c r="N71" s="6">
        <f>M71+产品入库表!L71-产品出库表!L71</f>
        <v>6</v>
      </c>
      <c r="O71" s="6">
        <f>N71+产品入库表!M71-产品出库表!M71</f>
        <v>6</v>
      </c>
      <c r="P71" s="6">
        <f>O71+产品入库表!N71-产品出库表!N71</f>
        <v>6</v>
      </c>
      <c r="Q71" s="6">
        <f>P71+产品入库表!O71-产品出库表!O71</f>
        <v>6</v>
      </c>
      <c r="R71" s="6">
        <f>Q71+产品入库表!P71-产品出库表!P71</f>
        <v>6</v>
      </c>
      <c r="S71" s="6">
        <f>R71+产品入库表!Q71-产品出库表!Q71</f>
        <v>6</v>
      </c>
      <c r="T71" s="6">
        <f>S71+产品入库表!R71-产品出库表!R71</f>
        <v>6</v>
      </c>
      <c r="U71" s="6">
        <f>T71+产品入库表!S71-产品出库表!S71</f>
        <v>6</v>
      </c>
      <c r="V71" s="6">
        <f>U71+产品入库表!T71-产品出库表!T71</f>
        <v>6</v>
      </c>
      <c r="W71" s="6">
        <f>V71+产品入库表!U71-产品出库表!U71</f>
        <v>6</v>
      </c>
      <c r="X71" s="6">
        <f>W71+产品入库表!V71-产品出库表!V71</f>
        <v>6</v>
      </c>
      <c r="Y71" s="6">
        <f>X71+产品入库表!W71-产品出库表!W71</f>
        <v>6</v>
      </c>
      <c r="Z71" s="6">
        <f>Y71+产品入库表!X71-产品出库表!X71</f>
        <v>6</v>
      </c>
      <c r="AA71" s="6">
        <f>Z71+产品入库表!Y71-产品出库表!Y71</f>
        <v>6</v>
      </c>
      <c r="AB71" s="6">
        <f>AA71+产品入库表!Z71-产品出库表!Z71</f>
        <v>6</v>
      </c>
      <c r="AC71" s="6">
        <f>AB71+产品入库表!AA71-产品出库表!AA71</f>
        <v>5</v>
      </c>
      <c r="AD71" s="6">
        <f>AC71+产品入库表!AB71-产品出库表!AB71</f>
        <v>4</v>
      </c>
      <c r="AE71" s="6">
        <f>AD71+产品入库表!AC71-产品出库表!AC71</f>
        <v>4</v>
      </c>
      <c r="AF71" s="6">
        <f>AE71+产品入库表!AD71-产品出库表!AD71</f>
        <v>4</v>
      </c>
      <c r="AG71" s="6">
        <f>AF71+产品入库表!AE71-产品出库表!AE71</f>
        <v>4</v>
      </c>
      <c r="AH71" s="6">
        <f>AG71+产品入库表!AF71-产品出库表!AF71</f>
        <v>4</v>
      </c>
      <c r="AI71" s="6">
        <f>AH71+产品入库表!AG71-产品出库表!AG71</f>
        <v>4</v>
      </c>
      <c r="AJ71" s="6">
        <f>AI71+产品入库表!AH71-产品出库表!AH71</f>
        <v>4</v>
      </c>
      <c r="AK71" s="6">
        <f>AJ71+产品入库表!AI71-产品出库表!AI71</f>
        <v>4</v>
      </c>
      <c r="AL71" s="6">
        <f>AK71+产品入库表!AJ71-产品出库表!AJ71</f>
        <v>4</v>
      </c>
      <c r="AM71" s="6">
        <f>AL71+产品入库表!AK71-产品出库表!AK71</f>
        <v>3</v>
      </c>
      <c r="AN71" s="6">
        <f>AM71+产品入库表!AL71-产品出库表!AL71</f>
        <v>3</v>
      </c>
      <c r="AO71" s="6">
        <f>AN71+产品入库表!AM71-产品出库表!AM71</f>
        <v>3</v>
      </c>
      <c r="AP71" s="6">
        <f>AO71+产品入库表!AN71-产品出库表!AN71</f>
        <v>3</v>
      </c>
      <c r="AQ71" s="6">
        <f>AP71+产品入库表!AO71-产品出库表!AO71</f>
        <v>3</v>
      </c>
      <c r="AR71" s="6">
        <f>AQ71+产品入库表!AP71-产品出库表!AP71</f>
        <v>3</v>
      </c>
      <c r="AS71" s="6">
        <f>AR71+产品入库表!AQ71-产品出库表!AQ71</f>
        <v>3</v>
      </c>
      <c r="AT71" s="6">
        <f>AS71+产品入库表!AR71-产品出库表!AR71</f>
        <v>3</v>
      </c>
      <c r="AU71" s="6">
        <f>AT71+产品入库表!AS71-产品出库表!AS71</f>
        <v>1</v>
      </c>
      <c r="AV71" s="6">
        <f>AU71+产品入库表!AT71-产品出库表!AT71</f>
        <v>1</v>
      </c>
      <c r="AW71" s="6">
        <f>AV71+产品入库表!AU71-产品出库表!AU71</f>
        <v>1</v>
      </c>
      <c r="AX71" s="6">
        <f>AW71+产品入库表!AV71-产品出库表!AV71</f>
        <v>1</v>
      </c>
      <c r="AY71" s="6">
        <f>AX71+产品入库表!AW71-产品出库表!AW71</f>
        <v>1</v>
      </c>
      <c r="AZ71" s="6">
        <f>AY71+产品入库表!AX71-产品出库表!AX71</f>
        <v>0</v>
      </c>
      <c r="BA71" s="6">
        <f>AZ71+产品入库表!AY71-产品出库表!AY71</f>
        <v>0</v>
      </c>
      <c r="BB71" s="6">
        <f>BA71+产品入库表!AZ71-产品出库表!AZ71</f>
        <v>0</v>
      </c>
      <c r="BC71" s="6">
        <f>BB71+产品入库表!BA71-产品出库表!BA71</f>
        <v>0</v>
      </c>
      <c r="BD71" s="6">
        <f>BC71+产品入库表!BB71-产品出库表!BB71</f>
        <v>1</v>
      </c>
      <c r="BE71" s="6">
        <f>BD71+产品入库表!BC71-产品出库表!BC71</f>
        <v>1</v>
      </c>
      <c r="BF71" s="6">
        <f>BE71+产品入库表!BD71-产品出库表!BD71</f>
        <v>1</v>
      </c>
      <c r="BG71" s="6">
        <f>BF71+产品入库表!BE71-产品出库表!BE71</f>
        <v>1</v>
      </c>
      <c r="BH71" s="6">
        <f>BG71+产品入库表!BF71-产品出库表!BF71</f>
        <v>1</v>
      </c>
      <c r="BI71" s="6">
        <f>BH71+产品入库表!BG71-产品出库表!BG71</f>
        <v>1</v>
      </c>
      <c r="BJ71" s="6">
        <f>BI71+产品入库表!BH71-产品出库表!BH71</f>
        <v>1</v>
      </c>
      <c r="BK71" s="6">
        <f>BJ71+产品入库表!BI71-产品出库表!BI71</f>
        <v>1</v>
      </c>
      <c r="BL71" s="6">
        <f>BK71+产品入库表!BJ71-产品出库表!BJ71</f>
        <v>1</v>
      </c>
      <c r="BM71" s="6">
        <f>BL71+产品入库表!BK71-产品出库表!BK71</f>
        <v>1</v>
      </c>
      <c r="BN71" s="6">
        <f>BM71+产品入库表!BL71-产品出库表!BL71</f>
        <v>1</v>
      </c>
    </row>
    <row r="72" s="127" customFormat="1" spans="1:66">
      <c r="A72" s="8" t="s">
        <v>78</v>
      </c>
      <c r="B72" s="9" t="s">
        <v>79</v>
      </c>
      <c r="C72" s="133">
        <f t="shared" si="2"/>
        <v>18</v>
      </c>
      <c r="D72" s="129">
        <v>4</v>
      </c>
      <c r="E72" s="6">
        <f>D72+产品入库表!C72-产品出库表!C72</f>
        <v>4</v>
      </c>
      <c r="F72" s="6">
        <f>E72+产品入库表!D72-产品出库表!D72</f>
        <v>3</v>
      </c>
      <c r="G72" s="6">
        <f>F72+产品入库表!E72-产品出库表!E72</f>
        <v>3</v>
      </c>
      <c r="H72" s="6">
        <f>G72+产品入库表!F72-产品出库表!F72</f>
        <v>3</v>
      </c>
      <c r="I72" s="6">
        <f>H72+产品入库表!G72-产品出库表!G72</f>
        <v>3</v>
      </c>
      <c r="J72" s="6">
        <f>I72+产品入库表!H72-产品出库表!H72</f>
        <v>0</v>
      </c>
      <c r="K72" s="6">
        <f>J72+产品入库表!I72-产品出库表!I72</f>
        <v>0</v>
      </c>
      <c r="L72" s="6">
        <f>K72+产品入库表!J72-产品出库表!J72</f>
        <v>0</v>
      </c>
      <c r="M72" s="6">
        <f>L72+产品入库表!K72-产品出库表!K72</f>
        <v>0</v>
      </c>
      <c r="N72" s="6">
        <f>M72+产品入库表!L72-产品出库表!L72</f>
        <v>0</v>
      </c>
      <c r="O72" s="6">
        <f>N72+产品入库表!M72-产品出库表!M72</f>
        <v>0</v>
      </c>
      <c r="P72" s="6">
        <f>O72+产品入库表!N72-产品出库表!N72</f>
        <v>0</v>
      </c>
      <c r="Q72" s="6">
        <f>P72+产品入库表!O72-产品出库表!O72</f>
        <v>0</v>
      </c>
      <c r="R72" s="6">
        <f>Q72+产品入库表!P72-产品出库表!P72</f>
        <v>0</v>
      </c>
      <c r="S72" s="6">
        <f>R72+产品入库表!Q72-产品出库表!Q72</f>
        <v>0</v>
      </c>
      <c r="T72" s="6">
        <f>S72+产品入库表!R72-产品出库表!R72</f>
        <v>0</v>
      </c>
      <c r="U72" s="6">
        <f>T72+产品入库表!S72-产品出库表!S72</f>
        <v>0</v>
      </c>
      <c r="V72" s="6">
        <f>U72+产品入库表!T72-产品出库表!T72</f>
        <v>0</v>
      </c>
      <c r="W72" s="6">
        <f>V72+产品入库表!U72-产品出库表!U72</f>
        <v>0</v>
      </c>
      <c r="X72" s="6">
        <f>W72+产品入库表!V72-产品出库表!V72</f>
        <v>0</v>
      </c>
      <c r="Y72" s="6">
        <f>X72+产品入库表!W72-产品出库表!W72</f>
        <v>0</v>
      </c>
      <c r="Z72" s="6">
        <f>Y72+产品入库表!X72-产品出库表!X72</f>
        <v>2</v>
      </c>
      <c r="AA72" s="6">
        <f>Z72+产品入库表!Y72-产品出库表!Y72</f>
        <v>1</v>
      </c>
      <c r="AB72" s="6">
        <f>AA72+产品入库表!Z72-产品出库表!Z72</f>
        <v>19</v>
      </c>
      <c r="AC72" s="6">
        <f>AB72+产品入库表!AA72-产品出库表!AA72</f>
        <v>19</v>
      </c>
      <c r="AD72" s="6">
        <f>AC72+产品入库表!AB72-产品出库表!AB72</f>
        <v>19</v>
      </c>
      <c r="AE72" s="6">
        <f>AD72+产品入库表!AC72-产品出库表!AC72</f>
        <v>19</v>
      </c>
      <c r="AF72" s="6">
        <f>AE72+产品入库表!AD72-产品出库表!AD72</f>
        <v>19</v>
      </c>
      <c r="AG72" s="6">
        <f>AF72+产品入库表!AE72-产品出库表!AE72</f>
        <v>19</v>
      </c>
      <c r="AH72" s="6">
        <f>AG72+产品入库表!AF72-产品出库表!AF72</f>
        <v>19</v>
      </c>
      <c r="AI72" s="6">
        <f>AH72+产品入库表!AG72-产品出库表!AG72</f>
        <v>19</v>
      </c>
      <c r="AJ72" s="6">
        <f>AI72+产品入库表!AH72-产品出库表!AH72</f>
        <v>19</v>
      </c>
      <c r="AK72" s="6">
        <f>AJ72+产品入库表!AI72-产品出库表!AI72</f>
        <v>19</v>
      </c>
      <c r="AL72" s="6">
        <f>AK72+产品入库表!AJ72-产品出库表!AJ72</f>
        <v>18</v>
      </c>
      <c r="AM72" s="6">
        <f>AL72+产品入库表!AK72-产品出库表!AK72</f>
        <v>18</v>
      </c>
      <c r="AN72" s="6">
        <f>AM72+产品入库表!AL72-产品出库表!AL72</f>
        <v>18</v>
      </c>
      <c r="AO72" s="6">
        <f>AN72+产品入库表!AM72-产品出库表!AM72</f>
        <v>18</v>
      </c>
      <c r="AP72" s="6">
        <f>AO72+产品入库表!AN72-产品出库表!AN72</f>
        <v>18</v>
      </c>
      <c r="AQ72" s="6">
        <f>AP72+产品入库表!AO72-产品出库表!AO72</f>
        <v>18</v>
      </c>
      <c r="AR72" s="6">
        <f>AQ72+产品入库表!AP72-产品出库表!AP72</f>
        <v>18</v>
      </c>
      <c r="AS72" s="6">
        <f>AR72+产品入库表!AQ72-产品出库表!AQ72</f>
        <v>18</v>
      </c>
      <c r="AT72" s="6">
        <f>AS72+产品入库表!AR72-产品出库表!AR72</f>
        <v>18</v>
      </c>
      <c r="AU72" s="6">
        <f>AT72+产品入库表!AS72-产品出库表!AS72</f>
        <v>18</v>
      </c>
      <c r="AV72" s="6">
        <f>AU72+产品入库表!AT72-产品出库表!AT72</f>
        <v>18</v>
      </c>
      <c r="AW72" s="6">
        <f>AV72+产品入库表!AU72-产品出库表!AU72</f>
        <v>18</v>
      </c>
      <c r="AX72" s="6">
        <f>AW72+产品入库表!AV72-产品出库表!AV72</f>
        <v>18</v>
      </c>
      <c r="AY72" s="6">
        <f>AX72+产品入库表!AW72-产品出库表!AW72</f>
        <v>18</v>
      </c>
      <c r="AZ72" s="6">
        <f>AY72+产品入库表!AX72-产品出库表!AX72</f>
        <v>18</v>
      </c>
      <c r="BA72" s="6">
        <f>AZ72+产品入库表!AY72-产品出库表!AY72</f>
        <v>18</v>
      </c>
      <c r="BB72" s="6">
        <f>BA72+产品入库表!AZ72-产品出库表!AZ72</f>
        <v>18</v>
      </c>
      <c r="BC72" s="6">
        <f>BB72+产品入库表!BA72-产品出库表!BA72</f>
        <v>18</v>
      </c>
      <c r="BD72" s="6">
        <f>BC72+产品入库表!BB72-产品出库表!BB72</f>
        <v>18</v>
      </c>
      <c r="BE72" s="6">
        <f>BD72+产品入库表!BC72-产品出库表!BC72</f>
        <v>18</v>
      </c>
      <c r="BF72" s="6">
        <f>BE72+产品入库表!BD72-产品出库表!BD72</f>
        <v>18</v>
      </c>
      <c r="BG72" s="6">
        <f>BF72+产品入库表!BE72-产品出库表!BE72</f>
        <v>18</v>
      </c>
      <c r="BH72" s="6">
        <f>BG72+产品入库表!BF72-产品出库表!BF72</f>
        <v>18</v>
      </c>
      <c r="BI72" s="6">
        <f>BH72+产品入库表!BG72-产品出库表!BG72</f>
        <v>18</v>
      </c>
      <c r="BJ72" s="6">
        <f>BI72+产品入库表!BH72-产品出库表!BH72</f>
        <v>18</v>
      </c>
      <c r="BK72" s="6">
        <f>BJ72+产品入库表!BI72-产品出库表!BI72</f>
        <v>18</v>
      </c>
      <c r="BL72" s="6">
        <f>BK72+产品入库表!BJ72-产品出库表!BJ72</f>
        <v>18</v>
      </c>
      <c r="BM72" s="6">
        <f>BL72+产品入库表!BK72-产品出库表!BK72</f>
        <v>18</v>
      </c>
      <c r="BN72" s="6">
        <f>BM72+产品入库表!BL72-产品出库表!BL72</f>
        <v>18</v>
      </c>
    </row>
    <row r="73" s="127" customFormat="1" spans="1:66">
      <c r="A73" s="8" t="s">
        <v>80</v>
      </c>
      <c r="B73" s="9" t="s">
        <v>79</v>
      </c>
      <c r="C73" s="133">
        <f t="shared" si="2"/>
        <v>10</v>
      </c>
      <c r="D73" s="129">
        <v>10</v>
      </c>
      <c r="E73" s="6">
        <f>D73+产品入库表!C73-产品出库表!C73</f>
        <v>10</v>
      </c>
      <c r="F73" s="6">
        <f>E73+产品入库表!D73-产品出库表!D73</f>
        <v>10</v>
      </c>
      <c r="G73" s="6">
        <f>F73+产品入库表!E73-产品出库表!E73</f>
        <v>10</v>
      </c>
      <c r="H73" s="6">
        <f>G73+产品入库表!F73-产品出库表!F73</f>
        <v>10</v>
      </c>
      <c r="I73" s="6">
        <f>H73+产品入库表!G73-产品出库表!G73</f>
        <v>10</v>
      </c>
      <c r="J73" s="6">
        <f>I73+产品入库表!H73-产品出库表!H73</f>
        <v>10</v>
      </c>
      <c r="K73" s="6">
        <f>J73+产品入库表!I73-产品出库表!I73</f>
        <v>10</v>
      </c>
      <c r="L73" s="6">
        <f>K73+产品入库表!J73-产品出库表!J73</f>
        <v>10</v>
      </c>
      <c r="M73" s="6">
        <f>L73+产品入库表!K73-产品出库表!K73</f>
        <v>10</v>
      </c>
      <c r="N73" s="6">
        <f>M73+产品入库表!L73-产品出库表!L73</f>
        <v>10</v>
      </c>
      <c r="O73" s="6">
        <f>N73+产品入库表!M73-产品出库表!M73</f>
        <v>10</v>
      </c>
      <c r="P73" s="6">
        <f>O73+产品入库表!N73-产品出库表!N73</f>
        <v>10</v>
      </c>
      <c r="Q73" s="6">
        <f>P73+产品入库表!O73-产品出库表!O73</f>
        <v>10</v>
      </c>
      <c r="R73" s="6">
        <f>Q73+产品入库表!P73-产品出库表!P73</f>
        <v>10</v>
      </c>
      <c r="S73" s="6">
        <f>R73+产品入库表!Q73-产品出库表!Q73</f>
        <v>10</v>
      </c>
      <c r="T73" s="6">
        <f>S73+产品入库表!R73-产品出库表!R73</f>
        <v>10</v>
      </c>
      <c r="U73" s="6">
        <f>T73+产品入库表!S73-产品出库表!S73</f>
        <v>10</v>
      </c>
      <c r="V73" s="6">
        <f>U73+产品入库表!T73-产品出库表!T73</f>
        <v>10</v>
      </c>
      <c r="W73" s="6">
        <f>V73+产品入库表!U73-产品出库表!U73</f>
        <v>10</v>
      </c>
      <c r="X73" s="6">
        <f>W73+产品入库表!V73-产品出库表!V73</f>
        <v>10</v>
      </c>
      <c r="Y73" s="6">
        <f>X73+产品入库表!W73-产品出库表!W73</f>
        <v>10</v>
      </c>
      <c r="Z73" s="6">
        <f>Y73+产品入库表!X73-产品出库表!X73</f>
        <v>10</v>
      </c>
      <c r="AA73" s="6">
        <f>Z73+产品入库表!Y73-产品出库表!Y73</f>
        <v>10</v>
      </c>
      <c r="AB73" s="6">
        <f>AA73+产品入库表!Z73-产品出库表!Z73</f>
        <v>10</v>
      </c>
      <c r="AC73" s="6">
        <f>AB73+产品入库表!AA73-产品出库表!AA73</f>
        <v>10</v>
      </c>
      <c r="AD73" s="6">
        <f>AC73+产品入库表!AB73-产品出库表!AB73</f>
        <v>10</v>
      </c>
      <c r="AE73" s="6">
        <f>AD73+产品入库表!AC73-产品出库表!AC73</f>
        <v>10</v>
      </c>
      <c r="AF73" s="6">
        <f>AE73+产品入库表!AD73-产品出库表!AD73</f>
        <v>10</v>
      </c>
      <c r="AG73" s="6">
        <f>AF73+产品入库表!AE73-产品出库表!AE73</f>
        <v>10</v>
      </c>
      <c r="AH73" s="6">
        <f>AG73+产品入库表!AF73-产品出库表!AF73</f>
        <v>10</v>
      </c>
      <c r="AI73" s="6">
        <f>AH73+产品入库表!AG73-产品出库表!AG73</f>
        <v>10</v>
      </c>
      <c r="AJ73" s="6">
        <f>AI73+产品入库表!AH73-产品出库表!AH73</f>
        <v>10</v>
      </c>
      <c r="AK73" s="6">
        <f>AJ73+产品入库表!AI73-产品出库表!AI73</f>
        <v>10</v>
      </c>
      <c r="AL73" s="6">
        <f>AK73+产品入库表!AJ73-产品出库表!AJ73</f>
        <v>10</v>
      </c>
      <c r="AM73" s="6">
        <f>AL73+产品入库表!AK73-产品出库表!AK73</f>
        <v>10</v>
      </c>
      <c r="AN73" s="6">
        <f>AM73+产品入库表!AL73-产品出库表!AL73</f>
        <v>10</v>
      </c>
      <c r="AO73" s="6">
        <f>AN73+产品入库表!AM73-产品出库表!AM73</f>
        <v>10</v>
      </c>
      <c r="AP73" s="6">
        <f>AO73+产品入库表!AN73-产品出库表!AN73</f>
        <v>10</v>
      </c>
      <c r="AQ73" s="6">
        <f>AP73+产品入库表!AO73-产品出库表!AO73</f>
        <v>10</v>
      </c>
      <c r="AR73" s="6">
        <f>AQ73+产品入库表!AP73-产品出库表!AP73</f>
        <v>10</v>
      </c>
      <c r="AS73" s="6">
        <f>AR73+产品入库表!AQ73-产品出库表!AQ73</f>
        <v>10</v>
      </c>
      <c r="AT73" s="6">
        <f>AS73+产品入库表!AR73-产品出库表!AR73</f>
        <v>10</v>
      </c>
      <c r="AU73" s="6">
        <f>AT73+产品入库表!AS73-产品出库表!AS73</f>
        <v>10</v>
      </c>
      <c r="AV73" s="6">
        <f>AU73+产品入库表!AT73-产品出库表!AT73</f>
        <v>10</v>
      </c>
      <c r="AW73" s="6">
        <f>AV73+产品入库表!AU73-产品出库表!AU73</f>
        <v>10</v>
      </c>
      <c r="AX73" s="6">
        <f>AW73+产品入库表!AV73-产品出库表!AV73</f>
        <v>10</v>
      </c>
      <c r="AY73" s="6">
        <f>AX73+产品入库表!AW73-产品出库表!AW73</f>
        <v>10</v>
      </c>
      <c r="AZ73" s="6">
        <f>AY73+产品入库表!AX73-产品出库表!AX73</f>
        <v>10</v>
      </c>
      <c r="BA73" s="6">
        <f>AZ73+产品入库表!AY73-产品出库表!AY73</f>
        <v>10</v>
      </c>
      <c r="BB73" s="6">
        <f>BA73+产品入库表!AZ73-产品出库表!AZ73</f>
        <v>10</v>
      </c>
      <c r="BC73" s="6">
        <f>BB73+产品入库表!BA73-产品出库表!BA73</f>
        <v>10</v>
      </c>
      <c r="BD73" s="6">
        <f>BC73+产品入库表!BB73-产品出库表!BB73</f>
        <v>10</v>
      </c>
      <c r="BE73" s="6">
        <f>BD73+产品入库表!BC73-产品出库表!BC73</f>
        <v>10</v>
      </c>
      <c r="BF73" s="6">
        <f>BE73+产品入库表!BD73-产品出库表!BD73</f>
        <v>10</v>
      </c>
      <c r="BG73" s="6">
        <f>BF73+产品入库表!BE73-产品出库表!BE73</f>
        <v>10</v>
      </c>
      <c r="BH73" s="6">
        <f>BG73+产品入库表!BF73-产品出库表!BF73</f>
        <v>10</v>
      </c>
      <c r="BI73" s="6">
        <f>BH73+产品入库表!BG73-产品出库表!BG73</f>
        <v>10</v>
      </c>
      <c r="BJ73" s="6">
        <f>BI73+产品入库表!BH73-产品出库表!BH73</f>
        <v>10</v>
      </c>
      <c r="BK73" s="6">
        <f>BJ73+产品入库表!BI73-产品出库表!BI73</f>
        <v>10</v>
      </c>
      <c r="BL73" s="6">
        <f>BK73+产品入库表!BJ73-产品出库表!BJ73</f>
        <v>10</v>
      </c>
      <c r="BM73" s="6">
        <f>BL73+产品入库表!BK73-产品出库表!BK73</f>
        <v>10</v>
      </c>
      <c r="BN73" s="6">
        <f>BM73+产品入库表!BL73-产品出库表!BL73</f>
        <v>10</v>
      </c>
    </row>
    <row r="74" s="127" customFormat="1" spans="1:66">
      <c r="A74" s="106" t="s">
        <v>81</v>
      </c>
      <c r="B74" s="16" t="s">
        <v>82</v>
      </c>
      <c r="C74" s="133">
        <f t="shared" si="2"/>
        <v>0</v>
      </c>
      <c r="D74" s="129">
        <v>0</v>
      </c>
      <c r="E74" s="6">
        <f>D74+产品入库表!C74-产品出库表!C74</f>
        <v>0</v>
      </c>
      <c r="F74" s="6">
        <f>E74+产品入库表!D74-产品出库表!D74</f>
        <v>0</v>
      </c>
      <c r="G74" s="6">
        <f>F74+产品入库表!E74-产品出库表!E74</f>
        <v>0</v>
      </c>
      <c r="H74" s="6">
        <f>G74+产品入库表!F74-产品出库表!F74</f>
        <v>0</v>
      </c>
      <c r="I74" s="6">
        <f>H74+产品入库表!G74-产品出库表!G74</f>
        <v>0</v>
      </c>
      <c r="J74" s="6">
        <f>I74+产品入库表!H74-产品出库表!H74</f>
        <v>0</v>
      </c>
      <c r="K74" s="6">
        <f>J74+产品入库表!I74-产品出库表!I74</f>
        <v>0</v>
      </c>
      <c r="L74" s="6">
        <f>K74+产品入库表!J74-产品出库表!J74</f>
        <v>0</v>
      </c>
      <c r="M74" s="6">
        <f>L74+产品入库表!K74-产品出库表!K74</f>
        <v>0</v>
      </c>
      <c r="N74" s="6">
        <f>M74+产品入库表!L74-产品出库表!L74</f>
        <v>0</v>
      </c>
      <c r="O74" s="6">
        <f>N74+产品入库表!M74-产品出库表!M74</f>
        <v>0</v>
      </c>
      <c r="P74" s="6">
        <f>O74+产品入库表!N74-产品出库表!N74</f>
        <v>0</v>
      </c>
      <c r="Q74" s="6">
        <f>P74+产品入库表!O74-产品出库表!O74</f>
        <v>0</v>
      </c>
      <c r="R74" s="6">
        <f>Q74+产品入库表!P74-产品出库表!P74</f>
        <v>0</v>
      </c>
      <c r="S74" s="6">
        <f>R74+产品入库表!Q74-产品出库表!Q74</f>
        <v>0</v>
      </c>
      <c r="T74" s="6">
        <f>S74+产品入库表!R74-产品出库表!R74</f>
        <v>0</v>
      </c>
      <c r="U74" s="6">
        <f>T74+产品入库表!S74-产品出库表!S74</f>
        <v>0</v>
      </c>
      <c r="V74" s="6">
        <f>U74+产品入库表!T74-产品出库表!T74</f>
        <v>0</v>
      </c>
      <c r="W74" s="6">
        <f>V74+产品入库表!U74-产品出库表!U74</f>
        <v>0</v>
      </c>
      <c r="X74" s="6">
        <f>W74+产品入库表!V74-产品出库表!V74</f>
        <v>0</v>
      </c>
      <c r="Y74" s="6">
        <f>X74+产品入库表!W74-产品出库表!W74</f>
        <v>0</v>
      </c>
      <c r="Z74" s="6">
        <f>Y74+产品入库表!X74-产品出库表!X74</f>
        <v>0</v>
      </c>
      <c r="AA74" s="6">
        <f>Z74+产品入库表!Y74-产品出库表!Y74</f>
        <v>0</v>
      </c>
      <c r="AB74" s="6">
        <f>AA74+产品入库表!Z74-产品出库表!Z74</f>
        <v>0</v>
      </c>
      <c r="AC74" s="6">
        <f>AB74+产品入库表!AA74-产品出库表!AA74</f>
        <v>0</v>
      </c>
      <c r="AD74" s="6">
        <f>AC74+产品入库表!AB74-产品出库表!AB74</f>
        <v>0</v>
      </c>
      <c r="AE74" s="6">
        <f>AD74+产品入库表!AC74-产品出库表!AC74</f>
        <v>0</v>
      </c>
      <c r="AF74" s="6">
        <f>AE74+产品入库表!AD74-产品出库表!AD74</f>
        <v>0</v>
      </c>
      <c r="AG74" s="6">
        <f>AF74+产品入库表!AE74-产品出库表!AE74</f>
        <v>0</v>
      </c>
      <c r="AH74" s="6">
        <f>AG74+产品入库表!AF74-产品出库表!AF74</f>
        <v>0</v>
      </c>
      <c r="AI74" s="6">
        <f>AH74+产品入库表!AG74-产品出库表!AG74</f>
        <v>0</v>
      </c>
      <c r="AJ74" s="6">
        <f>AI74+产品入库表!AH74-产品出库表!AH74</f>
        <v>0</v>
      </c>
      <c r="AK74" s="6">
        <f>AJ74+产品入库表!AI74-产品出库表!AI74</f>
        <v>0</v>
      </c>
      <c r="AL74" s="6">
        <f>AK74+产品入库表!AJ74-产品出库表!AJ74</f>
        <v>0</v>
      </c>
      <c r="AM74" s="6">
        <f>AL74+产品入库表!AK74-产品出库表!AK74</f>
        <v>0</v>
      </c>
      <c r="AN74" s="6">
        <f>AM74+产品入库表!AL74-产品出库表!AL74</f>
        <v>0</v>
      </c>
      <c r="AO74" s="6">
        <f>AN74+产品入库表!AM74-产品出库表!AM74</f>
        <v>0</v>
      </c>
      <c r="AP74" s="6">
        <f>AO74+产品入库表!AN74-产品出库表!AN74</f>
        <v>0</v>
      </c>
      <c r="AQ74" s="6">
        <f>AP74+产品入库表!AO74-产品出库表!AO74</f>
        <v>0</v>
      </c>
      <c r="AR74" s="6">
        <f>AQ74+产品入库表!AP74-产品出库表!AP74</f>
        <v>0</v>
      </c>
      <c r="AS74" s="6">
        <f>AR74+产品入库表!AQ74-产品出库表!AQ74</f>
        <v>0</v>
      </c>
      <c r="AT74" s="6">
        <f>AS74+产品入库表!AR74-产品出库表!AR74</f>
        <v>0</v>
      </c>
      <c r="AU74" s="6">
        <f>AT74+产品入库表!AS74-产品出库表!AS74</f>
        <v>0</v>
      </c>
      <c r="AV74" s="6">
        <f>AU74+产品入库表!AT74-产品出库表!AT74</f>
        <v>0</v>
      </c>
      <c r="AW74" s="6">
        <f>AV74+产品入库表!AU74-产品出库表!AU74</f>
        <v>0</v>
      </c>
      <c r="AX74" s="6">
        <f>AW74+产品入库表!AV74-产品出库表!AV74</f>
        <v>0</v>
      </c>
      <c r="AY74" s="6">
        <f>AX74+产品入库表!AW74-产品出库表!AW74</f>
        <v>0</v>
      </c>
      <c r="AZ74" s="6">
        <f>AY74+产品入库表!AX74-产品出库表!AX74</f>
        <v>0</v>
      </c>
      <c r="BA74" s="6">
        <f>AZ74+产品入库表!AY74-产品出库表!AY74</f>
        <v>0</v>
      </c>
      <c r="BB74" s="6">
        <f>BA74+产品入库表!AZ74-产品出库表!AZ74</f>
        <v>0</v>
      </c>
      <c r="BC74" s="6">
        <f>BB74+产品入库表!BA74-产品出库表!BA74</f>
        <v>0</v>
      </c>
      <c r="BD74" s="6">
        <f>BC74+产品入库表!BB74-产品出库表!BB74</f>
        <v>0</v>
      </c>
      <c r="BE74" s="6">
        <f>BD74+产品入库表!BC74-产品出库表!BC74</f>
        <v>0</v>
      </c>
      <c r="BF74" s="6">
        <f>BE74+产品入库表!BD74-产品出库表!BD74</f>
        <v>0</v>
      </c>
      <c r="BG74" s="6">
        <f>BF74+产品入库表!BE74-产品出库表!BE74</f>
        <v>0</v>
      </c>
      <c r="BH74" s="6">
        <f>BG74+产品入库表!BF74-产品出库表!BF74</f>
        <v>0</v>
      </c>
      <c r="BI74" s="6">
        <f>BH74+产品入库表!BG74-产品出库表!BG74</f>
        <v>0</v>
      </c>
      <c r="BJ74" s="6">
        <f>BI74+产品入库表!BH74-产品出库表!BH74</f>
        <v>0</v>
      </c>
      <c r="BK74" s="6">
        <f>BJ74+产品入库表!BI74-产品出库表!BI74</f>
        <v>0</v>
      </c>
      <c r="BL74" s="6">
        <f>BK74+产品入库表!BJ74-产品出库表!BJ74</f>
        <v>0</v>
      </c>
      <c r="BM74" s="6">
        <f>BL74+产品入库表!BK74-产品出库表!BK74</f>
        <v>0</v>
      </c>
      <c r="BN74" s="6">
        <f>BM74+产品入库表!BL74-产品出库表!BL74</f>
        <v>0</v>
      </c>
    </row>
    <row r="75" s="127" customFormat="1" spans="1:66">
      <c r="A75" s="107"/>
      <c r="B75" s="16" t="s">
        <v>83</v>
      </c>
      <c r="C75" s="133">
        <f t="shared" si="2"/>
        <v>3</v>
      </c>
      <c r="D75" s="129">
        <v>0</v>
      </c>
      <c r="E75" s="6">
        <f>D75+产品入库表!C75-产品出库表!C75</f>
        <v>0</v>
      </c>
      <c r="F75" s="6">
        <f>E75+产品入库表!D75-产品出库表!D75</f>
        <v>0</v>
      </c>
      <c r="G75" s="6">
        <f>F75+产品入库表!E75-产品出库表!E75</f>
        <v>0</v>
      </c>
      <c r="H75" s="6">
        <f>G75+产品入库表!F75-产品出库表!F75</f>
        <v>0</v>
      </c>
      <c r="I75" s="6">
        <f>H75+产品入库表!G75-产品出库表!G75</f>
        <v>0</v>
      </c>
      <c r="J75" s="6">
        <f>I75+产品入库表!H75-产品出库表!H75</f>
        <v>0</v>
      </c>
      <c r="K75" s="6">
        <f>J75+产品入库表!I75-产品出库表!I75</f>
        <v>0</v>
      </c>
      <c r="L75" s="6">
        <f>K75+产品入库表!J75-产品出库表!J75</f>
        <v>0</v>
      </c>
      <c r="M75" s="6">
        <f>L75+产品入库表!K75-产品出库表!K75</f>
        <v>4</v>
      </c>
      <c r="N75" s="6">
        <f>M75+产品入库表!L75-产品出库表!L75</f>
        <v>4</v>
      </c>
      <c r="O75" s="6">
        <f>N75+产品入库表!M75-产品出库表!M75</f>
        <v>4</v>
      </c>
      <c r="P75" s="6">
        <f>O75+产品入库表!N75-产品出库表!N75</f>
        <v>4</v>
      </c>
      <c r="Q75" s="6">
        <f>P75+产品入库表!O75-产品出库表!O75</f>
        <v>4</v>
      </c>
      <c r="R75" s="6">
        <f>Q75+产品入库表!P75-产品出库表!P75</f>
        <v>4</v>
      </c>
      <c r="S75" s="6">
        <f>R75+产品入库表!Q75-产品出库表!Q75</f>
        <v>4</v>
      </c>
      <c r="T75" s="6">
        <f>S75+产品入库表!R75-产品出库表!R75</f>
        <v>4</v>
      </c>
      <c r="U75" s="6">
        <f>T75+产品入库表!S75-产品出库表!S75</f>
        <v>4</v>
      </c>
      <c r="V75" s="6">
        <f>U75+产品入库表!T75-产品出库表!T75</f>
        <v>4</v>
      </c>
      <c r="W75" s="6">
        <f>V75+产品入库表!U75-产品出库表!U75</f>
        <v>4</v>
      </c>
      <c r="X75" s="6">
        <f>W75+产品入库表!V75-产品出库表!V75</f>
        <v>4</v>
      </c>
      <c r="Y75" s="6">
        <f>X75+产品入库表!W75-产品出库表!W75</f>
        <v>4</v>
      </c>
      <c r="Z75" s="6">
        <f>Y75+产品入库表!X75-产品出库表!X75</f>
        <v>4</v>
      </c>
      <c r="AA75" s="6">
        <f>Z75+产品入库表!Y75-产品出库表!Y75</f>
        <v>4</v>
      </c>
      <c r="AB75" s="6">
        <f>AA75+产品入库表!Z75-产品出库表!Z75</f>
        <v>4</v>
      </c>
      <c r="AC75" s="6">
        <f>AB75+产品入库表!AA75-产品出库表!AA75</f>
        <v>4</v>
      </c>
      <c r="AD75" s="6">
        <f>AC75+产品入库表!AB75-产品出库表!AB75</f>
        <v>4</v>
      </c>
      <c r="AE75" s="6">
        <f>AD75+产品入库表!AC75-产品出库表!AC75</f>
        <v>3</v>
      </c>
      <c r="AF75" s="6">
        <f>AE75+产品入库表!AD75-产品出库表!AD75</f>
        <v>3</v>
      </c>
      <c r="AG75" s="6">
        <f>AF75+产品入库表!AE75-产品出库表!AE75</f>
        <v>3</v>
      </c>
      <c r="AH75" s="6">
        <f>AG75+产品入库表!AF75-产品出库表!AF75</f>
        <v>3</v>
      </c>
      <c r="AI75" s="6">
        <f>AH75+产品入库表!AG75-产品出库表!AG75</f>
        <v>3</v>
      </c>
      <c r="AJ75" s="6">
        <f>AI75+产品入库表!AH75-产品出库表!AH75</f>
        <v>3</v>
      </c>
      <c r="AK75" s="6">
        <f>AJ75+产品入库表!AI75-产品出库表!AI75</f>
        <v>3</v>
      </c>
      <c r="AL75" s="6">
        <f>AK75+产品入库表!AJ75-产品出库表!AJ75</f>
        <v>3</v>
      </c>
      <c r="AM75" s="6">
        <f>AL75+产品入库表!AK75-产品出库表!AK75</f>
        <v>3</v>
      </c>
      <c r="AN75" s="6">
        <f>AM75+产品入库表!AL75-产品出库表!AL75</f>
        <v>3</v>
      </c>
      <c r="AO75" s="6">
        <f>AN75+产品入库表!AM75-产品出库表!AM75</f>
        <v>3</v>
      </c>
      <c r="AP75" s="6">
        <f>AO75+产品入库表!AN75-产品出库表!AN75</f>
        <v>3</v>
      </c>
      <c r="AQ75" s="6">
        <f>AP75+产品入库表!AO75-产品出库表!AO75</f>
        <v>3</v>
      </c>
      <c r="AR75" s="6">
        <f>AQ75+产品入库表!AP75-产品出库表!AP75</f>
        <v>3</v>
      </c>
      <c r="AS75" s="6">
        <f>AR75+产品入库表!AQ75-产品出库表!AQ75</f>
        <v>3</v>
      </c>
      <c r="AT75" s="6">
        <f>AS75+产品入库表!AR75-产品出库表!AR75</f>
        <v>3</v>
      </c>
      <c r="AU75" s="6">
        <f>AT75+产品入库表!AS75-产品出库表!AS75</f>
        <v>3</v>
      </c>
      <c r="AV75" s="6">
        <f>AU75+产品入库表!AT75-产品出库表!AT75</f>
        <v>3</v>
      </c>
      <c r="AW75" s="6">
        <f>AV75+产品入库表!AU75-产品出库表!AU75</f>
        <v>3</v>
      </c>
      <c r="AX75" s="6">
        <f>AW75+产品入库表!AV75-产品出库表!AV75</f>
        <v>3</v>
      </c>
      <c r="AY75" s="6">
        <f>AX75+产品入库表!AW75-产品出库表!AW75</f>
        <v>3</v>
      </c>
      <c r="AZ75" s="6">
        <f>AY75+产品入库表!AX75-产品出库表!AX75</f>
        <v>3</v>
      </c>
      <c r="BA75" s="6">
        <f>AZ75+产品入库表!AY75-产品出库表!AY75</f>
        <v>3</v>
      </c>
      <c r="BB75" s="6">
        <f>BA75+产品入库表!AZ75-产品出库表!AZ75</f>
        <v>3</v>
      </c>
      <c r="BC75" s="6">
        <f>BB75+产品入库表!BA75-产品出库表!BA75</f>
        <v>3</v>
      </c>
      <c r="BD75" s="6">
        <f>BC75+产品入库表!BB75-产品出库表!BB75</f>
        <v>3</v>
      </c>
      <c r="BE75" s="6">
        <f>BD75+产品入库表!BC75-产品出库表!BC75</f>
        <v>3</v>
      </c>
      <c r="BF75" s="6">
        <f>BE75+产品入库表!BD75-产品出库表!BD75</f>
        <v>3</v>
      </c>
      <c r="BG75" s="6">
        <f>BF75+产品入库表!BE75-产品出库表!BE75</f>
        <v>3</v>
      </c>
      <c r="BH75" s="6">
        <f>BG75+产品入库表!BF75-产品出库表!BF75</f>
        <v>3</v>
      </c>
      <c r="BI75" s="6">
        <f>BH75+产品入库表!BG75-产品出库表!BG75</f>
        <v>3</v>
      </c>
      <c r="BJ75" s="6">
        <f>BI75+产品入库表!BH75-产品出库表!BH75</f>
        <v>3</v>
      </c>
      <c r="BK75" s="6">
        <f>BJ75+产品入库表!BI75-产品出库表!BI75</f>
        <v>3</v>
      </c>
      <c r="BL75" s="6">
        <f>BK75+产品入库表!BJ75-产品出库表!BJ75</f>
        <v>3</v>
      </c>
      <c r="BM75" s="6">
        <f>BL75+产品入库表!BK75-产品出库表!BK75</f>
        <v>3</v>
      </c>
      <c r="BN75" s="6">
        <f>BM75+产品入库表!BL75-产品出库表!BL75</f>
        <v>3</v>
      </c>
    </row>
    <row r="76" s="127" customFormat="1" spans="1:66">
      <c r="A76" s="107"/>
      <c r="B76" s="16" t="s">
        <v>37</v>
      </c>
      <c r="C76" s="133">
        <f t="shared" si="2"/>
        <v>5</v>
      </c>
      <c r="D76" s="129">
        <v>0</v>
      </c>
      <c r="E76" s="6">
        <f>D76+产品入库表!C76-产品出库表!C76</f>
        <v>0</v>
      </c>
      <c r="F76" s="6">
        <f>E76+产品入库表!D76-产品出库表!D76</f>
        <v>0</v>
      </c>
      <c r="G76" s="6">
        <f>F76+产品入库表!E76-产品出库表!E76</f>
        <v>0</v>
      </c>
      <c r="H76" s="6">
        <f>G76+产品入库表!F76-产品出库表!F76</f>
        <v>0</v>
      </c>
      <c r="I76" s="6">
        <f>H76+产品入库表!G76-产品出库表!G76</f>
        <v>0</v>
      </c>
      <c r="J76" s="6">
        <f>I76+产品入库表!H76-产品出库表!H76</f>
        <v>0</v>
      </c>
      <c r="K76" s="6">
        <f>J76+产品入库表!I76-产品出库表!I76</f>
        <v>0</v>
      </c>
      <c r="L76" s="6">
        <f>K76+产品入库表!J76-产品出库表!J76</f>
        <v>0</v>
      </c>
      <c r="M76" s="6">
        <f>L76+产品入库表!K76-产品出库表!K76</f>
        <v>5</v>
      </c>
      <c r="N76" s="6">
        <f>M76+产品入库表!L76-产品出库表!L76</f>
        <v>5</v>
      </c>
      <c r="O76" s="6">
        <f>N76+产品入库表!M76-产品出库表!M76</f>
        <v>5</v>
      </c>
      <c r="P76" s="6">
        <f>O76+产品入库表!N76-产品出库表!N76</f>
        <v>5</v>
      </c>
      <c r="Q76" s="6">
        <f>P76+产品入库表!O76-产品出库表!O76</f>
        <v>5</v>
      </c>
      <c r="R76" s="6">
        <f>Q76+产品入库表!P76-产品出库表!P76</f>
        <v>5</v>
      </c>
      <c r="S76" s="6">
        <f>R76+产品入库表!Q76-产品出库表!Q76</f>
        <v>5</v>
      </c>
      <c r="T76" s="6">
        <f>S76+产品入库表!R76-产品出库表!R76</f>
        <v>5</v>
      </c>
      <c r="U76" s="6">
        <f>T76+产品入库表!S76-产品出库表!S76</f>
        <v>5</v>
      </c>
      <c r="V76" s="6">
        <f>U76+产品入库表!T76-产品出库表!T76</f>
        <v>5</v>
      </c>
      <c r="W76" s="6">
        <f>V76+产品入库表!U76-产品出库表!U76</f>
        <v>5</v>
      </c>
      <c r="X76" s="6">
        <f>W76+产品入库表!V76-产品出库表!V76</f>
        <v>5</v>
      </c>
      <c r="Y76" s="6">
        <f>X76+产品入库表!W76-产品出库表!W76</f>
        <v>5</v>
      </c>
      <c r="Z76" s="6">
        <f>Y76+产品入库表!X76-产品出库表!X76</f>
        <v>5</v>
      </c>
      <c r="AA76" s="6">
        <f>Z76+产品入库表!Y76-产品出库表!Y76</f>
        <v>5</v>
      </c>
      <c r="AB76" s="6">
        <f>AA76+产品入库表!Z76-产品出库表!Z76</f>
        <v>5</v>
      </c>
      <c r="AC76" s="6">
        <f>AB76+产品入库表!AA76-产品出库表!AA76</f>
        <v>5</v>
      </c>
      <c r="AD76" s="6">
        <f>AC76+产品入库表!AB76-产品出库表!AB76</f>
        <v>5</v>
      </c>
      <c r="AE76" s="6">
        <f>AD76+产品入库表!AC76-产品出库表!AC76</f>
        <v>5</v>
      </c>
      <c r="AF76" s="6">
        <f>AE76+产品入库表!AD76-产品出库表!AD76</f>
        <v>5</v>
      </c>
      <c r="AG76" s="6">
        <f>AF76+产品入库表!AE76-产品出库表!AE76</f>
        <v>5</v>
      </c>
      <c r="AH76" s="6">
        <f>AG76+产品入库表!AF76-产品出库表!AF76</f>
        <v>5</v>
      </c>
      <c r="AI76" s="6">
        <f>AH76+产品入库表!AG76-产品出库表!AG76</f>
        <v>5</v>
      </c>
      <c r="AJ76" s="6">
        <f>AI76+产品入库表!AH76-产品出库表!AH76</f>
        <v>5</v>
      </c>
      <c r="AK76" s="6">
        <f>AJ76+产品入库表!AI76-产品出库表!AI76</f>
        <v>5</v>
      </c>
      <c r="AL76" s="6">
        <f>AK76+产品入库表!AJ76-产品出库表!AJ76</f>
        <v>5</v>
      </c>
      <c r="AM76" s="6">
        <f>AL76+产品入库表!AK76-产品出库表!AK76</f>
        <v>5</v>
      </c>
      <c r="AN76" s="6">
        <f>AM76+产品入库表!AL76-产品出库表!AL76</f>
        <v>5</v>
      </c>
      <c r="AO76" s="6">
        <f>AN76+产品入库表!AM76-产品出库表!AM76</f>
        <v>5</v>
      </c>
      <c r="AP76" s="6">
        <f>AO76+产品入库表!AN76-产品出库表!AN76</f>
        <v>5</v>
      </c>
      <c r="AQ76" s="6">
        <f>AP76+产品入库表!AO76-产品出库表!AO76</f>
        <v>5</v>
      </c>
      <c r="AR76" s="6">
        <f>AQ76+产品入库表!AP76-产品出库表!AP76</f>
        <v>5</v>
      </c>
      <c r="AS76" s="6">
        <f>AR76+产品入库表!AQ76-产品出库表!AQ76</f>
        <v>5</v>
      </c>
      <c r="AT76" s="6">
        <f>AS76+产品入库表!AR76-产品出库表!AR76</f>
        <v>5</v>
      </c>
      <c r="AU76" s="6">
        <f>AT76+产品入库表!AS76-产品出库表!AS76</f>
        <v>5</v>
      </c>
      <c r="AV76" s="6">
        <f>AU76+产品入库表!AT76-产品出库表!AT76</f>
        <v>5</v>
      </c>
      <c r="AW76" s="6">
        <f>AV76+产品入库表!AU76-产品出库表!AU76</f>
        <v>5</v>
      </c>
      <c r="AX76" s="6">
        <f>AW76+产品入库表!AV76-产品出库表!AV76</f>
        <v>5</v>
      </c>
      <c r="AY76" s="6">
        <f>AX76+产品入库表!AW76-产品出库表!AW76</f>
        <v>5</v>
      </c>
      <c r="AZ76" s="6">
        <f>AY76+产品入库表!AX76-产品出库表!AX76</f>
        <v>5</v>
      </c>
      <c r="BA76" s="6">
        <f>AZ76+产品入库表!AY76-产品出库表!AY76</f>
        <v>5</v>
      </c>
      <c r="BB76" s="6">
        <f>BA76+产品入库表!AZ76-产品出库表!AZ76</f>
        <v>5</v>
      </c>
      <c r="BC76" s="6">
        <f>BB76+产品入库表!BA76-产品出库表!BA76</f>
        <v>5</v>
      </c>
      <c r="BD76" s="6">
        <f>BC76+产品入库表!BB76-产品出库表!BB76</f>
        <v>5</v>
      </c>
      <c r="BE76" s="6">
        <f>BD76+产品入库表!BC76-产品出库表!BC76</f>
        <v>5</v>
      </c>
      <c r="BF76" s="6">
        <f>BE76+产品入库表!BD76-产品出库表!BD76</f>
        <v>5</v>
      </c>
      <c r="BG76" s="6">
        <f>BF76+产品入库表!BE76-产品出库表!BE76</f>
        <v>5</v>
      </c>
      <c r="BH76" s="6">
        <f>BG76+产品入库表!BF76-产品出库表!BF76</f>
        <v>5</v>
      </c>
      <c r="BI76" s="6">
        <f>BH76+产品入库表!BG76-产品出库表!BG76</f>
        <v>5</v>
      </c>
      <c r="BJ76" s="6">
        <f>BI76+产品入库表!BH76-产品出库表!BH76</f>
        <v>5</v>
      </c>
      <c r="BK76" s="6">
        <f>BJ76+产品入库表!BI76-产品出库表!BI76</f>
        <v>5</v>
      </c>
      <c r="BL76" s="6">
        <f>BK76+产品入库表!BJ76-产品出库表!BJ76</f>
        <v>5</v>
      </c>
      <c r="BM76" s="6">
        <f>BL76+产品入库表!BK76-产品出库表!BK76</f>
        <v>5</v>
      </c>
      <c r="BN76" s="6">
        <f>BM76+产品入库表!BL76-产品出库表!BL76</f>
        <v>5</v>
      </c>
    </row>
    <row r="77" s="127" customFormat="1" spans="1:66">
      <c r="A77" s="107"/>
      <c r="B77" s="16" t="s">
        <v>84</v>
      </c>
      <c r="C77" s="133">
        <f t="shared" si="2"/>
        <v>4</v>
      </c>
      <c r="D77" s="129">
        <v>0</v>
      </c>
      <c r="E77" s="6">
        <f>D77+产品入库表!C77-产品出库表!C77</f>
        <v>0</v>
      </c>
      <c r="F77" s="6">
        <f>E77+产品入库表!D77-产品出库表!D77</f>
        <v>0</v>
      </c>
      <c r="G77" s="6">
        <f>F77+产品入库表!E77-产品出库表!E77</f>
        <v>0</v>
      </c>
      <c r="H77" s="6">
        <f>G77+产品入库表!F77-产品出库表!F77</f>
        <v>0</v>
      </c>
      <c r="I77" s="6">
        <f>H77+产品入库表!G77-产品出库表!G77</f>
        <v>0</v>
      </c>
      <c r="J77" s="6">
        <f>I77+产品入库表!H77-产品出库表!H77</f>
        <v>0</v>
      </c>
      <c r="K77" s="6">
        <f>J77+产品入库表!I77-产品出库表!I77</f>
        <v>0</v>
      </c>
      <c r="L77" s="6">
        <f>K77+产品入库表!J77-产品出库表!J77</f>
        <v>0</v>
      </c>
      <c r="M77" s="6">
        <f>L77+产品入库表!K77-产品出库表!K77</f>
        <v>5</v>
      </c>
      <c r="N77" s="6">
        <f>M77+产品入库表!L77-产品出库表!L77</f>
        <v>5</v>
      </c>
      <c r="O77" s="6">
        <f>N77+产品入库表!M77-产品出库表!M77</f>
        <v>5</v>
      </c>
      <c r="P77" s="6">
        <f>O77+产品入库表!N77-产品出库表!N77</f>
        <v>5</v>
      </c>
      <c r="Q77" s="6">
        <f>P77+产品入库表!O77-产品出库表!O77</f>
        <v>5</v>
      </c>
      <c r="R77" s="6">
        <f>Q77+产品入库表!P77-产品出库表!P77</f>
        <v>5</v>
      </c>
      <c r="S77" s="6">
        <f>R77+产品入库表!Q77-产品出库表!Q77</f>
        <v>5</v>
      </c>
      <c r="T77" s="6">
        <f>S77+产品入库表!R77-产品出库表!R77</f>
        <v>5</v>
      </c>
      <c r="U77" s="6">
        <f>T77+产品入库表!S77-产品出库表!S77</f>
        <v>5</v>
      </c>
      <c r="V77" s="6">
        <f>U77+产品入库表!T77-产品出库表!T77</f>
        <v>5</v>
      </c>
      <c r="W77" s="6">
        <f>V77+产品入库表!U77-产品出库表!U77</f>
        <v>5</v>
      </c>
      <c r="X77" s="6">
        <f>W77+产品入库表!V77-产品出库表!V77</f>
        <v>5</v>
      </c>
      <c r="Y77" s="6">
        <f>X77+产品入库表!W77-产品出库表!W77</f>
        <v>5</v>
      </c>
      <c r="Z77" s="6">
        <f>Y77+产品入库表!X77-产品出库表!X77</f>
        <v>5</v>
      </c>
      <c r="AA77" s="6">
        <f>Z77+产品入库表!Y77-产品出库表!Y77</f>
        <v>5</v>
      </c>
      <c r="AB77" s="6">
        <f>AA77+产品入库表!Z77-产品出库表!Z77</f>
        <v>5</v>
      </c>
      <c r="AC77" s="6">
        <f>AB77+产品入库表!AA77-产品出库表!AA77</f>
        <v>5</v>
      </c>
      <c r="AD77" s="6">
        <f>AC77+产品入库表!AB77-产品出库表!AB77</f>
        <v>5</v>
      </c>
      <c r="AE77" s="6">
        <f>AD77+产品入库表!AC77-产品出库表!AC77</f>
        <v>5</v>
      </c>
      <c r="AF77" s="6">
        <f>AE77+产品入库表!AD77-产品出库表!AD77</f>
        <v>5</v>
      </c>
      <c r="AG77" s="6">
        <f>AF77+产品入库表!AE77-产品出库表!AE77</f>
        <v>5</v>
      </c>
      <c r="AH77" s="6">
        <f>AG77+产品入库表!AF77-产品出库表!AF77</f>
        <v>5</v>
      </c>
      <c r="AI77" s="6">
        <f>AH77+产品入库表!AG77-产品出库表!AG77</f>
        <v>5</v>
      </c>
      <c r="AJ77" s="6">
        <f>AI77+产品入库表!AH77-产品出库表!AH77</f>
        <v>5</v>
      </c>
      <c r="AK77" s="6">
        <f>AJ77+产品入库表!AI77-产品出库表!AI77</f>
        <v>5</v>
      </c>
      <c r="AL77" s="6">
        <f>AK77+产品入库表!AJ77-产品出库表!AJ77</f>
        <v>5</v>
      </c>
      <c r="AM77" s="6">
        <f>AL77+产品入库表!AK77-产品出库表!AK77</f>
        <v>5</v>
      </c>
      <c r="AN77" s="6">
        <f>AM77+产品入库表!AL77-产品出库表!AL77</f>
        <v>5</v>
      </c>
      <c r="AO77" s="6">
        <f>AN77+产品入库表!AM77-产品出库表!AM77</f>
        <v>5</v>
      </c>
      <c r="AP77" s="6">
        <f>AO77+产品入库表!AN77-产品出库表!AN77</f>
        <v>5</v>
      </c>
      <c r="AQ77" s="6">
        <f>AP77+产品入库表!AO77-产品出库表!AO77</f>
        <v>5</v>
      </c>
      <c r="AR77" s="6">
        <f>AQ77+产品入库表!AP77-产品出库表!AP77</f>
        <v>5</v>
      </c>
      <c r="AS77" s="6">
        <f>AR77+产品入库表!AQ77-产品出库表!AQ77</f>
        <v>5</v>
      </c>
      <c r="AT77" s="6">
        <f>AS77+产品入库表!AR77-产品出库表!AR77</f>
        <v>5</v>
      </c>
      <c r="AU77" s="6">
        <f>AT77+产品入库表!AS77-产品出库表!AS77</f>
        <v>5</v>
      </c>
      <c r="AV77" s="6">
        <f>AU77+产品入库表!AT77-产品出库表!AT77</f>
        <v>5</v>
      </c>
      <c r="AW77" s="6">
        <f>AV77+产品入库表!AU77-产品出库表!AU77</f>
        <v>5</v>
      </c>
      <c r="AX77" s="6">
        <f>AW77+产品入库表!AV77-产品出库表!AV77</f>
        <v>5</v>
      </c>
      <c r="AY77" s="6">
        <f>AX77+产品入库表!AW77-产品出库表!AW77</f>
        <v>5</v>
      </c>
      <c r="AZ77" s="6">
        <f>AY77+产品入库表!AX77-产品出库表!AX77</f>
        <v>5</v>
      </c>
      <c r="BA77" s="6">
        <f>AZ77+产品入库表!AY77-产品出库表!AY77</f>
        <v>5</v>
      </c>
      <c r="BB77" s="6">
        <f>BA77+产品入库表!AZ77-产品出库表!AZ77</f>
        <v>5</v>
      </c>
      <c r="BC77" s="6">
        <f>BB77+产品入库表!BA77-产品出库表!BA77</f>
        <v>5</v>
      </c>
      <c r="BD77" s="6">
        <f>BC77+产品入库表!BB77-产品出库表!BB77</f>
        <v>4</v>
      </c>
      <c r="BE77" s="6">
        <f>BD77+产品入库表!BC77-产品出库表!BC77</f>
        <v>4</v>
      </c>
      <c r="BF77" s="6">
        <f>BE77+产品入库表!BD77-产品出库表!BD77</f>
        <v>4</v>
      </c>
      <c r="BG77" s="6">
        <f>BF77+产品入库表!BE77-产品出库表!BE77</f>
        <v>4</v>
      </c>
      <c r="BH77" s="6">
        <f>BG77+产品入库表!BF77-产品出库表!BF77</f>
        <v>4</v>
      </c>
      <c r="BI77" s="6">
        <f>BH77+产品入库表!BG77-产品出库表!BG77</f>
        <v>4</v>
      </c>
      <c r="BJ77" s="6">
        <f>BI77+产品入库表!BH77-产品出库表!BH77</f>
        <v>4</v>
      </c>
      <c r="BK77" s="6">
        <f>BJ77+产品入库表!BI77-产品出库表!BI77</f>
        <v>4</v>
      </c>
      <c r="BL77" s="6">
        <f>BK77+产品入库表!BJ77-产品出库表!BJ77</f>
        <v>4</v>
      </c>
      <c r="BM77" s="6">
        <f>BL77+产品入库表!BK77-产品出库表!BK77</f>
        <v>4</v>
      </c>
      <c r="BN77" s="6">
        <f>BM77+产品入库表!BL77-产品出库表!BL77</f>
        <v>4</v>
      </c>
    </row>
    <row r="78" s="127" customFormat="1" spans="1:66">
      <c r="A78" s="108"/>
      <c r="B78" s="16" t="s">
        <v>85</v>
      </c>
      <c r="C78" s="133">
        <f t="shared" si="2"/>
        <v>5</v>
      </c>
      <c r="D78" s="129">
        <v>0</v>
      </c>
      <c r="E78" s="6">
        <f>D78+产品入库表!C78-产品出库表!C78</f>
        <v>0</v>
      </c>
      <c r="F78" s="6">
        <f>E78+产品入库表!D78-产品出库表!D78</f>
        <v>0</v>
      </c>
      <c r="G78" s="6">
        <f>F78+产品入库表!E78-产品出库表!E78</f>
        <v>0</v>
      </c>
      <c r="H78" s="6">
        <f>G78+产品入库表!F78-产品出库表!F78</f>
        <v>0</v>
      </c>
      <c r="I78" s="6">
        <f>H78+产品入库表!G78-产品出库表!G78</f>
        <v>0</v>
      </c>
      <c r="J78" s="6">
        <f>I78+产品入库表!H78-产品出库表!H78</f>
        <v>0</v>
      </c>
      <c r="K78" s="6">
        <f>J78+产品入库表!I78-产品出库表!I78</f>
        <v>0</v>
      </c>
      <c r="L78" s="6">
        <f>K78+产品入库表!J78-产品出库表!J78</f>
        <v>0</v>
      </c>
      <c r="M78" s="6">
        <f>L78+产品入库表!K78-产品出库表!K78</f>
        <v>5</v>
      </c>
      <c r="N78" s="6">
        <f>M78+产品入库表!L78-产品出库表!L78</f>
        <v>5</v>
      </c>
      <c r="O78" s="6">
        <f>N78+产品入库表!M78-产品出库表!M78</f>
        <v>5</v>
      </c>
      <c r="P78" s="6">
        <f>O78+产品入库表!N78-产品出库表!N78</f>
        <v>5</v>
      </c>
      <c r="Q78" s="6">
        <f>P78+产品入库表!O78-产品出库表!O78</f>
        <v>5</v>
      </c>
      <c r="R78" s="6">
        <f>Q78+产品入库表!P78-产品出库表!P78</f>
        <v>5</v>
      </c>
      <c r="S78" s="6">
        <f>R78+产品入库表!Q78-产品出库表!Q78</f>
        <v>5</v>
      </c>
      <c r="T78" s="6">
        <f>S78+产品入库表!R78-产品出库表!R78</f>
        <v>5</v>
      </c>
      <c r="U78" s="6">
        <f>T78+产品入库表!S78-产品出库表!S78</f>
        <v>5</v>
      </c>
      <c r="V78" s="6">
        <f>U78+产品入库表!T78-产品出库表!T78</f>
        <v>5</v>
      </c>
      <c r="W78" s="6">
        <f>V78+产品入库表!U78-产品出库表!U78</f>
        <v>5</v>
      </c>
      <c r="X78" s="6">
        <f>W78+产品入库表!V78-产品出库表!V78</f>
        <v>5</v>
      </c>
      <c r="Y78" s="6">
        <f>X78+产品入库表!W78-产品出库表!W78</f>
        <v>5</v>
      </c>
      <c r="Z78" s="6">
        <f>Y78+产品入库表!X78-产品出库表!X78</f>
        <v>5</v>
      </c>
      <c r="AA78" s="6">
        <f>Z78+产品入库表!Y78-产品出库表!Y78</f>
        <v>5</v>
      </c>
      <c r="AB78" s="6">
        <f>AA78+产品入库表!Z78-产品出库表!Z78</f>
        <v>5</v>
      </c>
      <c r="AC78" s="6">
        <f>AB78+产品入库表!AA78-产品出库表!AA78</f>
        <v>5</v>
      </c>
      <c r="AD78" s="6">
        <f>AC78+产品入库表!AB78-产品出库表!AB78</f>
        <v>5</v>
      </c>
      <c r="AE78" s="6">
        <f>AD78+产品入库表!AC78-产品出库表!AC78</f>
        <v>5</v>
      </c>
      <c r="AF78" s="6">
        <f>AE78+产品入库表!AD78-产品出库表!AD78</f>
        <v>5</v>
      </c>
      <c r="AG78" s="6">
        <f>AF78+产品入库表!AE78-产品出库表!AE78</f>
        <v>5</v>
      </c>
      <c r="AH78" s="6">
        <f>AG78+产品入库表!AF78-产品出库表!AF78</f>
        <v>5</v>
      </c>
      <c r="AI78" s="6">
        <f>AH78+产品入库表!AG78-产品出库表!AG78</f>
        <v>5</v>
      </c>
      <c r="AJ78" s="6">
        <f>AI78+产品入库表!AH78-产品出库表!AH78</f>
        <v>5</v>
      </c>
      <c r="AK78" s="6">
        <f>AJ78+产品入库表!AI78-产品出库表!AI78</f>
        <v>5</v>
      </c>
      <c r="AL78" s="6">
        <f>AK78+产品入库表!AJ78-产品出库表!AJ78</f>
        <v>5</v>
      </c>
      <c r="AM78" s="6">
        <f>AL78+产品入库表!AK78-产品出库表!AK78</f>
        <v>5</v>
      </c>
      <c r="AN78" s="6">
        <f>AM78+产品入库表!AL78-产品出库表!AL78</f>
        <v>5</v>
      </c>
      <c r="AO78" s="6">
        <f>AN78+产品入库表!AM78-产品出库表!AM78</f>
        <v>5</v>
      </c>
      <c r="AP78" s="6">
        <f>AO78+产品入库表!AN78-产品出库表!AN78</f>
        <v>5</v>
      </c>
      <c r="AQ78" s="6">
        <f>AP78+产品入库表!AO78-产品出库表!AO78</f>
        <v>5</v>
      </c>
      <c r="AR78" s="6">
        <f>AQ78+产品入库表!AP78-产品出库表!AP78</f>
        <v>5</v>
      </c>
      <c r="AS78" s="6">
        <f>AR78+产品入库表!AQ78-产品出库表!AQ78</f>
        <v>5</v>
      </c>
      <c r="AT78" s="6">
        <f>AS78+产品入库表!AR78-产品出库表!AR78</f>
        <v>5</v>
      </c>
      <c r="AU78" s="6">
        <f>AT78+产品入库表!AS78-产品出库表!AS78</f>
        <v>5</v>
      </c>
      <c r="AV78" s="6">
        <f>AU78+产品入库表!AT78-产品出库表!AT78</f>
        <v>5</v>
      </c>
      <c r="AW78" s="6">
        <f>AV78+产品入库表!AU78-产品出库表!AU78</f>
        <v>5</v>
      </c>
      <c r="AX78" s="6">
        <f>AW78+产品入库表!AV78-产品出库表!AV78</f>
        <v>5</v>
      </c>
      <c r="AY78" s="6">
        <f>AX78+产品入库表!AW78-产品出库表!AW78</f>
        <v>5</v>
      </c>
      <c r="AZ78" s="6">
        <f>AY78+产品入库表!AX78-产品出库表!AX78</f>
        <v>5</v>
      </c>
      <c r="BA78" s="6">
        <f>AZ78+产品入库表!AY78-产品出库表!AY78</f>
        <v>5</v>
      </c>
      <c r="BB78" s="6">
        <f>BA78+产品入库表!AZ78-产品出库表!AZ78</f>
        <v>5</v>
      </c>
      <c r="BC78" s="6">
        <f>BB78+产品入库表!BA78-产品出库表!BA78</f>
        <v>5</v>
      </c>
      <c r="BD78" s="6">
        <f>BC78+产品入库表!BB78-产品出库表!BB78</f>
        <v>5</v>
      </c>
      <c r="BE78" s="6">
        <f>BD78+产品入库表!BC78-产品出库表!BC78</f>
        <v>5</v>
      </c>
      <c r="BF78" s="6">
        <f>BE78+产品入库表!BD78-产品出库表!BD78</f>
        <v>5</v>
      </c>
      <c r="BG78" s="6">
        <f>BF78+产品入库表!BE78-产品出库表!BE78</f>
        <v>5</v>
      </c>
      <c r="BH78" s="6">
        <f>BG78+产品入库表!BF78-产品出库表!BF78</f>
        <v>5</v>
      </c>
      <c r="BI78" s="6">
        <f>BH78+产品入库表!BG78-产品出库表!BG78</f>
        <v>5</v>
      </c>
      <c r="BJ78" s="6">
        <f>BI78+产品入库表!BH78-产品出库表!BH78</f>
        <v>5</v>
      </c>
      <c r="BK78" s="6">
        <f>BJ78+产品入库表!BI78-产品出库表!BI78</f>
        <v>5</v>
      </c>
      <c r="BL78" s="6">
        <f>BK78+产品入库表!BJ78-产品出库表!BJ78</f>
        <v>5</v>
      </c>
      <c r="BM78" s="6">
        <f>BL78+产品入库表!BK78-产品出库表!BK78</f>
        <v>5</v>
      </c>
      <c r="BN78" s="6">
        <f>BM78+产品入库表!BL78-产品出库表!BL78</f>
        <v>5</v>
      </c>
    </row>
    <row r="79" s="127" customFormat="1" spans="1:66">
      <c r="A79" s="8" t="s">
        <v>86</v>
      </c>
      <c r="B79" s="9" t="s">
        <v>53</v>
      </c>
      <c r="C79" s="133">
        <f t="shared" si="2"/>
        <v>9</v>
      </c>
      <c r="D79" s="129">
        <v>5</v>
      </c>
      <c r="E79" s="6">
        <f>D79+产品入库表!C79-产品出库表!C79</f>
        <v>5</v>
      </c>
      <c r="F79" s="6">
        <f>E79+产品入库表!D79-产品出库表!D79</f>
        <v>5</v>
      </c>
      <c r="G79" s="6">
        <f>F79+产品入库表!E79-产品出库表!E79</f>
        <v>5</v>
      </c>
      <c r="H79" s="6">
        <f>G79+产品入库表!F79-产品出库表!F79</f>
        <v>5</v>
      </c>
      <c r="I79" s="6">
        <f>H79+产品入库表!G79-产品出库表!G79</f>
        <v>5</v>
      </c>
      <c r="J79" s="6">
        <f>I79+产品入库表!H79-产品出库表!H79</f>
        <v>5</v>
      </c>
      <c r="K79" s="6">
        <f>J79+产品入库表!I79-产品出库表!I79</f>
        <v>5</v>
      </c>
      <c r="L79" s="6">
        <f>K79+产品入库表!J79-产品出库表!J79</f>
        <v>5</v>
      </c>
      <c r="M79" s="6">
        <f>L79+产品入库表!K79-产品出库表!K79</f>
        <v>5</v>
      </c>
      <c r="N79" s="6">
        <f>M79+产品入库表!L79-产品出库表!L79</f>
        <v>5</v>
      </c>
      <c r="O79" s="6">
        <f>N79+产品入库表!M79-产品出库表!M79</f>
        <v>5</v>
      </c>
      <c r="P79" s="6">
        <f>O79+产品入库表!N79-产品出库表!N79</f>
        <v>5</v>
      </c>
      <c r="Q79" s="6">
        <f>P79+产品入库表!O79-产品出库表!O79</f>
        <v>5</v>
      </c>
      <c r="R79" s="6">
        <f>Q79+产品入库表!P79-产品出库表!P79</f>
        <v>5</v>
      </c>
      <c r="S79" s="6">
        <f>R79+产品入库表!Q79-产品出库表!Q79</f>
        <v>5</v>
      </c>
      <c r="T79" s="6">
        <f>S79+产品入库表!R79-产品出库表!R79</f>
        <v>5</v>
      </c>
      <c r="U79" s="6">
        <f>T79+产品入库表!S79-产品出库表!S79</f>
        <v>5</v>
      </c>
      <c r="V79" s="6">
        <f>U79+产品入库表!T79-产品出库表!T79</f>
        <v>5</v>
      </c>
      <c r="W79" s="6">
        <f>V79+产品入库表!U79-产品出库表!U79</f>
        <v>5</v>
      </c>
      <c r="X79" s="6">
        <f>W79+产品入库表!V79-产品出库表!V79</f>
        <v>5</v>
      </c>
      <c r="Y79" s="6">
        <f>X79+产品入库表!W79-产品出库表!W79</f>
        <v>5</v>
      </c>
      <c r="Z79" s="6">
        <f>Y79+产品入库表!X79-产品出库表!X79</f>
        <v>5</v>
      </c>
      <c r="AA79" s="6">
        <f>Z79+产品入库表!Y79-产品出库表!Y79</f>
        <v>5</v>
      </c>
      <c r="AB79" s="6">
        <f>AA79+产品入库表!Z79-产品出库表!Z79</f>
        <v>5</v>
      </c>
      <c r="AC79" s="6">
        <f>AB79+产品入库表!AA79-产品出库表!AA79</f>
        <v>5</v>
      </c>
      <c r="AD79" s="6">
        <f>AC79+产品入库表!AB79-产品出库表!AB79</f>
        <v>5</v>
      </c>
      <c r="AE79" s="6">
        <f>AD79+产品入库表!AC79-产品出库表!AC79</f>
        <v>5</v>
      </c>
      <c r="AF79" s="6">
        <f>AE79+产品入库表!AD79-产品出库表!AD79</f>
        <v>5</v>
      </c>
      <c r="AG79" s="6">
        <f>AF79+产品入库表!AE79-产品出库表!AE79</f>
        <v>5</v>
      </c>
      <c r="AH79" s="6">
        <f>AG79+产品入库表!AF79-产品出库表!AF79</f>
        <v>5</v>
      </c>
      <c r="AI79" s="6">
        <f>AH79+产品入库表!AG79-产品出库表!AG79</f>
        <v>5</v>
      </c>
      <c r="AJ79" s="6">
        <f>AI79+产品入库表!AH79-产品出库表!AH79</f>
        <v>5</v>
      </c>
      <c r="AK79" s="6">
        <f>AJ79+产品入库表!AI79-产品出库表!AI79</f>
        <v>5</v>
      </c>
      <c r="AL79" s="6">
        <f>AK79+产品入库表!AJ79-产品出库表!AJ79</f>
        <v>5</v>
      </c>
      <c r="AM79" s="6">
        <f>AL79+产品入库表!AK79-产品出库表!AK79</f>
        <v>5</v>
      </c>
      <c r="AN79" s="6">
        <f>AM79+产品入库表!AL79-产品出库表!AL79</f>
        <v>5</v>
      </c>
      <c r="AO79" s="6">
        <f>AN79+产品入库表!AM79-产品出库表!AM79</f>
        <v>5</v>
      </c>
      <c r="AP79" s="6">
        <f>AO79+产品入库表!AN79-产品出库表!AN79</f>
        <v>5</v>
      </c>
      <c r="AQ79" s="6">
        <f>AP79+产品入库表!AO79-产品出库表!AO79</f>
        <v>5</v>
      </c>
      <c r="AR79" s="6">
        <f>AQ79+产品入库表!AP79-产品出库表!AP79</f>
        <v>5</v>
      </c>
      <c r="AS79" s="6">
        <f>AR79+产品入库表!AQ79-产品出库表!AQ79</f>
        <v>5</v>
      </c>
      <c r="AT79" s="6">
        <f>AS79+产品入库表!AR79-产品出库表!AR79</f>
        <v>3</v>
      </c>
      <c r="AU79" s="6">
        <f>AT79+产品入库表!AS79-产品出库表!AS79</f>
        <v>3</v>
      </c>
      <c r="AV79" s="6">
        <f>AU79+产品入库表!AT79-产品出库表!AT79</f>
        <v>3</v>
      </c>
      <c r="AW79" s="6">
        <f>AV79+产品入库表!AU79-产品出库表!AU79</f>
        <v>3</v>
      </c>
      <c r="AX79" s="6">
        <f>AW79+产品入库表!AV79-产品出库表!AV79</f>
        <v>3</v>
      </c>
      <c r="AY79" s="6">
        <f>AX79+产品入库表!AW79-产品出库表!AW79</f>
        <v>3</v>
      </c>
      <c r="AZ79" s="6">
        <f>AY79+产品入库表!AX79-产品出库表!AX79</f>
        <v>3</v>
      </c>
      <c r="BA79" s="6">
        <f>AZ79+产品入库表!AY79-产品出库表!AY79</f>
        <v>3</v>
      </c>
      <c r="BB79" s="6">
        <f>BA79+产品入库表!AZ79-产品出库表!AZ79</f>
        <v>3</v>
      </c>
      <c r="BC79" s="6">
        <f>BB79+产品入库表!BA79-产品出库表!BA79</f>
        <v>3</v>
      </c>
      <c r="BD79" s="6">
        <f>BC79+产品入库表!BB79-产品出库表!BB79</f>
        <v>3</v>
      </c>
      <c r="BE79" s="6">
        <f>BD79+产品入库表!BC79-产品出库表!BC79</f>
        <v>3</v>
      </c>
      <c r="BF79" s="6">
        <f>BE79+产品入库表!BD79-产品出库表!BD79</f>
        <v>3</v>
      </c>
      <c r="BG79" s="6">
        <f>BF79+产品入库表!BE79-产品出库表!BE79</f>
        <v>9</v>
      </c>
      <c r="BH79" s="6">
        <f>BG79+产品入库表!BF79-产品出库表!BF79</f>
        <v>9</v>
      </c>
      <c r="BI79" s="6">
        <f>BH79+产品入库表!BG79-产品出库表!BG79</f>
        <v>9</v>
      </c>
      <c r="BJ79" s="6">
        <f>BI79+产品入库表!BH79-产品出库表!BH79</f>
        <v>9</v>
      </c>
      <c r="BK79" s="6">
        <f>BJ79+产品入库表!BI79-产品出库表!BI79</f>
        <v>9</v>
      </c>
      <c r="BL79" s="6">
        <f>BK79+产品入库表!BJ79-产品出库表!BJ79</f>
        <v>9</v>
      </c>
      <c r="BM79" s="6">
        <f>BL79+产品入库表!BK79-产品出库表!BK79</f>
        <v>9</v>
      </c>
      <c r="BN79" s="6">
        <f>BM79+产品入库表!BL79-产品出库表!BL79</f>
        <v>9</v>
      </c>
    </row>
    <row r="80" s="127" customFormat="1" spans="1:66">
      <c r="A80" s="8" t="s">
        <v>87</v>
      </c>
      <c r="B80" s="17" t="s">
        <v>88</v>
      </c>
      <c r="C80" s="133">
        <f t="shared" si="2"/>
        <v>1</v>
      </c>
      <c r="D80" s="129">
        <v>1</v>
      </c>
      <c r="E80" s="6">
        <f>D80+产品入库表!C80-产品出库表!C80</f>
        <v>1</v>
      </c>
      <c r="F80" s="6">
        <f>E80+产品入库表!D80-产品出库表!D80</f>
        <v>1</v>
      </c>
      <c r="G80" s="6">
        <f>F80+产品入库表!E80-产品出库表!E80</f>
        <v>1</v>
      </c>
      <c r="H80" s="6">
        <f>G80+产品入库表!F80-产品出库表!F80</f>
        <v>1</v>
      </c>
      <c r="I80" s="6">
        <f>H80+产品入库表!G80-产品出库表!G80</f>
        <v>1</v>
      </c>
      <c r="J80" s="6">
        <f>I80+产品入库表!H80-产品出库表!H80</f>
        <v>1</v>
      </c>
      <c r="K80" s="6">
        <f>J80+产品入库表!I80-产品出库表!I80</f>
        <v>1</v>
      </c>
      <c r="L80" s="6">
        <f>K80+产品入库表!J80-产品出库表!J80</f>
        <v>1</v>
      </c>
      <c r="M80" s="6">
        <f>L80+产品入库表!K80-产品出库表!K80</f>
        <v>1</v>
      </c>
      <c r="N80" s="6">
        <f>M80+产品入库表!L80-产品出库表!L80</f>
        <v>1</v>
      </c>
      <c r="O80" s="6">
        <f>N80+产品入库表!M80-产品出库表!M80</f>
        <v>1</v>
      </c>
      <c r="P80" s="6">
        <f>O80+产品入库表!N80-产品出库表!N80</f>
        <v>1</v>
      </c>
      <c r="Q80" s="6">
        <f>P80+产品入库表!O80-产品出库表!O80</f>
        <v>1</v>
      </c>
      <c r="R80" s="6">
        <f>Q80+产品入库表!P80-产品出库表!P80</f>
        <v>1</v>
      </c>
      <c r="S80" s="6">
        <f>R80+产品入库表!Q80-产品出库表!Q80</f>
        <v>1</v>
      </c>
      <c r="T80" s="6">
        <f>S80+产品入库表!R80-产品出库表!R80</f>
        <v>1</v>
      </c>
      <c r="U80" s="6">
        <f>T80+产品入库表!S80-产品出库表!S80</f>
        <v>1</v>
      </c>
      <c r="V80" s="6">
        <f>U80+产品入库表!T80-产品出库表!T80</f>
        <v>1</v>
      </c>
      <c r="W80" s="6">
        <f>V80+产品入库表!U80-产品出库表!U80</f>
        <v>1</v>
      </c>
      <c r="X80" s="6">
        <f>W80+产品入库表!V80-产品出库表!V80</f>
        <v>1</v>
      </c>
      <c r="Y80" s="6">
        <f>X80+产品入库表!W80-产品出库表!W80</f>
        <v>1</v>
      </c>
      <c r="Z80" s="6">
        <f>Y80+产品入库表!X80-产品出库表!X80</f>
        <v>1</v>
      </c>
      <c r="AA80" s="6">
        <f>Z80+产品入库表!Y80-产品出库表!Y80</f>
        <v>1</v>
      </c>
      <c r="AB80" s="6">
        <f>AA80+产品入库表!Z80-产品出库表!Z80</f>
        <v>1</v>
      </c>
      <c r="AC80" s="6">
        <f>AB80+产品入库表!AA80-产品出库表!AA80</f>
        <v>1</v>
      </c>
      <c r="AD80" s="6">
        <f>AC80+产品入库表!AB80-产品出库表!AB80</f>
        <v>1</v>
      </c>
      <c r="AE80" s="6">
        <f>AD80+产品入库表!AC80-产品出库表!AC80</f>
        <v>1</v>
      </c>
      <c r="AF80" s="6">
        <f>AE80+产品入库表!AD80-产品出库表!AD80</f>
        <v>1</v>
      </c>
      <c r="AG80" s="6">
        <f>AF80+产品入库表!AE80-产品出库表!AE80</f>
        <v>1</v>
      </c>
      <c r="AH80" s="6">
        <f>AG80+产品入库表!AF80-产品出库表!AF80</f>
        <v>1</v>
      </c>
      <c r="AI80" s="6">
        <f>AH80+产品入库表!AG80-产品出库表!AG80</f>
        <v>1</v>
      </c>
      <c r="AJ80" s="6">
        <f>AI80+产品入库表!AH80-产品出库表!AH80</f>
        <v>1</v>
      </c>
      <c r="AK80" s="6">
        <f>AJ80+产品入库表!AI80-产品出库表!AI80</f>
        <v>1</v>
      </c>
      <c r="AL80" s="6">
        <f>AK80+产品入库表!AJ80-产品出库表!AJ80</f>
        <v>1</v>
      </c>
      <c r="AM80" s="6">
        <f>AL80+产品入库表!AK80-产品出库表!AK80</f>
        <v>1</v>
      </c>
      <c r="AN80" s="6">
        <f>AM80+产品入库表!AL80-产品出库表!AL80</f>
        <v>1</v>
      </c>
      <c r="AO80" s="6">
        <f>AN80+产品入库表!AM80-产品出库表!AM80</f>
        <v>1</v>
      </c>
      <c r="AP80" s="6">
        <f>AO80+产品入库表!AN80-产品出库表!AN80</f>
        <v>1</v>
      </c>
      <c r="AQ80" s="6">
        <f>AP80+产品入库表!AO80-产品出库表!AO80</f>
        <v>1</v>
      </c>
      <c r="AR80" s="6">
        <f>AQ80+产品入库表!AP80-产品出库表!AP80</f>
        <v>1</v>
      </c>
      <c r="AS80" s="6">
        <f>AR80+产品入库表!AQ80-产品出库表!AQ80</f>
        <v>1</v>
      </c>
      <c r="AT80" s="6">
        <f>AS80+产品入库表!AR80-产品出库表!AR80</f>
        <v>1</v>
      </c>
      <c r="AU80" s="6">
        <f>AT80+产品入库表!AS80-产品出库表!AS80</f>
        <v>1</v>
      </c>
      <c r="AV80" s="6">
        <f>AU80+产品入库表!AT80-产品出库表!AT80</f>
        <v>1</v>
      </c>
      <c r="AW80" s="6">
        <f>AV80+产品入库表!AU80-产品出库表!AU80</f>
        <v>1</v>
      </c>
      <c r="AX80" s="6">
        <f>AW80+产品入库表!AV80-产品出库表!AV80</f>
        <v>1</v>
      </c>
      <c r="AY80" s="6">
        <f>AX80+产品入库表!AW80-产品出库表!AW80</f>
        <v>1</v>
      </c>
      <c r="AZ80" s="6">
        <f>AY80+产品入库表!AX80-产品出库表!AX80</f>
        <v>1</v>
      </c>
      <c r="BA80" s="6">
        <f>AZ80+产品入库表!AY80-产品出库表!AY80</f>
        <v>1</v>
      </c>
      <c r="BB80" s="6">
        <f>BA80+产品入库表!AZ80-产品出库表!AZ80</f>
        <v>1</v>
      </c>
      <c r="BC80" s="6">
        <f>BB80+产品入库表!BA80-产品出库表!BA80</f>
        <v>1</v>
      </c>
      <c r="BD80" s="6">
        <f>BC80+产品入库表!BB80-产品出库表!BB80</f>
        <v>1</v>
      </c>
      <c r="BE80" s="6">
        <f>BD80+产品入库表!BC80-产品出库表!BC80</f>
        <v>1</v>
      </c>
      <c r="BF80" s="6">
        <f>BE80+产品入库表!BD80-产品出库表!BD80</f>
        <v>1</v>
      </c>
      <c r="BG80" s="6">
        <f>BF80+产品入库表!BE80-产品出库表!BE80</f>
        <v>1</v>
      </c>
      <c r="BH80" s="6">
        <f>BG80+产品入库表!BF80-产品出库表!BF80</f>
        <v>1</v>
      </c>
      <c r="BI80" s="6">
        <f>BH80+产品入库表!BG80-产品出库表!BG80</f>
        <v>1</v>
      </c>
      <c r="BJ80" s="6">
        <f>BI80+产品入库表!BH80-产品出库表!BH80</f>
        <v>1</v>
      </c>
      <c r="BK80" s="6">
        <f>BJ80+产品入库表!BI80-产品出库表!BI80</f>
        <v>1</v>
      </c>
      <c r="BL80" s="6">
        <f>BK80+产品入库表!BJ80-产品出库表!BJ80</f>
        <v>1</v>
      </c>
      <c r="BM80" s="6">
        <f>BL80+产品入库表!BK80-产品出库表!BK80</f>
        <v>1</v>
      </c>
      <c r="BN80" s="6">
        <f>BM80+产品入库表!BL80-产品出库表!BL80</f>
        <v>1</v>
      </c>
    </row>
    <row r="81" s="127" customFormat="1" spans="1:66">
      <c r="A81" s="8" t="s">
        <v>89</v>
      </c>
      <c r="B81" s="9" t="s">
        <v>53</v>
      </c>
      <c r="C81" s="133">
        <f t="shared" si="2"/>
        <v>7</v>
      </c>
      <c r="D81" s="129">
        <v>7</v>
      </c>
      <c r="E81" s="6">
        <f>D81+产品入库表!C81-产品出库表!C81</f>
        <v>7</v>
      </c>
      <c r="F81" s="6">
        <f>E81+产品入库表!D81-产品出库表!D81</f>
        <v>7</v>
      </c>
      <c r="G81" s="6">
        <f>F81+产品入库表!E81-产品出库表!E81</f>
        <v>7</v>
      </c>
      <c r="H81" s="6">
        <f>G81+产品入库表!F81-产品出库表!F81</f>
        <v>7</v>
      </c>
      <c r="I81" s="6">
        <f>H81+产品入库表!G81-产品出库表!G81</f>
        <v>7</v>
      </c>
      <c r="J81" s="6">
        <f>I81+产品入库表!H81-产品出库表!H81</f>
        <v>7</v>
      </c>
      <c r="K81" s="6">
        <f>J81+产品入库表!I81-产品出库表!I81</f>
        <v>7</v>
      </c>
      <c r="L81" s="6">
        <f>K81+产品入库表!J81-产品出库表!J81</f>
        <v>7</v>
      </c>
      <c r="M81" s="6">
        <f>L81+产品入库表!K81-产品出库表!K81</f>
        <v>7</v>
      </c>
      <c r="N81" s="6">
        <f>M81+产品入库表!L81-产品出库表!L81</f>
        <v>7</v>
      </c>
      <c r="O81" s="6">
        <f>N81+产品入库表!M81-产品出库表!M81</f>
        <v>7</v>
      </c>
      <c r="P81" s="6">
        <f>O81+产品入库表!N81-产品出库表!N81</f>
        <v>7</v>
      </c>
      <c r="Q81" s="6">
        <f>P81+产品入库表!O81-产品出库表!O81</f>
        <v>7</v>
      </c>
      <c r="R81" s="6">
        <f>Q81+产品入库表!P81-产品出库表!P81</f>
        <v>7</v>
      </c>
      <c r="S81" s="6">
        <f>R81+产品入库表!Q81-产品出库表!Q81</f>
        <v>7</v>
      </c>
      <c r="T81" s="6">
        <f>S81+产品入库表!R81-产品出库表!R81</f>
        <v>7</v>
      </c>
      <c r="U81" s="6">
        <f>T81+产品入库表!S81-产品出库表!S81</f>
        <v>7</v>
      </c>
      <c r="V81" s="6">
        <f>U81+产品入库表!T81-产品出库表!T81</f>
        <v>7</v>
      </c>
      <c r="W81" s="6">
        <f>V81+产品入库表!U81-产品出库表!U81</f>
        <v>7</v>
      </c>
      <c r="X81" s="6">
        <f>W81+产品入库表!V81-产品出库表!V81</f>
        <v>7</v>
      </c>
      <c r="Y81" s="6">
        <f>X81+产品入库表!W81-产品出库表!W81</f>
        <v>7</v>
      </c>
      <c r="Z81" s="6">
        <f>Y81+产品入库表!X81-产品出库表!X81</f>
        <v>7</v>
      </c>
      <c r="AA81" s="6">
        <f>Z81+产品入库表!Y81-产品出库表!Y81</f>
        <v>7</v>
      </c>
      <c r="AB81" s="6">
        <f>AA81+产品入库表!Z81-产品出库表!Z81</f>
        <v>7</v>
      </c>
      <c r="AC81" s="6">
        <f>AB81+产品入库表!AA81-产品出库表!AA81</f>
        <v>7</v>
      </c>
      <c r="AD81" s="6">
        <f>AC81+产品入库表!AB81-产品出库表!AB81</f>
        <v>7</v>
      </c>
      <c r="AE81" s="6">
        <f>AD81+产品入库表!AC81-产品出库表!AC81</f>
        <v>7</v>
      </c>
      <c r="AF81" s="6">
        <f>AE81+产品入库表!AD81-产品出库表!AD81</f>
        <v>7</v>
      </c>
      <c r="AG81" s="6">
        <f>AF81+产品入库表!AE81-产品出库表!AE81</f>
        <v>7</v>
      </c>
      <c r="AH81" s="6">
        <f>AG81+产品入库表!AF81-产品出库表!AF81</f>
        <v>7</v>
      </c>
      <c r="AI81" s="6">
        <f>AH81+产品入库表!AG81-产品出库表!AG81</f>
        <v>7</v>
      </c>
      <c r="AJ81" s="6">
        <f>AI81+产品入库表!AH81-产品出库表!AH81</f>
        <v>7</v>
      </c>
      <c r="AK81" s="6">
        <f>AJ81+产品入库表!AI81-产品出库表!AI81</f>
        <v>7</v>
      </c>
      <c r="AL81" s="6">
        <f>AK81+产品入库表!AJ81-产品出库表!AJ81</f>
        <v>7</v>
      </c>
      <c r="AM81" s="6">
        <f>AL81+产品入库表!AK81-产品出库表!AK81</f>
        <v>7</v>
      </c>
      <c r="AN81" s="6">
        <f>AM81+产品入库表!AL81-产品出库表!AL81</f>
        <v>7</v>
      </c>
      <c r="AO81" s="6">
        <f>AN81+产品入库表!AM81-产品出库表!AM81</f>
        <v>7</v>
      </c>
      <c r="AP81" s="6">
        <f>AO81+产品入库表!AN81-产品出库表!AN81</f>
        <v>7</v>
      </c>
      <c r="AQ81" s="6">
        <f>AP81+产品入库表!AO81-产品出库表!AO81</f>
        <v>7</v>
      </c>
      <c r="AR81" s="6">
        <f>AQ81+产品入库表!AP81-产品出库表!AP81</f>
        <v>7</v>
      </c>
      <c r="AS81" s="6">
        <f>AR81+产品入库表!AQ81-产品出库表!AQ81</f>
        <v>7</v>
      </c>
      <c r="AT81" s="6">
        <f>AS81+产品入库表!AR81-产品出库表!AR81</f>
        <v>7</v>
      </c>
      <c r="AU81" s="6">
        <f>AT81+产品入库表!AS81-产品出库表!AS81</f>
        <v>7</v>
      </c>
      <c r="AV81" s="6">
        <f>AU81+产品入库表!AT81-产品出库表!AT81</f>
        <v>7</v>
      </c>
      <c r="AW81" s="6">
        <f>AV81+产品入库表!AU81-产品出库表!AU81</f>
        <v>7</v>
      </c>
      <c r="AX81" s="6">
        <f>AW81+产品入库表!AV81-产品出库表!AV81</f>
        <v>7</v>
      </c>
      <c r="AY81" s="6">
        <f>AX81+产品入库表!AW81-产品出库表!AW81</f>
        <v>7</v>
      </c>
      <c r="AZ81" s="6">
        <f>AY81+产品入库表!AX81-产品出库表!AX81</f>
        <v>7</v>
      </c>
      <c r="BA81" s="6">
        <f>AZ81+产品入库表!AY81-产品出库表!AY81</f>
        <v>7</v>
      </c>
      <c r="BB81" s="6">
        <f>BA81+产品入库表!AZ81-产品出库表!AZ81</f>
        <v>7</v>
      </c>
      <c r="BC81" s="6">
        <f>BB81+产品入库表!BA81-产品出库表!BA81</f>
        <v>7</v>
      </c>
      <c r="BD81" s="6">
        <f>BC81+产品入库表!BB81-产品出库表!BB81</f>
        <v>7</v>
      </c>
      <c r="BE81" s="6">
        <f>BD81+产品入库表!BC81-产品出库表!BC81</f>
        <v>7</v>
      </c>
      <c r="BF81" s="6">
        <f>BE81+产品入库表!BD81-产品出库表!BD81</f>
        <v>7</v>
      </c>
      <c r="BG81" s="6">
        <f>BF81+产品入库表!BE81-产品出库表!BE81</f>
        <v>7</v>
      </c>
      <c r="BH81" s="6">
        <f>BG81+产品入库表!BF81-产品出库表!BF81</f>
        <v>7</v>
      </c>
      <c r="BI81" s="6">
        <f>BH81+产品入库表!BG81-产品出库表!BG81</f>
        <v>7</v>
      </c>
      <c r="BJ81" s="6">
        <f>BI81+产品入库表!BH81-产品出库表!BH81</f>
        <v>7</v>
      </c>
      <c r="BK81" s="6">
        <f>BJ81+产品入库表!BI81-产品出库表!BI81</f>
        <v>7</v>
      </c>
      <c r="BL81" s="6">
        <f>BK81+产品入库表!BJ81-产品出库表!BJ81</f>
        <v>7</v>
      </c>
      <c r="BM81" s="6">
        <f>BL81+产品入库表!BK81-产品出库表!BK81</f>
        <v>7</v>
      </c>
      <c r="BN81" s="6">
        <f>BM81+产品入库表!BL81-产品出库表!BL81</f>
        <v>7</v>
      </c>
    </row>
    <row r="82" s="127" customFormat="1" spans="1:66">
      <c r="A82" s="8" t="s">
        <v>90</v>
      </c>
      <c r="B82" s="9" t="s">
        <v>53</v>
      </c>
      <c r="C82" s="133">
        <f t="shared" si="2"/>
        <v>4</v>
      </c>
      <c r="D82" s="129">
        <v>4</v>
      </c>
      <c r="E82" s="6">
        <f>D82+产品入库表!C82-产品出库表!C82</f>
        <v>4</v>
      </c>
      <c r="F82" s="6">
        <f>E82+产品入库表!D82-产品出库表!D82</f>
        <v>4</v>
      </c>
      <c r="G82" s="6">
        <f>F82+产品入库表!E82-产品出库表!E82</f>
        <v>4</v>
      </c>
      <c r="H82" s="6">
        <f>G82+产品入库表!F82-产品出库表!F82</f>
        <v>4</v>
      </c>
      <c r="I82" s="6">
        <f>H82+产品入库表!G82-产品出库表!G82</f>
        <v>4</v>
      </c>
      <c r="J82" s="6">
        <f>I82+产品入库表!H82-产品出库表!H82</f>
        <v>4</v>
      </c>
      <c r="K82" s="6">
        <f>J82+产品入库表!I82-产品出库表!I82</f>
        <v>4</v>
      </c>
      <c r="L82" s="6">
        <f>K82+产品入库表!J82-产品出库表!J82</f>
        <v>4</v>
      </c>
      <c r="M82" s="6">
        <f>L82+产品入库表!K82-产品出库表!K82</f>
        <v>4</v>
      </c>
      <c r="N82" s="6">
        <f>M82+产品入库表!L82-产品出库表!L82</f>
        <v>4</v>
      </c>
      <c r="O82" s="6">
        <f>N82+产品入库表!M82-产品出库表!M82</f>
        <v>4</v>
      </c>
      <c r="P82" s="6">
        <f>O82+产品入库表!N82-产品出库表!N82</f>
        <v>4</v>
      </c>
      <c r="Q82" s="6">
        <f>P82+产品入库表!O82-产品出库表!O82</f>
        <v>4</v>
      </c>
      <c r="R82" s="6">
        <f>Q82+产品入库表!P82-产品出库表!P82</f>
        <v>4</v>
      </c>
      <c r="S82" s="6">
        <f>R82+产品入库表!Q82-产品出库表!Q82</f>
        <v>4</v>
      </c>
      <c r="T82" s="6">
        <f>S82+产品入库表!R82-产品出库表!R82</f>
        <v>4</v>
      </c>
      <c r="U82" s="6">
        <f>T82+产品入库表!S82-产品出库表!S82</f>
        <v>4</v>
      </c>
      <c r="V82" s="6">
        <f>U82+产品入库表!T82-产品出库表!T82</f>
        <v>4</v>
      </c>
      <c r="W82" s="6">
        <f>V82+产品入库表!U82-产品出库表!U82</f>
        <v>4</v>
      </c>
      <c r="X82" s="6">
        <f>W82+产品入库表!V82-产品出库表!V82</f>
        <v>4</v>
      </c>
      <c r="Y82" s="6">
        <f>X82+产品入库表!W82-产品出库表!W82</f>
        <v>4</v>
      </c>
      <c r="Z82" s="6">
        <f>Y82+产品入库表!X82-产品出库表!X82</f>
        <v>4</v>
      </c>
      <c r="AA82" s="6">
        <f>Z82+产品入库表!Y82-产品出库表!Y82</f>
        <v>4</v>
      </c>
      <c r="AB82" s="6">
        <f>AA82+产品入库表!Z82-产品出库表!Z82</f>
        <v>4</v>
      </c>
      <c r="AC82" s="6">
        <f>AB82+产品入库表!AA82-产品出库表!AA82</f>
        <v>4</v>
      </c>
      <c r="AD82" s="6">
        <f>AC82+产品入库表!AB82-产品出库表!AB82</f>
        <v>4</v>
      </c>
      <c r="AE82" s="6">
        <f>AD82+产品入库表!AC82-产品出库表!AC82</f>
        <v>4</v>
      </c>
      <c r="AF82" s="6">
        <f>AE82+产品入库表!AD82-产品出库表!AD82</f>
        <v>4</v>
      </c>
      <c r="AG82" s="6">
        <f>AF82+产品入库表!AE82-产品出库表!AE82</f>
        <v>4</v>
      </c>
      <c r="AH82" s="6">
        <f>AG82+产品入库表!AF82-产品出库表!AF82</f>
        <v>4</v>
      </c>
      <c r="AI82" s="6">
        <f>AH82+产品入库表!AG82-产品出库表!AG82</f>
        <v>4</v>
      </c>
      <c r="AJ82" s="6">
        <f>AI82+产品入库表!AH82-产品出库表!AH82</f>
        <v>4</v>
      </c>
      <c r="AK82" s="6">
        <f>AJ82+产品入库表!AI82-产品出库表!AI82</f>
        <v>4</v>
      </c>
      <c r="AL82" s="6">
        <f>AK82+产品入库表!AJ82-产品出库表!AJ82</f>
        <v>4</v>
      </c>
      <c r="AM82" s="6">
        <f>AL82+产品入库表!AK82-产品出库表!AK82</f>
        <v>4</v>
      </c>
      <c r="AN82" s="6">
        <f>AM82+产品入库表!AL82-产品出库表!AL82</f>
        <v>4</v>
      </c>
      <c r="AO82" s="6">
        <f>AN82+产品入库表!AM82-产品出库表!AM82</f>
        <v>4</v>
      </c>
      <c r="AP82" s="6">
        <f>AO82+产品入库表!AN82-产品出库表!AN82</f>
        <v>4</v>
      </c>
      <c r="AQ82" s="6">
        <f>AP82+产品入库表!AO82-产品出库表!AO82</f>
        <v>4</v>
      </c>
      <c r="AR82" s="6">
        <f>AQ82+产品入库表!AP82-产品出库表!AP82</f>
        <v>4</v>
      </c>
      <c r="AS82" s="6">
        <f>AR82+产品入库表!AQ82-产品出库表!AQ82</f>
        <v>4</v>
      </c>
      <c r="AT82" s="6">
        <f>AS82+产品入库表!AR82-产品出库表!AR82</f>
        <v>4</v>
      </c>
      <c r="AU82" s="6">
        <f>AT82+产品入库表!AS82-产品出库表!AS82</f>
        <v>4</v>
      </c>
      <c r="AV82" s="6">
        <f>AU82+产品入库表!AT82-产品出库表!AT82</f>
        <v>4</v>
      </c>
      <c r="AW82" s="6">
        <f>AV82+产品入库表!AU82-产品出库表!AU82</f>
        <v>4</v>
      </c>
      <c r="AX82" s="6">
        <f>AW82+产品入库表!AV82-产品出库表!AV82</f>
        <v>4</v>
      </c>
      <c r="AY82" s="6">
        <f>AX82+产品入库表!AW82-产品出库表!AW82</f>
        <v>4</v>
      </c>
      <c r="AZ82" s="6">
        <f>AY82+产品入库表!AX82-产品出库表!AX82</f>
        <v>4</v>
      </c>
      <c r="BA82" s="6">
        <f>AZ82+产品入库表!AY82-产品出库表!AY82</f>
        <v>4</v>
      </c>
      <c r="BB82" s="6">
        <f>BA82+产品入库表!AZ82-产品出库表!AZ82</f>
        <v>4</v>
      </c>
      <c r="BC82" s="6">
        <f>BB82+产品入库表!BA82-产品出库表!BA82</f>
        <v>4</v>
      </c>
      <c r="BD82" s="6">
        <f>BC82+产品入库表!BB82-产品出库表!BB82</f>
        <v>4</v>
      </c>
      <c r="BE82" s="6">
        <f>BD82+产品入库表!BC82-产品出库表!BC82</f>
        <v>4</v>
      </c>
      <c r="BF82" s="6">
        <f>BE82+产品入库表!BD82-产品出库表!BD82</f>
        <v>4</v>
      </c>
      <c r="BG82" s="6">
        <f>BF82+产品入库表!BE82-产品出库表!BE82</f>
        <v>4</v>
      </c>
      <c r="BH82" s="6">
        <f>BG82+产品入库表!BF82-产品出库表!BF82</f>
        <v>4</v>
      </c>
      <c r="BI82" s="6">
        <f>BH82+产品入库表!BG82-产品出库表!BG82</f>
        <v>4</v>
      </c>
      <c r="BJ82" s="6">
        <f>BI82+产品入库表!BH82-产品出库表!BH82</f>
        <v>4</v>
      </c>
      <c r="BK82" s="6">
        <f>BJ82+产品入库表!BI82-产品出库表!BI82</f>
        <v>4</v>
      </c>
      <c r="BL82" s="6">
        <f>BK82+产品入库表!BJ82-产品出库表!BJ82</f>
        <v>4</v>
      </c>
      <c r="BM82" s="6">
        <f>BL82+产品入库表!BK82-产品出库表!BK82</f>
        <v>4</v>
      </c>
      <c r="BN82" s="6">
        <f>BM82+产品入库表!BL82-产品出库表!BL82</f>
        <v>4</v>
      </c>
    </row>
    <row r="83" s="127" customFormat="1" spans="1:66">
      <c r="A83" s="8" t="s">
        <v>90</v>
      </c>
      <c r="B83" s="9" t="s">
        <v>91</v>
      </c>
      <c r="C83" s="133">
        <f t="shared" si="2"/>
        <v>1</v>
      </c>
      <c r="D83" s="129">
        <v>2</v>
      </c>
      <c r="E83" s="6">
        <f>D83+产品入库表!C83-产品出库表!C83</f>
        <v>2</v>
      </c>
      <c r="F83" s="6">
        <f>E83+产品入库表!D83-产品出库表!D83</f>
        <v>2</v>
      </c>
      <c r="G83" s="6">
        <f>F83+产品入库表!E83-产品出库表!E83</f>
        <v>2</v>
      </c>
      <c r="H83" s="6">
        <f>G83+产品入库表!F83-产品出库表!F83</f>
        <v>2</v>
      </c>
      <c r="I83" s="6">
        <f>H83+产品入库表!G83-产品出库表!G83</f>
        <v>2</v>
      </c>
      <c r="J83" s="6">
        <f>I83+产品入库表!H83-产品出库表!H83</f>
        <v>2</v>
      </c>
      <c r="K83" s="6">
        <f>J83+产品入库表!I83-产品出库表!I83</f>
        <v>2</v>
      </c>
      <c r="L83" s="6">
        <f>K83+产品入库表!J83-产品出库表!J83</f>
        <v>2</v>
      </c>
      <c r="M83" s="6">
        <f>L83+产品入库表!K83-产品出库表!K83</f>
        <v>2</v>
      </c>
      <c r="N83" s="6">
        <f>M83+产品入库表!L83-产品出库表!L83</f>
        <v>2</v>
      </c>
      <c r="O83" s="6">
        <f>N83+产品入库表!M83-产品出库表!M83</f>
        <v>2</v>
      </c>
      <c r="P83" s="6">
        <f>O83+产品入库表!N83-产品出库表!N83</f>
        <v>2</v>
      </c>
      <c r="Q83" s="6">
        <f>P83+产品入库表!O83-产品出库表!O83</f>
        <v>2</v>
      </c>
      <c r="R83" s="6">
        <f>Q83+产品入库表!P83-产品出库表!P83</f>
        <v>2</v>
      </c>
      <c r="S83" s="6">
        <f>R83+产品入库表!Q83-产品出库表!Q83</f>
        <v>2</v>
      </c>
      <c r="T83" s="6">
        <f>S83+产品入库表!R83-产品出库表!R83</f>
        <v>2</v>
      </c>
      <c r="U83" s="6">
        <f>T83+产品入库表!S83-产品出库表!S83</f>
        <v>2</v>
      </c>
      <c r="V83" s="6">
        <f>U83+产品入库表!T83-产品出库表!T83</f>
        <v>2</v>
      </c>
      <c r="W83" s="6">
        <f>V83+产品入库表!U83-产品出库表!U83</f>
        <v>2</v>
      </c>
      <c r="X83" s="6">
        <f>W83+产品入库表!V83-产品出库表!V83</f>
        <v>2</v>
      </c>
      <c r="Y83" s="6">
        <f>X83+产品入库表!W83-产品出库表!W83</f>
        <v>2</v>
      </c>
      <c r="Z83" s="6">
        <f>Y83+产品入库表!X83-产品出库表!X83</f>
        <v>2</v>
      </c>
      <c r="AA83" s="6">
        <f>Z83+产品入库表!Y83-产品出库表!Y83</f>
        <v>2</v>
      </c>
      <c r="AB83" s="6">
        <f>AA83+产品入库表!Z83-产品出库表!Z83</f>
        <v>2</v>
      </c>
      <c r="AC83" s="6">
        <f>AB83+产品入库表!AA83-产品出库表!AA83</f>
        <v>2</v>
      </c>
      <c r="AD83" s="6">
        <f>AC83+产品入库表!AB83-产品出库表!AB83</f>
        <v>2</v>
      </c>
      <c r="AE83" s="6">
        <f>AD83+产品入库表!AC83-产品出库表!AC83</f>
        <v>2</v>
      </c>
      <c r="AF83" s="6">
        <f>AE83+产品入库表!AD83-产品出库表!AD83</f>
        <v>1</v>
      </c>
      <c r="AG83" s="6">
        <f>AF83+产品入库表!AE83-产品出库表!AE83</f>
        <v>1</v>
      </c>
      <c r="AH83" s="6">
        <f>AG83+产品入库表!AF83-产品出库表!AF83</f>
        <v>1</v>
      </c>
      <c r="AI83" s="6">
        <f>AH83+产品入库表!AG83-产品出库表!AG83</f>
        <v>1</v>
      </c>
      <c r="AJ83" s="6">
        <f>AI83+产品入库表!AH83-产品出库表!AH83</f>
        <v>1</v>
      </c>
      <c r="AK83" s="6">
        <f>AJ83+产品入库表!AI83-产品出库表!AI83</f>
        <v>1</v>
      </c>
      <c r="AL83" s="6">
        <f>AK83+产品入库表!AJ83-产品出库表!AJ83</f>
        <v>1</v>
      </c>
      <c r="AM83" s="6">
        <f>AL83+产品入库表!AK83-产品出库表!AK83</f>
        <v>1</v>
      </c>
      <c r="AN83" s="6">
        <f>AM83+产品入库表!AL83-产品出库表!AL83</f>
        <v>1</v>
      </c>
      <c r="AO83" s="6">
        <f>AN83+产品入库表!AM83-产品出库表!AM83</f>
        <v>1</v>
      </c>
      <c r="AP83" s="6">
        <f>AO83+产品入库表!AN83-产品出库表!AN83</f>
        <v>1</v>
      </c>
      <c r="AQ83" s="6">
        <f>AP83+产品入库表!AO83-产品出库表!AO83</f>
        <v>1</v>
      </c>
      <c r="AR83" s="6">
        <f>AQ83+产品入库表!AP83-产品出库表!AP83</f>
        <v>1</v>
      </c>
      <c r="AS83" s="6">
        <f>AR83+产品入库表!AQ83-产品出库表!AQ83</f>
        <v>1</v>
      </c>
      <c r="AT83" s="6">
        <f>AS83+产品入库表!AR83-产品出库表!AR83</f>
        <v>1</v>
      </c>
      <c r="AU83" s="6">
        <f>AT83+产品入库表!AS83-产品出库表!AS83</f>
        <v>1</v>
      </c>
      <c r="AV83" s="6">
        <f>AU83+产品入库表!AT83-产品出库表!AT83</f>
        <v>1</v>
      </c>
      <c r="AW83" s="6">
        <f>AV83+产品入库表!AU83-产品出库表!AU83</f>
        <v>1</v>
      </c>
      <c r="AX83" s="6">
        <f>AW83+产品入库表!AV83-产品出库表!AV83</f>
        <v>1</v>
      </c>
      <c r="AY83" s="6">
        <f>AX83+产品入库表!AW83-产品出库表!AW83</f>
        <v>1</v>
      </c>
      <c r="AZ83" s="6">
        <f>AY83+产品入库表!AX83-产品出库表!AX83</f>
        <v>1</v>
      </c>
      <c r="BA83" s="6">
        <f>AZ83+产品入库表!AY83-产品出库表!AY83</f>
        <v>1</v>
      </c>
      <c r="BB83" s="6">
        <f>BA83+产品入库表!AZ83-产品出库表!AZ83</f>
        <v>1</v>
      </c>
      <c r="BC83" s="6">
        <f>BB83+产品入库表!BA83-产品出库表!BA83</f>
        <v>1</v>
      </c>
      <c r="BD83" s="6">
        <f>BC83+产品入库表!BB83-产品出库表!BB83</f>
        <v>1</v>
      </c>
      <c r="BE83" s="6">
        <f>BD83+产品入库表!BC83-产品出库表!BC83</f>
        <v>1</v>
      </c>
      <c r="BF83" s="6">
        <f>BE83+产品入库表!BD83-产品出库表!BD83</f>
        <v>1</v>
      </c>
      <c r="BG83" s="6">
        <f>BF83+产品入库表!BE83-产品出库表!BE83</f>
        <v>1</v>
      </c>
      <c r="BH83" s="6">
        <f>BG83+产品入库表!BF83-产品出库表!BF83</f>
        <v>1</v>
      </c>
      <c r="BI83" s="6">
        <f>BH83+产品入库表!BG83-产品出库表!BG83</f>
        <v>1</v>
      </c>
      <c r="BJ83" s="6">
        <f>BI83+产品入库表!BH83-产品出库表!BH83</f>
        <v>1</v>
      </c>
      <c r="BK83" s="6">
        <f>BJ83+产品入库表!BI83-产品出库表!BI83</f>
        <v>1</v>
      </c>
      <c r="BL83" s="6">
        <f>BK83+产品入库表!BJ83-产品出库表!BJ83</f>
        <v>1</v>
      </c>
      <c r="BM83" s="6">
        <f>BL83+产品入库表!BK83-产品出库表!BK83</f>
        <v>1</v>
      </c>
      <c r="BN83" s="6">
        <f>BM83+产品入库表!BL83-产品出库表!BL83</f>
        <v>1</v>
      </c>
    </row>
    <row r="84" s="127" customFormat="1" spans="1:66">
      <c r="A84" s="8" t="s">
        <v>92</v>
      </c>
      <c r="B84" s="9" t="s">
        <v>93</v>
      </c>
      <c r="C84" s="133">
        <f t="shared" si="2"/>
        <v>0</v>
      </c>
      <c r="D84" s="129">
        <v>2</v>
      </c>
      <c r="E84" s="6">
        <f>D84+产品入库表!C84-产品出库表!C84</f>
        <v>2</v>
      </c>
      <c r="F84" s="6">
        <f>E84+产品入库表!D84-产品出库表!D84</f>
        <v>2</v>
      </c>
      <c r="G84" s="6">
        <f>F84+产品入库表!E84-产品出库表!E84</f>
        <v>2</v>
      </c>
      <c r="H84" s="6">
        <f>G84+产品入库表!F84-产品出库表!F84</f>
        <v>2</v>
      </c>
      <c r="I84" s="6">
        <f>H84+产品入库表!G84-产品出库表!G84</f>
        <v>2</v>
      </c>
      <c r="J84" s="6">
        <f>I84+产品入库表!H84-产品出库表!H84</f>
        <v>2</v>
      </c>
      <c r="K84" s="6">
        <f>J84+产品入库表!I84-产品出库表!I84</f>
        <v>2</v>
      </c>
      <c r="L84" s="6">
        <f>K84+产品入库表!J84-产品出库表!J84</f>
        <v>2</v>
      </c>
      <c r="M84" s="6">
        <f>L84+产品入库表!K84-产品出库表!K84</f>
        <v>2</v>
      </c>
      <c r="N84" s="6">
        <f>M84+产品入库表!L84-产品出库表!L84</f>
        <v>2</v>
      </c>
      <c r="O84" s="6">
        <f>N84+产品入库表!M84-产品出库表!M84</f>
        <v>2</v>
      </c>
      <c r="P84" s="6">
        <f>O84+产品入库表!N84-产品出库表!N84</f>
        <v>2</v>
      </c>
      <c r="Q84" s="6">
        <f>P84+产品入库表!O84-产品出库表!O84</f>
        <v>2</v>
      </c>
      <c r="R84" s="6">
        <f>Q84+产品入库表!P84-产品出库表!P84</f>
        <v>2</v>
      </c>
      <c r="S84" s="6">
        <f>R84+产品入库表!Q84-产品出库表!Q84</f>
        <v>2</v>
      </c>
      <c r="T84" s="6">
        <f>S84+产品入库表!R84-产品出库表!R84</f>
        <v>2</v>
      </c>
      <c r="U84" s="6">
        <f>T84+产品入库表!S84-产品出库表!S84</f>
        <v>2</v>
      </c>
      <c r="V84" s="6">
        <f>U84+产品入库表!T84-产品出库表!T84</f>
        <v>2</v>
      </c>
      <c r="W84" s="6">
        <f>V84+产品入库表!U84-产品出库表!U84</f>
        <v>2</v>
      </c>
      <c r="X84" s="6">
        <f>W84+产品入库表!V84-产品出库表!V84</f>
        <v>2</v>
      </c>
      <c r="Y84" s="6">
        <f>X84+产品入库表!W84-产品出库表!W84</f>
        <v>2</v>
      </c>
      <c r="Z84" s="6">
        <f>Y84+产品入库表!X84-产品出库表!X84</f>
        <v>2</v>
      </c>
      <c r="AA84" s="6">
        <f>Z84+产品入库表!Y84-产品出库表!Y84</f>
        <v>2</v>
      </c>
      <c r="AB84" s="6">
        <f>AA84+产品入库表!Z84-产品出库表!Z84</f>
        <v>2</v>
      </c>
      <c r="AC84" s="6">
        <f>AB84+产品入库表!AA84-产品出库表!AA84</f>
        <v>2</v>
      </c>
      <c r="AD84" s="6">
        <f>AC84+产品入库表!AB84-产品出库表!AB84</f>
        <v>0</v>
      </c>
      <c r="AE84" s="6">
        <f>AD84+产品入库表!AC84-产品出库表!AC84</f>
        <v>0</v>
      </c>
      <c r="AF84" s="6">
        <f>AE84+产品入库表!AD84-产品出库表!AD84</f>
        <v>0</v>
      </c>
      <c r="AG84" s="6">
        <f>AF84+产品入库表!AE84-产品出库表!AE84</f>
        <v>0</v>
      </c>
      <c r="AH84" s="6">
        <f>AG84+产品入库表!AF84-产品出库表!AF84</f>
        <v>0</v>
      </c>
      <c r="AI84" s="6">
        <f>AH84+产品入库表!AG84-产品出库表!AG84</f>
        <v>0</v>
      </c>
      <c r="AJ84" s="6">
        <f>AI84+产品入库表!AH84-产品出库表!AH84</f>
        <v>0</v>
      </c>
      <c r="AK84" s="6">
        <f>AJ84+产品入库表!AI84-产品出库表!AI84</f>
        <v>0</v>
      </c>
      <c r="AL84" s="6">
        <f>AK84+产品入库表!AJ84-产品出库表!AJ84</f>
        <v>0</v>
      </c>
      <c r="AM84" s="6">
        <f>AL84+产品入库表!AK84-产品出库表!AK84</f>
        <v>0</v>
      </c>
      <c r="AN84" s="6">
        <f>AM84+产品入库表!AL84-产品出库表!AL84</f>
        <v>0</v>
      </c>
      <c r="AO84" s="6">
        <f>AN84+产品入库表!AM84-产品出库表!AM84</f>
        <v>0</v>
      </c>
      <c r="AP84" s="6">
        <f>AO84+产品入库表!AN84-产品出库表!AN84</f>
        <v>0</v>
      </c>
      <c r="AQ84" s="6">
        <f>AP84+产品入库表!AO84-产品出库表!AO84</f>
        <v>0</v>
      </c>
      <c r="AR84" s="6">
        <f>AQ84+产品入库表!AP84-产品出库表!AP84</f>
        <v>0</v>
      </c>
      <c r="AS84" s="6">
        <f>AR84+产品入库表!AQ84-产品出库表!AQ84</f>
        <v>0</v>
      </c>
      <c r="AT84" s="6">
        <f>AS84+产品入库表!AR84-产品出库表!AR84</f>
        <v>0</v>
      </c>
      <c r="AU84" s="6">
        <f>AT84+产品入库表!AS84-产品出库表!AS84</f>
        <v>0</v>
      </c>
      <c r="AV84" s="6">
        <f>AU84+产品入库表!AT84-产品出库表!AT84</f>
        <v>0</v>
      </c>
      <c r="AW84" s="6">
        <f>AV84+产品入库表!AU84-产品出库表!AU84</f>
        <v>0</v>
      </c>
      <c r="AX84" s="6">
        <f>AW84+产品入库表!AV84-产品出库表!AV84</f>
        <v>0</v>
      </c>
      <c r="AY84" s="6">
        <f>AX84+产品入库表!AW84-产品出库表!AW84</f>
        <v>0</v>
      </c>
      <c r="AZ84" s="6">
        <f>AY84+产品入库表!AX84-产品出库表!AX84</f>
        <v>0</v>
      </c>
      <c r="BA84" s="6">
        <f>AZ84+产品入库表!AY84-产品出库表!AY84</f>
        <v>0</v>
      </c>
      <c r="BB84" s="6">
        <f>BA84+产品入库表!AZ84-产品出库表!AZ84</f>
        <v>0</v>
      </c>
      <c r="BC84" s="6">
        <f>BB84+产品入库表!BA84-产品出库表!BA84</f>
        <v>0</v>
      </c>
      <c r="BD84" s="6">
        <f>BC84+产品入库表!BB84-产品出库表!BB84</f>
        <v>0</v>
      </c>
      <c r="BE84" s="6">
        <f>BD84+产品入库表!BC84-产品出库表!BC84</f>
        <v>0</v>
      </c>
      <c r="BF84" s="6">
        <f>BE84+产品入库表!BD84-产品出库表!BD84</f>
        <v>0</v>
      </c>
      <c r="BG84" s="6">
        <f>BF84+产品入库表!BE84-产品出库表!BE84</f>
        <v>0</v>
      </c>
      <c r="BH84" s="6">
        <f>BG84+产品入库表!BF84-产品出库表!BF84</f>
        <v>0</v>
      </c>
      <c r="BI84" s="6">
        <f>BH84+产品入库表!BG84-产品出库表!BG84</f>
        <v>0</v>
      </c>
      <c r="BJ84" s="6">
        <f>BI84+产品入库表!BH84-产品出库表!BH84</f>
        <v>0</v>
      </c>
      <c r="BK84" s="6">
        <f>BJ84+产品入库表!BI84-产品出库表!BI84</f>
        <v>0</v>
      </c>
      <c r="BL84" s="6">
        <f>BK84+产品入库表!BJ84-产品出库表!BJ84</f>
        <v>0</v>
      </c>
      <c r="BM84" s="6">
        <f>BL84+产品入库表!BK84-产品出库表!BK84</f>
        <v>0</v>
      </c>
      <c r="BN84" s="6">
        <f>BM84+产品入库表!BL84-产品出库表!BL84</f>
        <v>0</v>
      </c>
    </row>
    <row r="85" s="127" customFormat="1" spans="1:66">
      <c r="A85" s="8" t="s">
        <v>94</v>
      </c>
      <c r="B85" s="9" t="s">
        <v>53</v>
      </c>
      <c r="C85" s="133">
        <f t="shared" si="2"/>
        <v>2</v>
      </c>
      <c r="D85" s="129">
        <v>2</v>
      </c>
      <c r="E85" s="6">
        <f>D85+产品入库表!C85-产品出库表!C85</f>
        <v>2</v>
      </c>
      <c r="F85" s="6">
        <f>E85+产品入库表!D85-产品出库表!D85</f>
        <v>2</v>
      </c>
      <c r="G85" s="6">
        <f>F85+产品入库表!E85-产品出库表!E85</f>
        <v>2</v>
      </c>
      <c r="H85" s="6">
        <f>G85+产品入库表!F85-产品出库表!F85</f>
        <v>2</v>
      </c>
      <c r="I85" s="6">
        <f>H85+产品入库表!G85-产品出库表!G85</f>
        <v>2</v>
      </c>
      <c r="J85" s="6">
        <f>I85+产品入库表!H85-产品出库表!H85</f>
        <v>2</v>
      </c>
      <c r="K85" s="6">
        <f>J85+产品入库表!I85-产品出库表!I85</f>
        <v>2</v>
      </c>
      <c r="L85" s="6">
        <f>K85+产品入库表!J85-产品出库表!J85</f>
        <v>2</v>
      </c>
      <c r="M85" s="6">
        <f>L85+产品入库表!K85-产品出库表!K85</f>
        <v>2</v>
      </c>
      <c r="N85" s="6">
        <f>M85+产品入库表!L85-产品出库表!L85</f>
        <v>2</v>
      </c>
      <c r="O85" s="6">
        <f>N85+产品入库表!M85-产品出库表!M85</f>
        <v>2</v>
      </c>
      <c r="P85" s="6">
        <f>O85+产品入库表!N85-产品出库表!N85</f>
        <v>2</v>
      </c>
      <c r="Q85" s="6">
        <f>P85+产品入库表!O85-产品出库表!O85</f>
        <v>2</v>
      </c>
      <c r="R85" s="6">
        <f>Q85+产品入库表!P85-产品出库表!P85</f>
        <v>2</v>
      </c>
      <c r="S85" s="6">
        <f>R85+产品入库表!Q85-产品出库表!Q85</f>
        <v>2</v>
      </c>
      <c r="T85" s="6">
        <f>S85+产品入库表!R85-产品出库表!R85</f>
        <v>2</v>
      </c>
      <c r="U85" s="6">
        <f>T85+产品入库表!S85-产品出库表!S85</f>
        <v>2</v>
      </c>
      <c r="V85" s="6">
        <f>U85+产品入库表!T85-产品出库表!T85</f>
        <v>2</v>
      </c>
      <c r="W85" s="6">
        <f>V85+产品入库表!U85-产品出库表!U85</f>
        <v>2</v>
      </c>
      <c r="X85" s="6">
        <f>W85+产品入库表!V85-产品出库表!V85</f>
        <v>2</v>
      </c>
      <c r="Y85" s="6">
        <f>X85+产品入库表!W85-产品出库表!W85</f>
        <v>2</v>
      </c>
      <c r="Z85" s="6">
        <f>Y85+产品入库表!X85-产品出库表!X85</f>
        <v>2</v>
      </c>
      <c r="AA85" s="6">
        <f>Z85+产品入库表!Y85-产品出库表!Y85</f>
        <v>2</v>
      </c>
      <c r="AB85" s="6">
        <f>AA85+产品入库表!Z85-产品出库表!Z85</f>
        <v>2</v>
      </c>
      <c r="AC85" s="6">
        <f>AB85+产品入库表!AA85-产品出库表!AA85</f>
        <v>2</v>
      </c>
      <c r="AD85" s="6">
        <f>AC85+产品入库表!AB85-产品出库表!AB85</f>
        <v>2</v>
      </c>
      <c r="AE85" s="6">
        <f>AD85+产品入库表!AC85-产品出库表!AC85</f>
        <v>2</v>
      </c>
      <c r="AF85" s="6">
        <f>AE85+产品入库表!AD85-产品出库表!AD85</f>
        <v>2</v>
      </c>
      <c r="AG85" s="6">
        <f>AF85+产品入库表!AE85-产品出库表!AE85</f>
        <v>2</v>
      </c>
      <c r="AH85" s="6">
        <f>AG85+产品入库表!AF85-产品出库表!AF85</f>
        <v>2</v>
      </c>
      <c r="AI85" s="6">
        <f>AH85+产品入库表!AG85-产品出库表!AG85</f>
        <v>2</v>
      </c>
      <c r="AJ85" s="6">
        <f>AI85+产品入库表!AH85-产品出库表!AH85</f>
        <v>2</v>
      </c>
      <c r="AK85" s="6">
        <f>AJ85+产品入库表!AI85-产品出库表!AI85</f>
        <v>2</v>
      </c>
      <c r="AL85" s="6">
        <f>AK85+产品入库表!AJ85-产品出库表!AJ85</f>
        <v>2</v>
      </c>
      <c r="AM85" s="6">
        <f>AL85+产品入库表!AK85-产品出库表!AK85</f>
        <v>2</v>
      </c>
      <c r="AN85" s="6">
        <f>AM85+产品入库表!AL85-产品出库表!AL85</f>
        <v>2</v>
      </c>
      <c r="AO85" s="6">
        <f>AN85+产品入库表!AM85-产品出库表!AM85</f>
        <v>2</v>
      </c>
      <c r="AP85" s="6">
        <f>AO85+产品入库表!AN85-产品出库表!AN85</f>
        <v>2</v>
      </c>
      <c r="AQ85" s="6">
        <f>AP85+产品入库表!AO85-产品出库表!AO85</f>
        <v>2</v>
      </c>
      <c r="AR85" s="6">
        <f>AQ85+产品入库表!AP85-产品出库表!AP85</f>
        <v>2</v>
      </c>
      <c r="AS85" s="6">
        <f>AR85+产品入库表!AQ85-产品出库表!AQ85</f>
        <v>2</v>
      </c>
      <c r="AT85" s="6">
        <f>AS85+产品入库表!AR85-产品出库表!AR85</f>
        <v>2</v>
      </c>
      <c r="AU85" s="6">
        <f>AT85+产品入库表!AS85-产品出库表!AS85</f>
        <v>2</v>
      </c>
      <c r="AV85" s="6">
        <f>AU85+产品入库表!AT85-产品出库表!AT85</f>
        <v>2</v>
      </c>
      <c r="AW85" s="6">
        <f>AV85+产品入库表!AU85-产品出库表!AU85</f>
        <v>2</v>
      </c>
      <c r="AX85" s="6">
        <f>AW85+产品入库表!AV85-产品出库表!AV85</f>
        <v>2</v>
      </c>
      <c r="AY85" s="6">
        <f>AX85+产品入库表!AW85-产品出库表!AW85</f>
        <v>2</v>
      </c>
      <c r="AZ85" s="6">
        <f>AY85+产品入库表!AX85-产品出库表!AX85</f>
        <v>2</v>
      </c>
      <c r="BA85" s="6">
        <f>AZ85+产品入库表!AY85-产品出库表!AY85</f>
        <v>2</v>
      </c>
      <c r="BB85" s="6">
        <f>BA85+产品入库表!AZ85-产品出库表!AZ85</f>
        <v>2</v>
      </c>
      <c r="BC85" s="6">
        <f>BB85+产品入库表!BA85-产品出库表!BA85</f>
        <v>2</v>
      </c>
      <c r="BD85" s="6">
        <f>BC85+产品入库表!BB85-产品出库表!BB85</f>
        <v>2</v>
      </c>
      <c r="BE85" s="6">
        <f>BD85+产品入库表!BC85-产品出库表!BC85</f>
        <v>2</v>
      </c>
      <c r="BF85" s="6">
        <f>BE85+产品入库表!BD85-产品出库表!BD85</f>
        <v>2</v>
      </c>
      <c r="BG85" s="6">
        <f>BF85+产品入库表!BE85-产品出库表!BE85</f>
        <v>2</v>
      </c>
      <c r="BH85" s="6">
        <f>BG85+产品入库表!BF85-产品出库表!BF85</f>
        <v>2</v>
      </c>
      <c r="BI85" s="6">
        <f>BH85+产品入库表!BG85-产品出库表!BG85</f>
        <v>2</v>
      </c>
      <c r="BJ85" s="6">
        <f>BI85+产品入库表!BH85-产品出库表!BH85</f>
        <v>2</v>
      </c>
      <c r="BK85" s="6">
        <f>BJ85+产品入库表!BI85-产品出库表!BI85</f>
        <v>2</v>
      </c>
      <c r="BL85" s="6">
        <f>BK85+产品入库表!BJ85-产品出库表!BJ85</f>
        <v>2</v>
      </c>
      <c r="BM85" s="6">
        <f>BL85+产品入库表!BK85-产品出库表!BK85</f>
        <v>2</v>
      </c>
      <c r="BN85" s="6">
        <f>BM85+产品入库表!BL85-产品出库表!BL85</f>
        <v>2</v>
      </c>
    </row>
    <row r="86" s="127" customFormat="1" spans="1:66">
      <c r="A86" s="8" t="s">
        <v>95</v>
      </c>
      <c r="B86" s="9" t="s">
        <v>96</v>
      </c>
      <c r="C86" s="133">
        <f t="shared" si="2"/>
        <v>9</v>
      </c>
      <c r="D86" s="129">
        <v>9</v>
      </c>
      <c r="E86" s="6">
        <f>D86+产品入库表!C86-产品出库表!C86</f>
        <v>9</v>
      </c>
      <c r="F86" s="6">
        <f>E86+产品入库表!D86-产品出库表!D86</f>
        <v>9</v>
      </c>
      <c r="G86" s="6">
        <f>F86+产品入库表!E86-产品出库表!E86</f>
        <v>9</v>
      </c>
      <c r="H86" s="6">
        <f>G86+产品入库表!F86-产品出库表!F86</f>
        <v>9</v>
      </c>
      <c r="I86" s="6">
        <f>H86+产品入库表!G86-产品出库表!G86</f>
        <v>9</v>
      </c>
      <c r="J86" s="6">
        <f>I86+产品入库表!H86-产品出库表!H86</f>
        <v>9</v>
      </c>
      <c r="K86" s="6">
        <f>J86+产品入库表!I86-产品出库表!I86</f>
        <v>9</v>
      </c>
      <c r="L86" s="6">
        <f>K86+产品入库表!J86-产品出库表!J86</f>
        <v>9</v>
      </c>
      <c r="M86" s="6">
        <f>L86+产品入库表!K86-产品出库表!K86</f>
        <v>9</v>
      </c>
      <c r="N86" s="6">
        <f>M86+产品入库表!L86-产品出库表!L86</f>
        <v>9</v>
      </c>
      <c r="O86" s="6">
        <f>N86+产品入库表!M86-产品出库表!M86</f>
        <v>9</v>
      </c>
      <c r="P86" s="6">
        <f>O86+产品入库表!N86-产品出库表!N86</f>
        <v>9</v>
      </c>
      <c r="Q86" s="6">
        <f>P86+产品入库表!O86-产品出库表!O86</f>
        <v>9</v>
      </c>
      <c r="R86" s="6">
        <f>Q86+产品入库表!P86-产品出库表!P86</f>
        <v>9</v>
      </c>
      <c r="S86" s="6">
        <f>R86+产品入库表!Q86-产品出库表!Q86</f>
        <v>9</v>
      </c>
      <c r="T86" s="6">
        <f>S86+产品入库表!R86-产品出库表!R86</f>
        <v>9</v>
      </c>
      <c r="U86" s="6">
        <f>T86+产品入库表!S86-产品出库表!S86</f>
        <v>9</v>
      </c>
      <c r="V86" s="6">
        <f>U86+产品入库表!T86-产品出库表!T86</f>
        <v>9</v>
      </c>
      <c r="W86" s="6">
        <f>V86+产品入库表!U86-产品出库表!U86</f>
        <v>9</v>
      </c>
      <c r="X86" s="6">
        <f>W86+产品入库表!V86-产品出库表!V86</f>
        <v>9</v>
      </c>
      <c r="Y86" s="6">
        <f>X86+产品入库表!W86-产品出库表!W86</f>
        <v>9</v>
      </c>
      <c r="Z86" s="6">
        <f>Y86+产品入库表!X86-产品出库表!X86</f>
        <v>9</v>
      </c>
      <c r="AA86" s="6">
        <f>Z86+产品入库表!Y86-产品出库表!Y86</f>
        <v>9</v>
      </c>
      <c r="AB86" s="6">
        <f>AA86+产品入库表!Z86-产品出库表!Z86</f>
        <v>9</v>
      </c>
      <c r="AC86" s="6">
        <f>AB86+产品入库表!AA86-产品出库表!AA86</f>
        <v>9</v>
      </c>
      <c r="AD86" s="6">
        <f>AC86+产品入库表!AB86-产品出库表!AB86</f>
        <v>9</v>
      </c>
      <c r="AE86" s="6">
        <f>AD86+产品入库表!AC86-产品出库表!AC86</f>
        <v>9</v>
      </c>
      <c r="AF86" s="6">
        <f>AE86+产品入库表!AD86-产品出库表!AD86</f>
        <v>9</v>
      </c>
      <c r="AG86" s="6">
        <f>AF86+产品入库表!AE86-产品出库表!AE86</f>
        <v>9</v>
      </c>
      <c r="AH86" s="6">
        <f>AG86+产品入库表!AF86-产品出库表!AF86</f>
        <v>9</v>
      </c>
      <c r="AI86" s="6">
        <f>AH86+产品入库表!AG86-产品出库表!AG86</f>
        <v>9</v>
      </c>
      <c r="AJ86" s="6">
        <f>AI86+产品入库表!AH86-产品出库表!AH86</f>
        <v>9</v>
      </c>
      <c r="AK86" s="6">
        <f>AJ86+产品入库表!AI86-产品出库表!AI86</f>
        <v>9</v>
      </c>
      <c r="AL86" s="6">
        <f>AK86+产品入库表!AJ86-产品出库表!AJ86</f>
        <v>9</v>
      </c>
      <c r="AM86" s="6">
        <f>AL86+产品入库表!AK86-产品出库表!AK86</f>
        <v>9</v>
      </c>
      <c r="AN86" s="6">
        <f>AM86+产品入库表!AL86-产品出库表!AL86</f>
        <v>9</v>
      </c>
      <c r="AO86" s="6">
        <f>AN86+产品入库表!AM86-产品出库表!AM86</f>
        <v>9</v>
      </c>
      <c r="AP86" s="6">
        <f>AO86+产品入库表!AN86-产品出库表!AN86</f>
        <v>9</v>
      </c>
      <c r="AQ86" s="6">
        <f>AP86+产品入库表!AO86-产品出库表!AO86</f>
        <v>9</v>
      </c>
      <c r="AR86" s="6">
        <f>AQ86+产品入库表!AP86-产品出库表!AP86</f>
        <v>9</v>
      </c>
      <c r="AS86" s="6">
        <f>AR86+产品入库表!AQ86-产品出库表!AQ86</f>
        <v>9</v>
      </c>
      <c r="AT86" s="6">
        <f>AS86+产品入库表!AR86-产品出库表!AR86</f>
        <v>9</v>
      </c>
      <c r="AU86" s="6">
        <f>AT86+产品入库表!AS86-产品出库表!AS86</f>
        <v>9</v>
      </c>
      <c r="AV86" s="6">
        <f>AU86+产品入库表!AT86-产品出库表!AT86</f>
        <v>9</v>
      </c>
      <c r="AW86" s="6">
        <f>AV86+产品入库表!AU86-产品出库表!AU86</f>
        <v>9</v>
      </c>
      <c r="AX86" s="6">
        <f>AW86+产品入库表!AV86-产品出库表!AV86</f>
        <v>9</v>
      </c>
      <c r="AY86" s="6">
        <f>AX86+产品入库表!AW86-产品出库表!AW86</f>
        <v>9</v>
      </c>
      <c r="AZ86" s="6">
        <f>AY86+产品入库表!AX86-产品出库表!AX86</f>
        <v>9</v>
      </c>
      <c r="BA86" s="6">
        <f>AZ86+产品入库表!AY86-产品出库表!AY86</f>
        <v>9</v>
      </c>
      <c r="BB86" s="6">
        <f>BA86+产品入库表!AZ86-产品出库表!AZ86</f>
        <v>9</v>
      </c>
      <c r="BC86" s="6">
        <f>BB86+产品入库表!BA86-产品出库表!BA86</f>
        <v>9</v>
      </c>
      <c r="BD86" s="6">
        <f>BC86+产品入库表!BB86-产品出库表!BB86</f>
        <v>9</v>
      </c>
      <c r="BE86" s="6">
        <f>BD86+产品入库表!BC86-产品出库表!BC86</f>
        <v>9</v>
      </c>
      <c r="BF86" s="6">
        <f>BE86+产品入库表!BD86-产品出库表!BD86</f>
        <v>9</v>
      </c>
      <c r="BG86" s="6">
        <f>BF86+产品入库表!BE86-产品出库表!BE86</f>
        <v>9</v>
      </c>
      <c r="BH86" s="6">
        <f>BG86+产品入库表!BF86-产品出库表!BF86</f>
        <v>9</v>
      </c>
      <c r="BI86" s="6">
        <f>BH86+产品入库表!BG86-产品出库表!BG86</f>
        <v>9</v>
      </c>
      <c r="BJ86" s="6">
        <f>BI86+产品入库表!BH86-产品出库表!BH86</f>
        <v>9</v>
      </c>
      <c r="BK86" s="6">
        <f>BJ86+产品入库表!BI86-产品出库表!BI86</f>
        <v>9</v>
      </c>
      <c r="BL86" s="6">
        <f>BK86+产品入库表!BJ86-产品出库表!BJ86</f>
        <v>9</v>
      </c>
      <c r="BM86" s="6">
        <f>BL86+产品入库表!BK86-产品出库表!BK86</f>
        <v>9</v>
      </c>
      <c r="BN86" s="6">
        <f>BM86+产品入库表!BL86-产品出库表!BL86</f>
        <v>9</v>
      </c>
    </row>
    <row r="87" s="127" customFormat="1" spans="1:66">
      <c r="A87" s="8" t="s">
        <v>97</v>
      </c>
      <c r="B87" s="9" t="s">
        <v>25</v>
      </c>
      <c r="C87" s="133">
        <f t="shared" si="2"/>
        <v>3</v>
      </c>
      <c r="D87" s="129">
        <v>4</v>
      </c>
      <c r="E87" s="6">
        <f>D87+产品入库表!C87-产品出库表!C87</f>
        <v>4</v>
      </c>
      <c r="F87" s="6">
        <f>E87+产品入库表!D87-产品出库表!D87</f>
        <v>4</v>
      </c>
      <c r="G87" s="6">
        <f>F87+产品入库表!E87-产品出库表!E87</f>
        <v>4</v>
      </c>
      <c r="H87" s="6">
        <f>G87+产品入库表!F87-产品出库表!F87</f>
        <v>4</v>
      </c>
      <c r="I87" s="6">
        <f>H87+产品入库表!G87-产品出库表!G87</f>
        <v>4</v>
      </c>
      <c r="J87" s="6">
        <f>I87+产品入库表!H87-产品出库表!H87</f>
        <v>4</v>
      </c>
      <c r="K87" s="6">
        <f>J87+产品入库表!I87-产品出库表!I87</f>
        <v>4</v>
      </c>
      <c r="L87" s="6">
        <f>K87+产品入库表!J87-产品出库表!J87</f>
        <v>4</v>
      </c>
      <c r="M87" s="6">
        <f>L87+产品入库表!K87-产品出库表!K87</f>
        <v>4</v>
      </c>
      <c r="N87" s="6">
        <f>M87+产品入库表!L87-产品出库表!L87</f>
        <v>4</v>
      </c>
      <c r="O87" s="6">
        <f>N87+产品入库表!M87-产品出库表!M87</f>
        <v>4</v>
      </c>
      <c r="P87" s="6">
        <f>O87+产品入库表!N87-产品出库表!N87</f>
        <v>4</v>
      </c>
      <c r="Q87" s="6">
        <f>P87+产品入库表!O87-产品出库表!O87</f>
        <v>4</v>
      </c>
      <c r="R87" s="6">
        <f>Q87+产品入库表!P87-产品出库表!P87</f>
        <v>4</v>
      </c>
      <c r="S87" s="6">
        <f>R87+产品入库表!Q87-产品出库表!Q87</f>
        <v>4</v>
      </c>
      <c r="T87" s="6">
        <f>S87+产品入库表!R87-产品出库表!R87</f>
        <v>4</v>
      </c>
      <c r="U87" s="6">
        <f>T87+产品入库表!S87-产品出库表!S87</f>
        <v>4</v>
      </c>
      <c r="V87" s="6">
        <f>U87+产品入库表!T87-产品出库表!T87</f>
        <v>4</v>
      </c>
      <c r="W87" s="6">
        <f>V87+产品入库表!U87-产品出库表!U87</f>
        <v>4</v>
      </c>
      <c r="X87" s="6">
        <f>W87+产品入库表!V87-产品出库表!V87</f>
        <v>4</v>
      </c>
      <c r="Y87" s="6">
        <f>X87+产品入库表!W87-产品出库表!W87</f>
        <v>4</v>
      </c>
      <c r="Z87" s="6">
        <f>Y87+产品入库表!X87-产品出库表!X87</f>
        <v>4</v>
      </c>
      <c r="AA87" s="6">
        <f>Z87+产品入库表!Y87-产品出库表!Y87</f>
        <v>4</v>
      </c>
      <c r="AB87" s="6">
        <f>AA87+产品入库表!Z87-产品出库表!Z87</f>
        <v>4</v>
      </c>
      <c r="AC87" s="6">
        <f>AB87+产品入库表!AA87-产品出库表!AA87</f>
        <v>4</v>
      </c>
      <c r="AD87" s="6">
        <f>AC87+产品入库表!AB87-产品出库表!AB87</f>
        <v>4</v>
      </c>
      <c r="AE87" s="6">
        <f>AD87+产品入库表!AC87-产品出库表!AC87</f>
        <v>4</v>
      </c>
      <c r="AF87" s="6">
        <f>AE87+产品入库表!AD87-产品出库表!AD87</f>
        <v>4</v>
      </c>
      <c r="AG87" s="6">
        <f>AF87+产品入库表!AE87-产品出库表!AE87</f>
        <v>4</v>
      </c>
      <c r="AH87" s="6">
        <f>AG87+产品入库表!AF87-产品出库表!AF87</f>
        <v>4</v>
      </c>
      <c r="AI87" s="6">
        <f>AH87+产品入库表!AG87-产品出库表!AG87</f>
        <v>4</v>
      </c>
      <c r="AJ87" s="6">
        <f>AI87+产品入库表!AH87-产品出库表!AH87</f>
        <v>4</v>
      </c>
      <c r="AK87" s="6">
        <f>AJ87+产品入库表!AI87-产品出库表!AI87</f>
        <v>4</v>
      </c>
      <c r="AL87" s="6">
        <f>AK87+产品入库表!AJ87-产品出库表!AJ87</f>
        <v>4</v>
      </c>
      <c r="AM87" s="6">
        <f>AL87+产品入库表!AK87-产品出库表!AK87</f>
        <v>3</v>
      </c>
      <c r="AN87" s="6">
        <f>AM87+产品入库表!AL87-产品出库表!AL87</f>
        <v>3</v>
      </c>
      <c r="AO87" s="6">
        <f>AN87+产品入库表!AM87-产品出库表!AM87</f>
        <v>3</v>
      </c>
      <c r="AP87" s="6">
        <f>AO87+产品入库表!AN87-产品出库表!AN87</f>
        <v>3</v>
      </c>
      <c r="AQ87" s="6">
        <f>AP87+产品入库表!AO87-产品出库表!AO87</f>
        <v>3</v>
      </c>
      <c r="AR87" s="6">
        <f>AQ87+产品入库表!AP87-产品出库表!AP87</f>
        <v>3</v>
      </c>
      <c r="AS87" s="6">
        <f>AR87+产品入库表!AQ87-产品出库表!AQ87</f>
        <v>3</v>
      </c>
      <c r="AT87" s="6">
        <f>AS87+产品入库表!AR87-产品出库表!AR87</f>
        <v>3</v>
      </c>
      <c r="AU87" s="6">
        <f>AT87+产品入库表!AS87-产品出库表!AS87</f>
        <v>3</v>
      </c>
      <c r="AV87" s="6">
        <f>AU87+产品入库表!AT87-产品出库表!AT87</f>
        <v>3</v>
      </c>
      <c r="AW87" s="6">
        <f>AV87+产品入库表!AU87-产品出库表!AU87</f>
        <v>3</v>
      </c>
      <c r="AX87" s="6">
        <f>AW87+产品入库表!AV87-产品出库表!AV87</f>
        <v>3</v>
      </c>
      <c r="AY87" s="6">
        <f>AX87+产品入库表!AW87-产品出库表!AW87</f>
        <v>3</v>
      </c>
      <c r="AZ87" s="6">
        <f>AY87+产品入库表!AX87-产品出库表!AX87</f>
        <v>3</v>
      </c>
      <c r="BA87" s="6">
        <f>AZ87+产品入库表!AY87-产品出库表!AY87</f>
        <v>3</v>
      </c>
      <c r="BB87" s="6">
        <f>BA87+产品入库表!AZ87-产品出库表!AZ87</f>
        <v>3</v>
      </c>
      <c r="BC87" s="6">
        <f>BB87+产品入库表!BA87-产品出库表!BA87</f>
        <v>3</v>
      </c>
      <c r="BD87" s="6">
        <f>BC87+产品入库表!BB87-产品出库表!BB87</f>
        <v>3</v>
      </c>
      <c r="BE87" s="6">
        <f>BD87+产品入库表!BC87-产品出库表!BC87</f>
        <v>3</v>
      </c>
      <c r="BF87" s="6">
        <f>BE87+产品入库表!BD87-产品出库表!BD87</f>
        <v>3</v>
      </c>
      <c r="BG87" s="6">
        <f>BF87+产品入库表!BE87-产品出库表!BE87</f>
        <v>3</v>
      </c>
      <c r="BH87" s="6">
        <f>BG87+产品入库表!BF87-产品出库表!BF87</f>
        <v>3</v>
      </c>
      <c r="BI87" s="6">
        <f>BH87+产品入库表!BG87-产品出库表!BG87</f>
        <v>3</v>
      </c>
      <c r="BJ87" s="6">
        <f>BI87+产品入库表!BH87-产品出库表!BH87</f>
        <v>3</v>
      </c>
      <c r="BK87" s="6">
        <f>BJ87+产品入库表!BI87-产品出库表!BI87</f>
        <v>3</v>
      </c>
      <c r="BL87" s="6">
        <f>BK87+产品入库表!BJ87-产品出库表!BJ87</f>
        <v>3</v>
      </c>
      <c r="BM87" s="6">
        <f>BL87+产品入库表!BK87-产品出库表!BK87</f>
        <v>3</v>
      </c>
      <c r="BN87" s="6">
        <f>BM87+产品入库表!BL87-产品出库表!BL87</f>
        <v>3</v>
      </c>
    </row>
    <row r="88" s="127" customFormat="1" spans="1:66">
      <c r="A88" s="8" t="s">
        <v>98</v>
      </c>
      <c r="B88" s="9" t="s">
        <v>96</v>
      </c>
      <c r="C88" s="133">
        <f t="shared" si="2"/>
        <v>10</v>
      </c>
      <c r="D88" s="129">
        <v>10</v>
      </c>
      <c r="E88" s="6">
        <f>D88+产品入库表!C88-产品出库表!C88</f>
        <v>10</v>
      </c>
      <c r="F88" s="6">
        <f>E88+产品入库表!D88-产品出库表!D88</f>
        <v>10</v>
      </c>
      <c r="G88" s="6">
        <f>F88+产品入库表!E88-产品出库表!E88</f>
        <v>10</v>
      </c>
      <c r="H88" s="6">
        <f>G88+产品入库表!F88-产品出库表!F88</f>
        <v>10</v>
      </c>
      <c r="I88" s="6">
        <f>H88+产品入库表!G88-产品出库表!G88</f>
        <v>10</v>
      </c>
      <c r="J88" s="6">
        <f>I88+产品入库表!H88-产品出库表!H88</f>
        <v>10</v>
      </c>
      <c r="K88" s="6">
        <f>J88+产品入库表!I88-产品出库表!I88</f>
        <v>10</v>
      </c>
      <c r="L88" s="6">
        <f>K88+产品入库表!J88-产品出库表!J88</f>
        <v>10</v>
      </c>
      <c r="M88" s="6">
        <f>L88+产品入库表!K88-产品出库表!K88</f>
        <v>10</v>
      </c>
      <c r="N88" s="6">
        <f>M88+产品入库表!L88-产品出库表!L88</f>
        <v>10</v>
      </c>
      <c r="O88" s="6">
        <f>N88+产品入库表!M88-产品出库表!M88</f>
        <v>10</v>
      </c>
      <c r="P88" s="6">
        <f>O88+产品入库表!N88-产品出库表!N88</f>
        <v>10</v>
      </c>
      <c r="Q88" s="6">
        <f>P88+产品入库表!O88-产品出库表!O88</f>
        <v>10</v>
      </c>
      <c r="R88" s="6">
        <f>Q88+产品入库表!P88-产品出库表!P88</f>
        <v>10</v>
      </c>
      <c r="S88" s="6">
        <f>R88+产品入库表!Q88-产品出库表!Q88</f>
        <v>10</v>
      </c>
      <c r="T88" s="6">
        <f>S88+产品入库表!R88-产品出库表!R88</f>
        <v>10</v>
      </c>
      <c r="U88" s="6">
        <f>T88+产品入库表!S88-产品出库表!S88</f>
        <v>10</v>
      </c>
      <c r="V88" s="6">
        <f>U88+产品入库表!T88-产品出库表!T88</f>
        <v>10</v>
      </c>
      <c r="W88" s="6">
        <f>V88+产品入库表!U88-产品出库表!U88</f>
        <v>10</v>
      </c>
      <c r="X88" s="6">
        <f>W88+产品入库表!V88-产品出库表!V88</f>
        <v>10</v>
      </c>
      <c r="Y88" s="6">
        <f>X88+产品入库表!W88-产品出库表!W88</f>
        <v>10</v>
      </c>
      <c r="Z88" s="6">
        <f>Y88+产品入库表!X88-产品出库表!X88</f>
        <v>10</v>
      </c>
      <c r="AA88" s="6">
        <f>Z88+产品入库表!Y88-产品出库表!Y88</f>
        <v>10</v>
      </c>
      <c r="AB88" s="6">
        <f>AA88+产品入库表!Z88-产品出库表!Z88</f>
        <v>10</v>
      </c>
      <c r="AC88" s="6">
        <f>AB88+产品入库表!AA88-产品出库表!AA88</f>
        <v>10</v>
      </c>
      <c r="AD88" s="6">
        <f>AC88+产品入库表!AB88-产品出库表!AB88</f>
        <v>10</v>
      </c>
      <c r="AE88" s="6">
        <f>AD88+产品入库表!AC88-产品出库表!AC88</f>
        <v>10</v>
      </c>
      <c r="AF88" s="6">
        <f>AE88+产品入库表!AD88-产品出库表!AD88</f>
        <v>10</v>
      </c>
      <c r="AG88" s="6">
        <f>AF88+产品入库表!AE88-产品出库表!AE88</f>
        <v>10</v>
      </c>
      <c r="AH88" s="6">
        <f>AG88+产品入库表!AF88-产品出库表!AF88</f>
        <v>10</v>
      </c>
      <c r="AI88" s="6">
        <f>AH88+产品入库表!AG88-产品出库表!AG88</f>
        <v>10</v>
      </c>
      <c r="AJ88" s="6">
        <f>AI88+产品入库表!AH88-产品出库表!AH88</f>
        <v>10</v>
      </c>
      <c r="AK88" s="6">
        <f>AJ88+产品入库表!AI88-产品出库表!AI88</f>
        <v>10</v>
      </c>
      <c r="AL88" s="6">
        <f>AK88+产品入库表!AJ88-产品出库表!AJ88</f>
        <v>10</v>
      </c>
      <c r="AM88" s="6">
        <f>AL88+产品入库表!AK88-产品出库表!AK88</f>
        <v>10</v>
      </c>
      <c r="AN88" s="6">
        <f>AM88+产品入库表!AL88-产品出库表!AL88</f>
        <v>10</v>
      </c>
      <c r="AO88" s="6">
        <f>AN88+产品入库表!AM88-产品出库表!AM88</f>
        <v>10</v>
      </c>
      <c r="AP88" s="6">
        <f>AO88+产品入库表!AN88-产品出库表!AN88</f>
        <v>10</v>
      </c>
      <c r="AQ88" s="6">
        <f>AP88+产品入库表!AO88-产品出库表!AO88</f>
        <v>10</v>
      </c>
      <c r="AR88" s="6">
        <f>AQ88+产品入库表!AP88-产品出库表!AP88</f>
        <v>10</v>
      </c>
      <c r="AS88" s="6">
        <f>AR88+产品入库表!AQ88-产品出库表!AQ88</f>
        <v>10</v>
      </c>
      <c r="AT88" s="6">
        <f>AS88+产品入库表!AR88-产品出库表!AR88</f>
        <v>10</v>
      </c>
      <c r="AU88" s="6">
        <f>AT88+产品入库表!AS88-产品出库表!AS88</f>
        <v>10</v>
      </c>
      <c r="AV88" s="6">
        <f>AU88+产品入库表!AT88-产品出库表!AT88</f>
        <v>10</v>
      </c>
      <c r="AW88" s="6">
        <f>AV88+产品入库表!AU88-产品出库表!AU88</f>
        <v>10</v>
      </c>
      <c r="AX88" s="6">
        <f>AW88+产品入库表!AV88-产品出库表!AV88</f>
        <v>10</v>
      </c>
      <c r="AY88" s="6">
        <f>AX88+产品入库表!AW88-产品出库表!AW88</f>
        <v>10</v>
      </c>
      <c r="AZ88" s="6">
        <f>AY88+产品入库表!AX88-产品出库表!AX88</f>
        <v>10</v>
      </c>
      <c r="BA88" s="6">
        <f>AZ88+产品入库表!AY88-产品出库表!AY88</f>
        <v>10</v>
      </c>
      <c r="BB88" s="6">
        <f>BA88+产品入库表!AZ88-产品出库表!AZ88</f>
        <v>10</v>
      </c>
      <c r="BC88" s="6">
        <f>BB88+产品入库表!BA88-产品出库表!BA88</f>
        <v>10</v>
      </c>
      <c r="BD88" s="6">
        <f>BC88+产品入库表!BB88-产品出库表!BB88</f>
        <v>10</v>
      </c>
      <c r="BE88" s="6">
        <f>BD88+产品入库表!BC88-产品出库表!BC88</f>
        <v>10</v>
      </c>
      <c r="BF88" s="6">
        <f>BE88+产品入库表!BD88-产品出库表!BD88</f>
        <v>10</v>
      </c>
      <c r="BG88" s="6">
        <f>BF88+产品入库表!BE88-产品出库表!BE88</f>
        <v>10</v>
      </c>
      <c r="BH88" s="6">
        <f>BG88+产品入库表!BF88-产品出库表!BF88</f>
        <v>10</v>
      </c>
      <c r="BI88" s="6">
        <f>BH88+产品入库表!BG88-产品出库表!BG88</f>
        <v>10</v>
      </c>
      <c r="BJ88" s="6">
        <f>BI88+产品入库表!BH88-产品出库表!BH88</f>
        <v>10</v>
      </c>
      <c r="BK88" s="6">
        <f>BJ88+产品入库表!BI88-产品出库表!BI88</f>
        <v>10</v>
      </c>
      <c r="BL88" s="6">
        <f>BK88+产品入库表!BJ88-产品出库表!BJ88</f>
        <v>10</v>
      </c>
      <c r="BM88" s="6">
        <f>BL88+产品入库表!BK88-产品出库表!BK88</f>
        <v>10</v>
      </c>
      <c r="BN88" s="6">
        <f>BM88+产品入库表!BL88-产品出库表!BL88</f>
        <v>10</v>
      </c>
    </row>
    <row r="89" s="127" customFormat="1" spans="1:66">
      <c r="A89" s="8" t="s">
        <v>99</v>
      </c>
      <c r="B89" s="9" t="s">
        <v>25</v>
      </c>
      <c r="C89" s="133">
        <f t="shared" si="2"/>
        <v>0</v>
      </c>
      <c r="D89" s="129">
        <v>0</v>
      </c>
      <c r="E89" s="6">
        <f>D89+产品入库表!C89-产品出库表!C89</f>
        <v>0</v>
      </c>
      <c r="F89" s="6">
        <f>E89+产品入库表!D89-产品出库表!D89</f>
        <v>0</v>
      </c>
      <c r="G89" s="6">
        <f>F89+产品入库表!E89-产品出库表!E89</f>
        <v>0</v>
      </c>
      <c r="H89" s="6">
        <f>G89+产品入库表!F89-产品出库表!F89</f>
        <v>0</v>
      </c>
      <c r="I89" s="6">
        <f>H89+产品入库表!G89-产品出库表!G89</f>
        <v>0</v>
      </c>
      <c r="J89" s="6">
        <f>I89+产品入库表!H89-产品出库表!H89</f>
        <v>0</v>
      </c>
      <c r="K89" s="6">
        <f>J89+产品入库表!I89-产品出库表!I89</f>
        <v>0</v>
      </c>
      <c r="L89" s="6">
        <f>K89+产品入库表!J89-产品出库表!J89</f>
        <v>0</v>
      </c>
      <c r="M89" s="6">
        <f>L89+产品入库表!K89-产品出库表!K89</f>
        <v>0</v>
      </c>
      <c r="N89" s="6">
        <f>M89+产品入库表!L89-产品出库表!L89</f>
        <v>0</v>
      </c>
      <c r="O89" s="6">
        <f>N89+产品入库表!M89-产品出库表!M89</f>
        <v>0</v>
      </c>
      <c r="P89" s="6">
        <f>O89+产品入库表!N89-产品出库表!N89</f>
        <v>0</v>
      </c>
      <c r="Q89" s="6">
        <f>P89+产品入库表!O89-产品出库表!O89</f>
        <v>0</v>
      </c>
      <c r="R89" s="6">
        <f>Q89+产品入库表!P89-产品出库表!P89</f>
        <v>0</v>
      </c>
      <c r="S89" s="6">
        <f>R89+产品入库表!Q89-产品出库表!Q89</f>
        <v>0</v>
      </c>
      <c r="T89" s="6">
        <f>S89+产品入库表!R89-产品出库表!R89</f>
        <v>0</v>
      </c>
      <c r="U89" s="6">
        <f>T89+产品入库表!S89-产品出库表!S89</f>
        <v>0</v>
      </c>
      <c r="V89" s="6">
        <f>U89+产品入库表!T89-产品出库表!T89</f>
        <v>0</v>
      </c>
      <c r="W89" s="6">
        <f>V89+产品入库表!U89-产品出库表!U89</f>
        <v>0</v>
      </c>
      <c r="X89" s="6">
        <f>W89+产品入库表!V89-产品出库表!V89</f>
        <v>0</v>
      </c>
      <c r="Y89" s="6">
        <f>X89+产品入库表!W89-产品出库表!W89</f>
        <v>0</v>
      </c>
      <c r="Z89" s="6">
        <f>Y89+产品入库表!X89-产品出库表!X89</f>
        <v>0</v>
      </c>
      <c r="AA89" s="6">
        <f>Z89+产品入库表!Y89-产品出库表!Y89</f>
        <v>0</v>
      </c>
      <c r="AB89" s="6">
        <f>AA89+产品入库表!Z89-产品出库表!Z89</f>
        <v>0</v>
      </c>
      <c r="AC89" s="6">
        <f>AB89+产品入库表!AA89-产品出库表!AA89</f>
        <v>0</v>
      </c>
      <c r="AD89" s="6">
        <f>AC89+产品入库表!AB89-产品出库表!AB89</f>
        <v>0</v>
      </c>
      <c r="AE89" s="6">
        <f>AD89+产品入库表!AC89-产品出库表!AC89</f>
        <v>0</v>
      </c>
      <c r="AF89" s="6">
        <f>AE89+产品入库表!AD89-产品出库表!AD89</f>
        <v>0</v>
      </c>
      <c r="AG89" s="6">
        <f>AF89+产品入库表!AE89-产品出库表!AE89</f>
        <v>0</v>
      </c>
      <c r="AH89" s="6">
        <f>AG89+产品入库表!AF89-产品出库表!AF89</f>
        <v>0</v>
      </c>
      <c r="AI89" s="6">
        <f>AH89+产品入库表!AG89-产品出库表!AG89</f>
        <v>0</v>
      </c>
      <c r="AJ89" s="6">
        <f>AI89+产品入库表!AH89-产品出库表!AH89</f>
        <v>0</v>
      </c>
      <c r="AK89" s="6">
        <f>AJ89+产品入库表!AI89-产品出库表!AI89</f>
        <v>0</v>
      </c>
      <c r="AL89" s="6">
        <f>AK89+产品入库表!AJ89-产品出库表!AJ89</f>
        <v>0</v>
      </c>
      <c r="AM89" s="6">
        <f>AL89+产品入库表!AK89-产品出库表!AK89</f>
        <v>0</v>
      </c>
      <c r="AN89" s="6">
        <f>AM89+产品入库表!AL89-产品出库表!AL89</f>
        <v>0</v>
      </c>
      <c r="AO89" s="6">
        <f>AN89+产品入库表!AM89-产品出库表!AM89</f>
        <v>0</v>
      </c>
      <c r="AP89" s="6">
        <f>AO89+产品入库表!AN89-产品出库表!AN89</f>
        <v>0</v>
      </c>
      <c r="AQ89" s="6">
        <f>AP89+产品入库表!AO89-产品出库表!AO89</f>
        <v>0</v>
      </c>
      <c r="AR89" s="6">
        <f>AQ89+产品入库表!AP89-产品出库表!AP89</f>
        <v>0</v>
      </c>
      <c r="AS89" s="6">
        <f>AR89+产品入库表!AQ89-产品出库表!AQ89</f>
        <v>0</v>
      </c>
      <c r="AT89" s="6">
        <f>AS89+产品入库表!AR89-产品出库表!AR89</f>
        <v>0</v>
      </c>
      <c r="AU89" s="6">
        <f>AT89+产品入库表!AS89-产品出库表!AS89</f>
        <v>0</v>
      </c>
      <c r="AV89" s="6">
        <f>AU89+产品入库表!AT89-产品出库表!AT89</f>
        <v>0</v>
      </c>
      <c r="AW89" s="6">
        <f>AV89+产品入库表!AU89-产品出库表!AU89</f>
        <v>0</v>
      </c>
      <c r="AX89" s="6">
        <f>AW89+产品入库表!AV89-产品出库表!AV89</f>
        <v>0</v>
      </c>
      <c r="AY89" s="6">
        <f>AX89+产品入库表!AW89-产品出库表!AW89</f>
        <v>0</v>
      </c>
      <c r="AZ89" s="6">
        <f>AY89+产品入库表!AX89-产品出库表!AX89</f>
        <v>0</v>
      </c>
      <c r="BA89" s="6">
        <f>AZ89+产品入库表!AY89-产品出库表!AY89</f>
        <v>0</v>
      </c>
      <c r="BB89" s="6">
        <f>BA89+产品入库表!AZ89-产品出库表!AZ89</f>
        <v>0</v>
      </c>
      <c r="BC89" s="6">
        <f>BB89+产品入库表!BA89-产品出库表!BA89</f>
        <v>0</v>
      </c>
      <c r="BD89" s="6">
        <f>BC89+产品入库表!BB89-产品出库表!BB89</f>
        <v>0</v>
      </c>
      <c r="BE89" s="6">
        <f>BD89+产品入库表!BC89-产品出库表!BC89</f>
        <v>0</v>
      </c>
      <c r="BF89" s="6">
        <f>BE89+产品入库表!BD89-产品出库表!BD89</f>
        <v>0</v>
      </c>
      <c r="BG89" s="6">
        <f>BF89+产品入库表!BE89-产品出库表!BE89</f>
        <v>0</v>
      </c>
      <c r="BH89" s="6">
        <f>BG89+产品入库表!BF89-产品出库表!BF89</f>
        <v>0</v>
      </c>
      <c r="BI89" s="6">
        <f>BH89+产品入库表!BG89-产品出库表!BG89</f>
        <v>0</v>
      </c>
      <c r="BJ89" s="6">
        <f>BI89+产品入库表!BH89-产品出库表!BH89</f>
        <v>0</v>
      </c>
      <c r="BK89" s="6">
        <f>BJ89+产品入库表!BI89-产品出库表!BI89</f>
        <v>0</v>
      </c>
      <c r="BL89" s="6">
        <f>BK89+产品入库表!BJ89-产品出库表!BJ89</f>
        <v>0</v>
      </c>
      <c r="BM89" s="6">
        <f>BL89+产品入库表!BK89-产品出库表!BK89</f>
        <v>0</v>
      </c>
      <c r="BN89" s="6">
        <f>BM89+产品入库表!BL89-产品出库表!BL89</f>
        <v>0</v>
      </c>
    </row>
    <row r="90" s="127" customFormat="1" spans="1:66">
      <c r="A90" s="8" t="s">
        <v>100</v>
      </c>
      <c r="B90" s="9" t="s">
        <v>96</v>
      </c>
      <c r="C90" s="133">
        <f t="shared" si="2"/>
        <v>12</v>
      </c>
      <c r="D90" s="129">
        <v>12</v>
      </c>
      <c r="E90" s="6">
        <f>D90+产品入库表!C90-产品出库表!C90</f>
        <v>12</v>
      </c>
      <c r="F90" s="6">
        <f>E90+产品入库表!D90-产品出库表!D90</f>
        <v>12</v>
      </c>
      <c r="G90" s="6">
        <f>F90+产品入库表!E90-产品出库表!E90</f>
        <v>12</v>
      </c>
      <c r="H90" s="6">
        <f>G90+产品入库表!F90-产品出库表!F90</f>
        <v>12</v>
      </c>
      <c r="I90" s="6">
        <f>H90+产品入库表!G90-产品出库表!G90</f>
        <v>12</v>
      </c>
      <c r="J90" s="6">
        <f>I90+产品入库表!H90-产品出库表!H90</f>
        <v>12</v>
      </c>
      <c r="K90" s="6">
        <f>J90+产品入库表!I90-产品出库表!I90</f>
        <v>12</v>
      </c>
      <c r="L90" s="6">
        <f>K90+产品入库表!J90-产品出库表!J90</f>
        <v>12</v>
      </c>
      <c r="M90" s="6">
        <f>L90+产品入库表!K90-产品出库表!K90</f>
        <v>12</v>
      </c>
      <c r="N90" s="6">
        <f>M90+产品入库表!L90-产品出库表!L90</f>
        <v>12</v>
      </c>
      <c r="O90" s="6">
        <f>N90+产品入库表!M90-产品出库表!M90</f>
        <v>12</v>
      </c>
      <c r="P90" s="6">
        <f>O90+产品入库表!N90-产品出库表!N90</f>
        <v>12</v>
      </c>
      <c r="Q90" s="6">
        <f>P90+产品入库表!O90-产品出库表!O90</f>
        <v>12</v>
      </c>
      <c r="R90" s="6">
        <f>Q90+产品入库表!P90-产品出库表!P90</f>
        <v>12</v>
      </c>
      <c r="S90" s="6">
        <f>R90+产品入库表!Q90-产品出库表!Q90</f>
        <v>12</v>
      </c>
      <c r="T90" s="6">
        <f>S90+产品入库表!R90-产品出库表!R90</f>
        <v>12</v>
      </c>
      <c r="U90" s="6">
        <f>T90+产品入库表!S90-产品出库表!S90</f>
        <v>12</v>
      </c>
      <c r="V90" s="6">
        <f>U90+产品入库表!T90-产品出库表!T90</f>
        <v>12</v>
      </c>
      <c r="W90" s="6">
        <f>V90+产品入库表!U90-产品出库表!U90</f>
        <v>12</v>
      </c>
      <c r="X90" s="6">
        <f>W90+产品入库表!V90-产品出库表!V90</f>
        <v>12</v>
      </c>
      <c r="Y90" s="6">
        <f>X90+产品入库表!W90-产品出库表!W90</f>
        <v>12</v>
      </c>
      <c r="Z90" s="6">
        <f>Y90+产品入库表!X90-产品出库表!X90</f>
        <v>12</v>
      </c>
      <c r="AA90" s="6">
        <f>Z90+产品入库表!Y90-产品出库表!Y90</f>
        <v>12</v>
      </c>
      <c r="AB90" s="6">
        <f>AA90+产品入库表!Z90-产品出库表!Z90</f>
        <v>12</v>
      </c>
      <c r="AC90" s="6">
        <f>AB90+产品入库表!AA90-产品出库表!AA90</f>
        <v>12</v>
      </c>
      <c r="AD90" s="6">
        <f>AC90+产品入库表!AB90-产品出库表!AB90</f>
        <v>12</v>
      </c>
      <c r="AE90" s="6">
        <f>AD90+产品入库表!AC90-产品出库表!AC90</f>
        <v>12</v>
      </c>
      <c r="AF90" s="6">
        <f>AE90+产品入库表!AD90-产品出库表!AD90</f>
        <v>12</v>
      </c>
      <c r="AG90" s="6">
        <f>AF90+产品入库表!AE90-产品出库表!AE90</f>
        <v>12</v>
      </c>
      <c r="AH90" s="6">
        <f>AG90+产品入库表!AF90-产品出库表!AF90</f>
        <v>12</v>
      </c>
      <c r="AI90" s="6">
        <f>AH90+产品入库表!AG90-产品出库表!AG90</f>
        <v>12</v>
      </c>
      <c r="AJ90" s="6">
        <f>AI90+产品入库表!AH90-产品出库表!AH90</f>
        <v>12</v>
      </c>
      <c r="AK90" s="6">
        <f>AJ90+产品入库表!AI90-产品出库表!AI90</f>
        <v>12</v>
      </c>
      <c r="AL90" s="6">
        <f>AK90+产品入库表!AJ90-产品出库表!AJ90</f>
        <v>12</v>
      </c>
      <c r="AM90" s="6">
        <f>AL90+产品入库表!AK90-产品出库表!AK90</f>
        <v>12</v>
      </c>
      <c r="AN90" s="6">
        <f>AM90+产品入库表!AL90-产品出库表!AL90</f>
        <v>12</v>
      </c>
      <c r="AO90" s="6">
        <f>AN90+产品入库表!AM90-产品出库表!AM90</f>
        <v>12</v>
      </c>
      <c r="AP90" s="6">
        <f>AO90+产品入库表!AN90-产品出库表!AN90</f>
        <v>12</v>
      </c>
      <c r="AQ90" s="6">
        <f>AP90+产品入库表!AO90-产品出库表!AO90</f>
        <v>12</v>
      </c>
      <c r="AR90" s="6">
        <f>AQ90+产品入库表!AP90-产品出库表!AP90</f>
        <v>12</v>
      </c>
      <c r="AS90" s="6">
        <f>AR90+产品入库表!AQ90-产品出库表!AQ90</f>
        <v>12</v>
      </c>
      <c r="AT90" s="6">
        <f>AS90+产品入库表!AR90-产品出库表!AR90</f>
        <v>12</v>
      </c>
      <c r="AU90" s="6">
        <f>AT90+产品入库表!AS90-产品出库表!AS90</f>
        <v>12</v>
      </c>
      <c r="AV90" s="6">
        <f>AU90+产品入库表!AT90-产品出库表!AT90</f>
        <v>12</v>
      </c>
      <c r="AW90" s="6">
        <f>AV90+产品入库表!AU90-产品出库表!AU90</f>
        <v>12</v>
      </c>
      <c r="AX90" s="6">
        <f>AW90+产品入库表!AV90-产品出库表!AV90</f>
        <v>12</v>
      </c>
      <c r="AY90" s="6">
        <f>AX90+产品入库表!AW90-产品出库表!AW90</f>
        <v>12</v>
      </c>
      <c r="AZ90" s="6">
        <f>AY90+产品入库表!AX90-产品出库表!AX90</f>
        <v>12</v>
      </c>
      <c r="BA90" s="6">
        <f>AZ90+产品入库表!AY90-产品出库表!AY90</f>
        <v>12</v>
      </c>
      <c r="BB90" s="6">
        <f>BA90+产品入库表!AZ90-产品出库表!AZ90</f>
        <v>12</v>
      </c>
      <c r="BC90" s="6">
        <f>BB90+产品入库表!BA90-产品出库表!BA90</f>
        <v>12</v>
      </c>
      <c r="BD90" s="6">
        <f>BC90+产品入库表!BB90-产品出库表!BB90</f>
        <v>12</v>
      </c>
      <c r="BE90" s="6">
        <f>BD90+产品入库表!BC90-产品出库表!BC90</f>
        <v>12</v>
      </c>
      <c r="BF90" s="6">
        <f>BE90+产品入库表!BD90-产品出库表!BD90</f>
        <v>12</v>
      </c>
      <c r="BG90" s="6">
        <f>BF90+产品入库表!BE90-产品出库表!BE90</f>
        <v>12</v>
      </c>
      <c r="BH90" s="6">
        <f>BG90+产品入库表!BF90-产品出库表!BF90</f>
        <v>12</v>
      </c>
      <c r="BI90" s="6">
        <f>BH90+产品入库表!BG90-产品出库表!BG90</f>
        <v>12</v>
      </c>
      <c r="BJ90" s="6">
        <f>BI90+产品入库表!BH90-产品出库表!BH90</f>
        <v>12</v>
      </c>
      <c r="BK90" s="6">
        <f>BJ90+产品入库表!BI90-产品出库表!BI90</f>
        <v>12</v>
      </c>
      <c r="BL90" s="6">
        <f>BK90+产品入库表!BJ90-产品出库表!BJ90</f>
        <v>12</v>
      </c>
      <c r="BM90" s="6">
        <f>BL90+产品入库表!BK90-产品出库表!BK90</f>
        <v>12</v>
      </c>
      <c r="BN90" s="6">
        <f>BM90+产品入库表!BL90-产品出库表!BL90</f>
        <v>12</v>
      </c>
    </row>
    <row r="91" s="127" customFormat="1" spans="1:66">
      <c r="A91" s="8" t="s">
        <v>101</v>
      </c>
      <c r="B91" s="9" t="s">
        <v>102</v>
      </c>
      <c r="C91" s="133">
        <f t="shared" si="2"/>
        <v>1</v>
      </c>
      <c r="D91" s="129">
        <v>1</v>
      </c>
      <c r="E91" s="6">
        <f>D91+产品入库表!C91-产品出库表!C91</f>
        <v>1</v>
      </c>
      <c r="F91" s="6">
        <f>E91+产品入库表!D91-产品出库表!D91</f>
        <v>1</v>
      </c>
      <c r="G91" s="6">
        <f>F91+产品入库表!E91-产品出库表!E91</f>
        <v>1</v>
      </c>
      <c r="H91" s="6">
        <f>G91+产品入库表!F91-产品出库表!F91</f>
        <v>1</v>
      </c>
      <c r="I91" s="6">
        <f>H91+产品入库表!G91-产品出库表!G91</f>
        <v>1</v>
      </c>
      <c r="J91" s="6">
        <f>I91+产品入库表!H91-产品出库表!H91</f>
        <v>1</v>
      </c>
      <c r="K91" s="6">
        <f>J91+产品入库表!I91-产品出库表!I91</f>
        <v>1</v>
      </c>
      <c r="L91" s="6">
        <f>K91+产品入库表!J91-产品出库表!J91</f>
        <v>1</v>
      </c>
      <c r="M91" s="6">
        <f>L91+产品入库表!K91-产品出库表!K91</f>
        <v>1</v>
      </c>
      <c r="N91" s="6">
        <f>M91+产品入库表!L91-产品出库表!L91</f>
        <v>1</v>
      </c>
      <c r="O91" s="6">
        <f>N91+产品入库表!M91-产品出库表!M91</f>
        <v>1</v>
      </c>
      <c r="P91" s="6">
        <f>O91+产品入库表!N91-产品出库表!N91</f>
        <v>1</v>
      </c>
      <c r="Q91" s="6">
        <f>P91+产品入库表!O91-产品出库表!O91</f>
        <v>1</v>
      </c>
      <c r="R91" s="6">
        <f>Q91+产品入库表!P91-产品出库表!P91</f>
        <v>1</v>
      </c>
      <c r="S91" s="6">
        <f>R91+产品入库表!Q91-产品出库表!Q91</f>
        <v>1</v>
      </c>
      <c r="T91" s="6">
        <f>S91+产品入库表!R91-产品出库表!R91</f>
        <v>1</v>
      </c>
      <c r="U91" s="6">
        <f>T91+产品入库表!S91-产品出库表!S91</f>
        <v>1</v>
      </c>
      <c r="V91" s="6">
        <f>U91+产品入库表!T91-产品出库表!T91</f>
        <v>1</v>
      </c>
      <c r="W91" s="6">
        <f>V91+产品入库表!U91-产品出库表!U91</f>
        <v>1</v>
      </c>
      <c r="X91" s="6">
        <f>W91+产品入库表!V91-产品出库表!V91</f>
        <v>1</v>
      </c>
      <c r="Y91" s="6">
        <f>X91+产品入库表!W91-产品出库表!W91</f>
        <v>1</v>
      </c>
      <c r="Z91" s="6">
        <f>Y91+产品入库表!X91-产品出库表!X91</f>
        <v>1</v>
      </c>
      <c r="AA91" s="6">
        <f>Z91+产品入库表!Y91-产品出库表!Y91</f>
        <v>1</v>
      </c>
      <c r="AB91" s="6">
        <f>AA91+产品入库表!Z91-产品出库表!Z91</f>
        <v>1</v>
      </c>
      <c r="AC91" s="6">
        <f>AB91+产品入库表!AA91-产品出库表!AA91</f>
        <v>1</v>
      </c>
      <c r="AD91" s="6">
        <f>AC91+产品入库表!AB91-产品出库表!AB91</f>
        <v>1</v>
      </c>
      <c r="AE91" s="6">
        <f>AD91+产品入库表!AC91-产品出库表!AC91</f>
        <v>1</v>
      </c>
      <c r="AF91" s="6">
        <f>AE91+产品入库表!AD91-产品出库表!AD91</f>
        <v>1</v>
      </c>
      <c r="AG91" s="6">
        <f>AF91+产品入库表!AE91-产品出库表!AE91</f>
        <v>1</v>
      </c>
      <c r="AH91" s="6">
        <f>AG91+产品入库表!AF91-产品出库表!AF91</f>
        <v>1</v>
      </c>
      <c r="AI91" s="6">
        <f>AH91+产品入库表!AG91-产品出库表!AG91</f>
        <v>1</v>
      </c>
      <c r="AJ91" s="6">
        <f>AI91+产品入库表!AH91-产品出库表!AH91</f>
        <v>1</v>
      </c>
      <c r="AK91" s="6">
        <f>AJ91+产品入库表!AI91-产品出库表!AI91</f>
        <v>1</v>
      </c>
      <c r="AL91" s="6">
        <f>AK91+产品入库表!AJ91-产品出库表!AJ91</f>
        <v>1</v>
      </c>
      <c r="AM91" s="6">
        <f>AL91+产品入库表!AK91-产品出库表!AK91</f>
        <v>1</v>
      </c>
      <c r="AN91" s="6">
        <f>AM91+产品入库表!AL91-产品出库表!AL91</f>
        <v>1</v>
      </c>
      <c r="AO91" s="6">
        <f>AN91+产品入库表!AM91-产品出库表!AM91</f>
        <v>1</v>
      </c>
      <c r="AP91" s="6">
        <f>AO91+产品入库表!AN91-产品出库表!AN91</f>
        <v>1</v>
      </c>
      <c r="AQ91" s="6">
        <f>AP91+产品入库表!AO91-产品出库表!AO91</f>
        <v>1</v>
      </c>
      <c r="AR91" s="6">
        <f>AQ91+产品入库表!AP91-产品出库表!AP91</f>
        <v>1</v>
      </c>
      <c r="AS91" s="6">
        <f>AR91+产品入库表!AQ91-产品出库表!AQ91</f>
        <v>1</v>
      </c>
      <c r="AT91" s="6">
        <f>AS91+产品入库表!AR91-产品出库表!AR91</f>
        <v>1</v>
      </c>
      <c r="AU91" s="6">
        <f>AT91+产品入库表!AS91-产品出库表!AS91</f>
        <v>1</v>
      </c>
      <c r="AV91" s="6">
        <f>AU91+产品入库表!AT91-产品出库表!AT91</f>
        <v>1</v>
      </c>
      <c r="AW91" s="6">
        <f>AV91+产品入库表!AU91-产品出库表!AU91</f>
        <v>1</v>
      </c>
      <c r="AX91" s="6">
        <f>AW91+产品入库表!AV91-产品出库表!AV91</f>
        <v>1</v>
      </c>
      <c r="AY91" s="6">
        <f>AX91+产品入库表!AW91-产品出库表!AW91</f>
        <v>1</v>
      </c>
      <c r="AZ91" s="6">
        <f>AY91+产品入库表!AX91-产品出库表!AX91</f>
        <v>1</v>
      </c>
      <c r="BA91" s="6">
        <f>AZ91+产品入库表!AY91-产品出库表!AY91</f>
        <v>1</v>
      </c>
      <c r="BB91" s="6">
        <f>BA91+产品入库表!AZ91-产品出库表!AZ91</f>
        <v>1</v>
      </c>
      <c r="BC91" s="6">
        <f>BB91+产品入库表!BA91-产品出库表!BA91</f>
        <v>1</v>
      </c>
      <c r="BD91" s="6">
        <f>BC91+产品入库表!BB91-产品出库表!BB91</f>
        <v>1</v>
      </c>
      <c r="BE91" s="6">
        <f>BD91+产品入库表!BC91-产品出库表!BC91</f>
        <v>1</v>
      </c>
      <c r="BF91" s="6">
        <f>BE91+产品入库表!BD91-产品出库表!BD91</f>
        <v>1</v>
      </c>
      <c r="BG91" s="6">
        <f>BF91+产品入库表!BE91-产品出库表!BE91</f>
        <v>1</v>
      </c>
      <c r="BH91" s="6">
        <f>BG91+产品入库表!BF91-产品出库表!BF91</f>
        <v>1</v>
      </c>
      <c r="BI91" s="6">
        <f>BH91+产品入库表!BG91-产品出库表!BG91</f>
        <v>1</v>
      </c>
      <c r="BJ91" s="6">
        <f>BI91+产品入库表!BH91-产品出库表!BH91</f>
        <v>1</v>
      </c>
      <c r="BK91" s="6">
        <f>BJ91+产品入库表!BI91-产品出库表!BI91</f>
        <v>1</v>
      </c>
      <c r="BL91" s="6">
        <f>BK91+产品入库表!BJ91-产品出库表!BJ91</f>
        <v>1</v>
      </c>
      <c r="BM91" s="6">
        <f>BL91+产品入库表!BK91-产品出库表!BK91</f>
        <v>1</v>
      </c>
      <c r="BN91" s="6">
        <f>BM91+产品入库表!BL91-产品出库表!BL91</f>
        <v>1</v>
      </c>
    </row>
    <row r="92" s="127" customFormat="1" spans="1:66">
      <c r="A92" s="8" t="s">
        <v>103</v>
      </c>
      <c r="B92" s="9" t="s">
        <v>104</v>
      </c>
      <c r="C92" s="133">
        <f t="shared" si="2"/>
        <v>1</v>
      </c>
      <c r="D92" s="129">
        <v>1</v>
      </c>
      <c r="E92" s="6">
        <f>D92+产品入库表!C92-产品出库表!C92</f>
        <v>1</v>
      </c>
      <c r="F92" s="6">
        <f>E92+产品入库表!D92-产品出库表!D92</f>
        <v>1</v>
      </c>
      <c r="G92" s="6">
        <f>F92+产品入库表!E92-产品出库表!E92</f>
        <v>1</v>
      </c>
      <c r="H92" s="6">
        <f>G92+产品入库表!F92-产品出库表!F92</f>
        <v>1</v>
      </c>
      <c r="I92" s="6">
        <f>H92+产品入库表!G92-产品出库表!G92</f>
        <v>1</v>
      </c>
      <c r="J92" s="6">
        <f>I92+产品入库表!H92-产品出库表!H92</f>
        <v>1</v>
      </c>
      <c r="K92" s="6">
        <f>J92+产品入库表!I92-产品出库表!I92</f>
        <v>1</v>
      </c>
      <c r="L92" s="6">
        <f>K92+产品入库表!J92-产品出库表!J92</f>
        <v>1</v>
      </c>
      <c r="M92" s="6">
        <f>L92+产品入库表!K92-产品出库表!K92</f>
        <v>1</v>
      </c>
      <c r="N92" s="6">
        <f>M92+产品入库表!L92-产品出库表!L92</f>
        <v>1</v>
      </c>
      <c r="O92" s="6">
        <f>N92+产品入库表!M92-产品出库表!M92</f>
        <v>1</v>
      </c>
      <c r="P92" s="6">
        <f>O92+产品入库表!N92-产品出库表!N92</f>
        <v>1</v>
      </c>
      <c r="Q92" s="6">
        <f>P92+产品入库表!O92-产品出库表!O92</f>
        <v>1</v>
      </c>
      <c r="R92" s="6">
        <f>Q92+产品入库表!P92-产品出库表!P92</f>
        <v>1</v>
      </c>
      <c r="S92" s="6">
        <f>R92+产品入库表!Q92-产品出库表!Q92</f>
        <v>1</v>
      </c>
      <c r="T92" s="6">
        <f>S92+产品入库表!R92-产品出库表!R92</f>
        <v>1</v>
      </c>
      <c r="U92" s="6">
        <f>T92+产品入库表!S92-产品出库表!S92</f>
        <v>1</v>
      </c>
      <c r="V92" s="6">
        <f>U92+产品入库表!T92-产品出库表!T92</f>
        <v>1</v>
      </c>
      <c r="W92" s="6">
        <f>V92+产品入库表!U92-产品出库表!U92</f>
        <v>1</v>
      </c>
      <c r="X92" s="6">
        <f>W92+产品入库表!V92-产品出库表!V92</f>
        <v>1</v>
      </c>
      <c r="Y92" s="6">
        <f>X92+产品入库表!W92-产品出库表!W92</f>
        <v>1</v>
      </c>
      <c r="Z92" s="6">
        <f>Y92+产品入库表!X92-产品出库表!X92</f>
        <v>1</v>
      </c>
      <c r="AA92" s="6">
        <f>Z92+产品入库表!Y92-产品出库表!Y92</f>
        <v>1</v>
      </c>
      <c r="AB92" s="6">
        <f>AA92+产品入库表!Z92-产品出库表!Z92</f>
        <v>1</v>
      </c>
      <c r="AC92" s="6">
        <f>AB92+产品入库表!AA92-产品出库表!AA92</f>
        <v>1</v>
      </c>
      <c r="AD92" s="6">
        <f>AC92+产品入库表!AB92-产品出库表!AB92</f>
        <v>1</v>
      </c>
      <c r="AE92" s="6">
        <f>AD92+产品入库表!AC92-产品出库表!AC92</f>
        <v>1</v>
      </c>
      <c r="AF92" s="6">
        <f>AE92+产品入库表!AD92-产品出库表!AD92</f>
        <v>1</v>
      </c>
      <c r="AG92" s="6">
        <f>AF92+产品入库表!AE92-产品出库表!AE92</f>
        <v>1</v>
      </c>
      <c r="AH92" s="6">
        <f>AG92+产品入库表!AF92-产品出库表!AF92</f>
        <v>1</v>
      </c>
      <c r="AI92" s="6">
        <f>AH92+产品入库表!AG92-产品出库表!AG92</f>
        <v>1</v>
      </c>
      <c r="AJ92" s="6">
        <f>AI92+产品入库表!AH92-产品出库表!AH92</f>
        <v>1</v>
      </c>
      <c r="AK92" s="6">
        <f>AJ92+产品入库表!AI92-产品出库表!AI92</f>
        <v>1</v>
      </c>
      <c r="AL92" s="6">
        <f>AK92+产品入库表!AJ92-产品出库表!AJ92</f>
        <v>1</v>
      </c>
      <c r="AM92" s="6">
        <f>AL92+产品入库表!AK92-产品出库表!AK92</f>
        <v>1</v>
      </c>
      <c r="AN92" s="6">
        <f>AM92+产品入库表!AL92-产品出库表!AL92</f>
        <v>1</v>
      </c>
      <c r="AO92" s="6">
        <f>AN92+产品入库表!AM92-产品出库表!AM92</f>
        <v>1</v>
      </c>
      <c r="AP92" s="6">
        <f>AO92+产品入库表!AN92-产品出库表!AN92</f>
        <v>1</v>
      </c>
      <c r="AQ92" s="6">
        <f>AP92+产品入库表!AO92-产品出库表!AO92</f>
        <v>1</v>
      </c>
      <c r="AR92" s="6">
        <f>AQ92+产品入库表!AP92-产品出库表!AP92</f>
        <v>1</v>
      </c>
      <c r="AS92" s="6">
        <f>AR92+产品入库表!AQ92-产品出库表!AQ92</f>
        <v>1</v>
      </c>
      <c r="AT92" s="6">
        <f>AS92+产品入库表!AR92-产品出库表!AR92</f>
        <v>1</v>
      </c>
      <c r="AU92" s="6">
        <f>AT92+产品入库表!AS92-产品出库表!AS92</f>
        <v>1</v>
      </c>
      <c r="AV92" s="6">
        <f>AU92+产品入库表!AT92-产品出库表!AT92</f>
        <v>1</v>
      </c>
      <c r="AW92" s="6">
        <f>AV92+产品入库表!AU92-产品出库表!AU92</f>
        <v>1</v>
      </c>
      <c r="AX92" s="6">
        <f>AW92+产品入库表!AV92-产品出库表!AV92</f>
        <v>1</v>
      </c>
      <c r="AY92" s="6">
        <f>AX92+产品入库表!AW92-产品出库表!AW92</f>
        <v>1</v>
      </c>
      <c r="AZ92" s="6">
        <f>AY92+产品入库表!AX92-产品出库表!AX92</f>
        <v>1</v>
      </c>
      <c r="BA92" s="6">
        <f>AZ92+产品入库表!AY92-产品出库表!AY92</f>
        <v>1</v>
      </c>
      <c r="BB92" s="6">
        <f>BA92+产品入库表!AZ92-产品出库表!AZ92</f>
        <v>1</v>
      </c>
      <c r="BC92" s="6">
        <f>BB92+产品入库表!BA92-产品出库表!BA92</f>
        <v>1</v>
      </c>
      <c r="BD92" s="6">
        <f>BC92+产品入库表!BB92-产品出库表!BB92</f>
        <v>1</v>
      </c>
      <c r="BE92" s="6">
        <f>BD92+产品入库表!BC92-产品出库表!BC92</f>
        <v>1</v>
      </c>
      <c r="BF92" s="6">
        <f>BE92+产品入库表!BD92-产品出库表!BD92</f>
        <v>1</v>
      </c>
      <c r="BG92" s="6">
        <f>BF92+产品入库表!BE92-产品出库表!BE92</f>
        <v>1</v>
      </c>
      <c r="BH92" s="6">
        <f>BG92+产品入库表!BF92-产品出库表!BF92</f>
        <v>1</v>
      </c>
      <c r="BI92" s="6">
        <f>BH92+产品入库表!BG92-产品出库表!BG92</f>
        <v>1</v>
      </c>
      <c r="BJ92" s="6">
        <f>BI92+产品入库表!BH92-产品出库表!BH92</f>
        <v>1</v>
      </c>
      <c r="BK92" s="6">
        <f>BJ92+产品入库表!BI92-产品出库表!BI92</f>
        <v>1</v>
      </c>
      <c r="BL92" s="6">
        <f>BK92+产品入库表!BJ92-产品出库表!BJ92</f>
        <v>1</v>
      </c>
      <c r="BM92" s="6">
        <f>BL92+产品入库表!BK92-产品出库表!BK92</f>
        <v>1</v>
      </c>
      <c r="BN92" s="6">
        <f>BM92+产品入库表!BL92-产品出库表!BL92</f>
        <v>1</v>
      </c>
    </row>
    <row r="93" s="127" customFormat="1" spans="1:66">
      <c r="A93" s="8" t="s">
        <v>105</v>
      </c>
      <c r="B93" s="9" t="s">
        <v>106</v>
      </c>
      <c r="C93" s="133">
        <f t="shared" si="2"/>
        <v>21</v>
      </c>
      <c r="D93" s="129">
        <v>21</v>
      </c>
      <c r="E93" s="6">
        <f>D93+产品入库表!C93-产品出库表!C93</f>
        <v>21</v>
      </c>
      <c r="F93" s="6">
        <f>E93+产品入库表!D93-产品出库表!D93</f>
        <v>21</v>
      </c>
      <c r="G93" s="6">
        <f>F93+产品入库表!E93-产品出库表!E93</f>
        <v>21</v>
      </c>
      <c r="H93" s="6">
        <f>G93+产品入库表!F93-产品出库表!F93</f>
        <v>21</v>
      </c>
      <c r="I93" s="6">
        <f>H93+产品入库表!G93-产品出库表!G93</f>
        <v>21</v>
      </c>
      <c r="J93" s="6">
        <f>I93+产品入库表!H93-产品出库表!H93</f>
        <v>21</v>
      </c>
      <c r="K93" s="6">
        <f>J93+产品入库表!I93-产品出库表!I93</f>
        <v>21</v>
      </c>
      <c r="L93" s="6">
        <f>K93+产品入库表!J93-产品出库表!J93</f>
        <v>21</v>
      </c>
      <c r="M93" s="6">
        <f>L93+产品入库表!K93-产品出库表!K93</f>
        <v>21</v>
      </c>
      <c r="N93" s="6">
        <f>M93+产品入库表!L93-产品出库表!L93</f>
        <v>21</v>
      </c>
      <c r="O93" s="6">
        <f>N93+产品入库表!M93-产品出库表!M93</f>
        <v>21</v>
      </c>
      <c r="P93" s="6">
        <f>O93+产品入库表!N93-产品出库表!N93</f>
        <v>21</v>
      </c>
      <c r="Q93" s="6">
        <f>P93+产品入库表!O93-产品出库表!O93</f>
        <v>21</v>
      </c>
      <c r="R93" s="6">
        <f>Q93+产品入库表!P93-产品出库表!P93</f>
        <v>21</v>
      </c>
      <c r="S93" s="6">
        <f>R93+产品入库表!Q93-产品出库表!Q93</f>
        <v>21</v>
      </c>
      <c r="T93" s="6">
        <f>S93+产品入库表!R93-产品出库表!R93</f>
        <v>21</v>
      </c>
      <c r="U93" s="6">
        <f>T93+产品入库表!S93-产品出库表!S93</f>
        <v>21</v>
      </c>
      <c r="V93" s="6">
        <f>U93+产品入库表!T93-产品出库表!T93</f>
        <v>21</v>
      </c>
      <c r="W93" s="6">
        <f>V93+产品入库表!U93-产品出库表!U93</f>
        <v>21</v>
      </c>
      <c r="X93" s="6">
        <f>W93+产品入库表!V93-产品出库表!V93</f>
        <v>21</v>
      </c>
      <c r="Y93" s="6">
        <f>X93+产品入库表!W93-产品出库表!W93</f>
        <v>21</v>
      </c>
      <c r="Z93" s="6">
        <f>Y93+产品入库表!X93-产品出库表!X93</f>
        <v>21</v>
      </c>
      <c r="AA93" s="6">
        <f>Z93+产品入库表!Y93-产品出库表!Y93</f>
        <v>21</v>
      </c>
      <c r="AB93" s="6">
        <f>AA93+产品入库表!Z93-产品出库表!Z93</f>
        <v>21</v>
      </c>
      <c r="AC93" s="6">
        <f>AB93+产品入库表!AA93-产品出库表!AA93</f>
        <v>21</v>
      </c>
      <c r="AD93" s="6">
        <f>AC93+产品入库表!AB93-产品出库表!AB93</f>
        <v>21</v>
      </c>
      <c r="AE93" s="6">
        <f>AD93+产品入库表!AC93-产品出库表!AC93</f>
        <v>21</v>
      </c>
      <c r="AF93" s="6">
        <f>AE93+产品入库表!AD93-产品出库表!AD93</f>
        <v>21</v>
      </c>
      <c r="AG93" s="6">
        <f>AF93+产品入库表!AE93-产品出库表!AE93</f>
        <v>21</v>
      </c>
      <c r="AH93" s="6">
        <f>AG93+产品入库表!AF93-产品出库表!AF93</f>
        <v>21</v>
      </c>
      <c r="AI93" s="6">
        <f>AH93+产品入库表!AG93-产品出库表!AG93</f>
        <v>21</v>
      </c>
      <c r="AJ93" s="6">
        <f>AI93+产品入库表!AH93-产品出库表!AH93</f>
        <v>21</v>
      </c>
      <c r="AK93" s="6">
        <f>AJ93+产品入库表!AI93-产品出库表!AI93</f>
        <v>21</v>
      </c>
      <c r="AL93" s="6">
        <f>AK93+产品入库表!AJ93-产品出库表!AJ93</f>
        <v>21</v>
      </c>
      <c r="AM93" s="6">
        <f>AL93+产品入库表!AK93-产品出库表!AK93</f>
        <v>21</v>
      </c>
      <c r="AN93" s="6">
        <f>AM93+产品入库表!AL93-产品出库表!AL93</f>
        <v>21</v>
      </c>
      <c r="AO93" s="6">
        <f>AN93+产品入库表!AM93-产品出库表!AM93</f>
        <v>21</v>
      </c>
      <c r="AP93" s="6">
        <f>AO93+产品入库表!AN93-产品出库表!AN93</f>
        <v>21</v>
      </c>
      <c r="AQ93" s="6">
        <f>AP93+产品入库表!AO93-产品出库表!AO93</f>
        <v>21</v>
      </c>
      <c r="AR93" s="6">
        <f>AQ93+产品入库表!AP93-产品出库表!AP93</f>
        <v>21</v>
      </c>
      <c r="AS93" s="6">
        <f>AR93+产品入库表!AQ93-产品出库表!AQ93</f>
        <v>21</v>
      </c>
      <c r="AT93" s="6">
        <f>AS93+产品入库表!AR93-产品出库表!AR93</f>
        <v>21</v>
      </c>
      <c r="AU93" s="6">
        <f>AT93+产品入库表!AS93-产品出库表!AS93</f>
        <v>21</v>
      </c>
      <c r="AV93" s="6">
        <f>AU93+产品入库表!AT93-产品出库表!AT93</f>
        <v>21</v>
      </c>
      <c r="AW93" s="6">
        <f>AV93+产品入库表!AU93-产品出库表!AU93</f>
        <v>21</v>
      </c>
      <c r="AX93" s="6">
        <f>AW93+产品入库表!AV93-产品出库表!AV93</f>
        <v>21</v>
      </c>
      <c r="AY93" s="6">
        <f>AX93+产品入库表!AW93-产品出库表!AW93</f>
        <v>21</v>
      </c>
      <c r="AZ93" s="6">
        <f>AY93+产品入库表!AX93-产品出库表!AX93</f>
        <v>21</v>
      </c>
      <c r="BA93" s="6">
        <f>AZ93+产品入库表!AY93-产品出库表!AY93</f>
        <v>21</v>
      </c>
      <c r="BB93" s="6">
        <f>BA93+产品入库表!AZ93-产品出库表!AZ93</f>
        <v>21</v>
      </c>
      <c r="BC93" s="6">
        <f>BB93+产品入库表!BA93-产品出库表!BA93</f>
        <v>21</v>
      </c>
      <c r="BD93" s="6">
        <f>BC93+产品入库表!BB93-产品出库表!BB93</f>
        <v>21</v>
      </c>
      <c r="BE93" s="6">
        <f>BD93+产品入库表!BC93-产品出库表!BC93</f>
        <v>21</v>
      </c>
      <c r="BF93" s="6">
        <f>BE93+产品入库表!BD93-产品出库表!BD93</f>
        <v>21</v>
      </c>
      <c r="BG93" s="6">
        <f>BF93+产品入库表!BE93-产品出库表!BE93</f>
        <v>21</v>
      </c>
      <c r="BH93" s="6">
        <f>BG93+产品入库表!BF93-产品出库表!BF93</f>
        <v>21</v>
      </c>
      <c r="BI93" s="6">
        <f>BH93+产品入库表!BG93-产品出库表!BG93</f>
        <v>21</v>
      </c>
      <c r="BJ93" s="6">
        <f>BI93+产品入库表!BH93-产品出库表!BH93</f>
        <v>21</v>
      </c>
      <c r="BK93" s="6">
        <f>BJ93+产品入库表!BI93-产品出库表!BI93</f>
        <v>21</v>
      </c>
      <c r="BL93" s="6">
        <f>BK93+产品入库表!BJ93-产品出库表!BJ93</f>
        <v>21</v>
      </c>
      <c r="BM93" s="6">
        <f>BL93+产品入库表!BK93-产品出库表!BK93</f>
        <v>21</v>
      </c>
      <c r="BN93" s="6">
        <f>BM93+产品入库表!BL93-产品出库表!BL93</f>
        <v>21</v>
      </c>
    </row>
    <row r="94" s="127" customFormat="1" spans="1:66">
      <c r="A94" s="8" t="s">
        <v>107</v>
      </c>
      <c r="B94" s="9" t="s">
        <v>108</v>
      </c>
      <c r="C94" s="133">
        <f t="shared" si="2"/>
        <v>49</v>
      </c>
      <c r="D94" s="129">
        <v>20</v>
      </c>
      <c r="E94" s="6">
        <f>D94+产品入库表!C94-产品出库表!C94</f>
        <v>20</v>
      </c>
      <c r="F94" s="6">
        <f>E94+产品入库表!D94-产品出库表!D94</f>
        <v>20</v>
      </c>
      <c r="G94" s="6">
        <f>F94+产品入库表!E94-产品出库表!E94</f>
        <v>20</v>
      </c>
      <c r="H94" s="6">
        <f>G94+产品入库表!F94-产品出库表!F94</f>
        <v>20</v>
      </c>
      <c r="I94" s="6">
        <f>H94+产品入库表!G94-产品出库表!G94</f>
        <v>20</v>
      </c>
      <c r="J94" s="6">
        <f>I94+产品入库表!H94-产品出库表!H94</f>
        <v>20</v>
      </c>
      <c r="K94" s="6">
        <f>J94+产品入库表!I94-产品出库表!I94</f>
        <v>20</v>
      </c>
      <c r="L94" s="6">
        <f>K94+产品入库表!J94-产品出库表!J94</f>
        <v>20</v>
      </c>
      <c r="M94" s="6">
        <f>L94+产品入库表!K94-产品出库表!K94</f>
        <v>20</v>
      </c>
      <c r="N94" s="6">
        <f>M94+产品入库表!L94-产品出库表!L94</f>
        <v>20</v>
      </c>
      <c r="O94" s="6">
        <f>N94+产品入库表!M94-产品出库表!M94</f>
        <v>19</v>
      </c>
      <c r="P94" s="6">
        <f>O94+产品入库表!N94-产品出库表!N94</f>
        <v>0</v>
      </c>
      <c r="Q94" s="6">
        <f>P94+产品入库表!O94-产品出库表!O94</f>
        <v>0</v>
      </c>
      <c r="R94" s="6">
        <f>Q94+产品入库表!P94-产品出库表!P94</f>
        <v>0</v>
      </c>
      <c r="S94" s="6">
        <f>R94+产品入库表!Q94-产品出库表!Q94</f>
        <v>0</v>
      </c>
      <c r="T94" s="6">
        <f>S94+产品入库表!R94-产品出库表!R94</f>
        <v>0</v>
      </c>
      <c r="U94" s="6">
        <f>T94+产品入库表!S94-产品出库表!S94</f>
        <v>0</v>
      </c>
      <c r="V94" s="6">
        <f>U94+产品入库表!T94-产品出库表!T94</f>
        <v>0</v>
      </c>
      <c r="W94" s="6">
        <f>V94+产品入库表!U94-产品出库表!U94</f>
        <v>0</v>
      </c>
      <c r="X94" s="6">
        <f>W94+产品入库表!V94-产品出库表!V94</f>
        <v>0</v>
      </c>
      <c r="Y94" s="6">
        <f>X94+产品入库表!W94-产品出库表!W94</f>
        <v>0</v>
      </c>
      <c r="Z94" s="6">
        <f>Y94+产品入库表!X94-产品出库表!X94</f>
        <v>0</v>
      </c>
      <c r="AA94" s="6">
        <f>Z94+产品入库表!Y94-产品出库表!Y94</f>
        <v>0</v>
      </c>
      <c r="AB94" s="6">
        <f>AA94+产品入库表!Z94-产品出库表!Z94</f>
        <v>50</v>
      </c>
      <c r="AC94" s="6">
        <f>AB94+产品入库表!AA94-产品出库表!AA94</f>
        <v>50</v>
      </c>
      <c r="AD94" s="6">
        <f>AC94+产品入库表!AB94-产品出库表!AB94</f>
        <v>50</v>
      </c>
      <c r="AE94" s="6">
        <f>AD94+产品入库表!AC94-产品出库表!AC94</f>
        <v>50</v>
      </c>
      <c r="AF94" s="6">
        <f>AE94+产品入库表!AD94-产品出库表!AD94</f>
        <v>50</v>
      </c>
      <c r="AG94" s="6">
        <f>AF94+产品入库表!AE94-产品出库表!AE94</f>
        <v>50</v>
      </c>
      <c r="AH94" s="6">
        <f>AG94+产品入库表!AF94-产品出库表!AF94</f>
        <v>50</v>
      </c>
      <c r="AI94" s="6">
        <f>AH94+产品入库表!AG94-产品出库表!AG94</f>
        <v>50</v>
      </c>
      <c r="AJ94" s="6">
        <f>AI94+产品入库表!AH94-产品出库表!AH94</f>
        <v>50</v>
      </c>
      <c r="AK94" s="6">
        <f>AJ94+产品入库表!AI94-产品出库表!AI94</f>
        <v>50</v>
      </c>
      <c r="AL94" s="6">
        <f>AK94+产品入库表!AJ94-产品出库表!AJ94</f>
        <v>50</v>
      </c>
      <c r="AM94" s="6">
        <f>AL94+产品入库表!AK94-产品出库表!AK94</f>
        <v>50</v>
      </c>
      <c r="AN94" s="6">
        <f>AM94+产品入库表!AL94-产品出库表!AL94</f>
        <v>50</v>
      </c>
      <c r="AO94" s="6">
        <f>AN94+产品入库表!AM94-产品出库表!AM94</f>
        <v>50</v>
      </c>
      <c r="AP94" s="6">
        <f>AO94+产品入库表!AN94-产品出库表!AN94</f>
        <v>50</v>
      </c>
      <c r="AQ94" s="6">
        <f>AP94+产品入库表!AO94-产品出库表!AO94</f>
        <v>50</v>
      </c>
      <c r="AR94" s="6">
        <f>AQ94+产品入库表!AP94-产品出库表!AP94</f>
        <v>50</v>
      </c>
      <c r="AS94" s="6">
        <f>AR94+产品入库表!AQ94-产品出库表!AQ94</f>
        <v>50</v>
      </c>
      <c r="AT94" s="6">
        <f>AS94+产品入库表!AR94-产品出库表!AR94</f>
        <v>50</v>
      </c>
      <c r="AU94" s="6">
        <f>AT94+产品入库表!AS94-产品出库表!AS94</f>
        <v>50</v>
      </c>
      <c r="AV94" s="6">
        <f>AU94+产品入库表!AT94-产品出库表!AT94</f>
        <v>50</v>
      </c>
      <c r="AW94" s="6">
        <f>AV94+产品入库表!AU94-产品出库表!AU94</f>
        <v>50</v>
      </c>
      <c r="AX94" s="6">
        <f>AW94+产品入库表!AV94-产品出库表!AV94</f>
        <v>50</v>
      </c>
      <c r="AY94" s="6">
        <f>AX94+产品入库表!AW94-产品出库表!AW94</f>
        <v>50</v>
      </c>
      <c r="AZ94" s="6">
        <f>AY94+产品入库表!AX94-产品出库表!AX94</f>
        <v>50</v>
      </c>
      <c r="BA94" s="6">
        <f>AZ94+产品入库表!AY94-产品出库表!AY94</f>
        <v>50</v>
      </c>
      <c r="BB94" s="6">
        <f>BA94+产品入库表!AZ94-产品出库表!AZ94</f>
        <v>49</v>
      </c>
      <c r="BC94" s="6">
        <f>BB94+产品入库表!BA94-产品出库表!BA94</f>
        <v>49</v>
      </c>
      <c r="BD94" s="6">
        <f>BC94+产品入库表!BB94-产品出库表!BB94</f>
        <v>49</v>
      </c>
      <c r="BE94" s="6">
        <f>BD94+产品入库表!BC94-产品出库表!BC94</f>
        <v>49</v>
      </c>
      <c r="BF94" s="6">
        <f>BE94+产品入库表!BD94-产品出库表!BD94</f>
        <v>49</v>
      </c>
      <c r="BG94" s="6">
        <f>BF94+产品入库表!BE94-产品出库表!BE94</f>
        <v>49</v>
      </c>
      <c r="BH94" s="6">
        <f>BG94+产品入库表!BF94-产品出库表!BF94</f>
        <v>49</v>
      </c>
      <c r="BI94" s="6">
        <f>BH94+产品入库表!BG94-产品出库表!BG94</f>
        <v>49</v>
      </c>
      <c r="BJ94" s="6">
        <f>BI94+产品入库表!BH94-产品出库表!BH94</f>
        <v>49</v>
      </c>
      <c r="BK94" s="6">
        <f>BJ94+产品入库表!BI94-产品出库表!BI94</f>
        <v>49</v>
      </c>
      <c r="BL94" s="6">
        <f>BK94+产品入库表!BJ94-产品出库表!BJ94</f>
        <v>49</v>
      </c>
      <c r="BM94" s="6">
        <f>BL94+产品入库表!BK94-产品出库表!BK94</f>
        <v>49</v>
      </c>
      <c r="BN94" s="6">
        <f>BM94+产品入库表!BL94-产品出库表!BL94</f>
        <v>49</v>
      </c>
    </row>
    <row r="95" s="127" customFormat="1" spans="1:66">
      <c r="A95" s="8" t="s">
        <v>109</v>
      </c>
      <c r="B95" s="9" t="s">
        <v>73</v>
      </c>
      <c r="C95" s="133">
        <f t="shared" si="2"/>
        <v>44</v>
      </c>
      <c r="D95" s="129">
        <v>49</v>
      </c>
      <c r="E95" s="6">
        <f>D95+产品入库表!C95-产品出库表!C95</f>
        <v>49</v>
      </c>
      <c r="F95" s="6">
        <f>E95+产品入库表!D95-产品出库表!D95</f>
        <v>49</v>
      </c>
      <c r="G95" s="6">
        <f>F95+产品入库表!E95-产品出库表!E95</f>
        <v>49</v>
      </c>
      <c r="H95" s="6">
        <f>G95+产品入库表!F95-产品出库表!F95</f>
        <v>49</v>
      </c>
      <c r="I95" s="6">
        <f>H95+产品入库表!G95-产品出库表!G95</f>
        <v>49</v>
      </c>
      <c r="J95" s="6">
        <f>I95+产品入库表!H95-产品出库表!H95</f>
        <v>49</v>
      </c>
      <c r="K95" s="6">
        <f>J95+产品入库表!I95-产品出库表!I95</f>
        <v>49</v>
      </c>
      <c r="L95" s="6">
        <f>K95+产品入库表!J95-产品出库表!J95</f>
        <v>49</v>
      </c>
      <c r="M95" s="6">
        <f>L95+产品入库表!K95-产品出库表!K95</f>
        <v>49</v>
      </c>
      <c r="N95" s="6">
        <f>M95+产品入库表!L95-产品出库表!L95</f>
        <v>49</v>
      </c>
      <c r="O95" s="6">
        <f>N95+产品入库表!M95-产品出库表!M95</f>
        <v>49</v>
      </c>
      <c r="P95" s="6">
        <f>O95+产品入库表!N95-产品出库表!N95</f>
        <v>49</v>
      </c>
      <c r="Q95" s="6">
        <f>P95+产品入库表!O95-产品出库表!O95</f>
        <v>48</v>
      </c>
      <c r="R95" s="6">
        <f>Q95+产品入库表!P95-产品出库表!P95</f>
        <v>48</v>
      </c>
      <c r="S95" s="6">
        <f>R95+产品入库表!Q95-产品出库表!Q95</f>
        <v>48</v>
      </c>
      <c r="T95" s="6">
        <f>S95+产品入库表!R95-产品出库表!R95</f>
        <v>48</v>
      </c>
      <c r="U95" s="6">
        <f>T95+产品入库表!S95-产品出库表!S95</f>
        <v>48</v>
      </c>
      <c r="V95" s="6">
        <f>U95+产品入库表!T95-产品出库表!T95</f>
        <v>47</v>
      </c>
      <c r="W95" s="6">
        <f>V95+产品入库表!U95-产品出库表!U95</f>
        <v>47</v>
      </c>
      <c r="X95" s="6">
        <f>W95+产品入库表!V95-产品出库表!V95</f>
        <v>47</v>
      </c>
      <c r="Y95" s="6">
        <f>X95+产品入库表!W95-产品出库表!W95</f>
        <v>47</v>
      </c>
      <c r="Z95" s="6">
        <f>Y95+产品入库表!X95-产品出库表!X95</f>
        <v>47</v>
      </c>
      <c r="AA95" s="6">
        <f>Z95+产品入库表!Y95-产品出库表!Y95</f>
        <v>47</v>
      </c>
      <c r="AB95" s="6">
        <f>AA95+产品入库表!Z95-产品出库表!Z95</f>
        <v>47</v>
      </c>
      <c r="AC95" s="6">
        <f>AB95+产品入库表!AA95-产品出库表!AA95</f>
        <v>47</v>
      </c>
      <c r="AD95" s="6">
        <f>AC95+产品入库表!AB95-产品出库表!AB95</f>
        <v>46</v>
      </c>
      <c r="AE95" s="6">
        <f>AD95+产品入库表!AC95-产品出库表!AC95</f>
        <v>46</v>
      </c>
      <c r="AF95" s="6">
        <f>AE95+产品入库表!AD95-产品出库表!AD95</f>
        <v>46</v>
      </c>
      <c r="AG95" s="6">
        <f>AF95+产品入库表!AE95-产品出库表!AE95</f>
        <v>46</v>
      </c>
      <c r="AH95" s="6">
        <f>AG95+产品入库表!AF95-产品出库表!AF95</f>
        <v>46</v>
      </c>
      <c r="AI95" s="6">
        <f>AH95+产品入库表!AG95-产品出库表!AG95</f>
        <v>46</v>
      </c>
      <c r="AJ95" s="6">
        <f>AI95+产品入库表!AH95-产品出库表!AH95</f>
        <v>46</v>
      </c>
      <c r="AK95" s="6">
        <f>AJ95+产品入库表!AI95-产品出库表!AI95</f>
        <v>46</v>
      </c>
      <c r="AL95" s="6">
        <f>AK95+产品入库表!AJ95-产品出库表!AJ95</f>
        <v>45</v>
      </c>
      <c r="AM95" s="6">
        <f>AL95+产品入库表!AK95-产品出库表!AK95</f>
        <v>45</v>
      </c>
      <c r="AN95" s="6">
        <f>AM95+产品入库表!AL95-产品出库表!AL95</f>
        <v>45</v>
      </c>
      <c r="AO95" s="6">
        <f>AN95+产品入库表!AM95-产品出库表!AM95</f>
        <v>45</v>
      </c>
      <c r="AP95" s="6">
        <f>AO95+产品入库表!AN95-产品出库表!AN95</f>
        <v>45</v>
      </c>
      <c r="AQ95" s="6">
        <f>AP95+产品入库表!AO95-产品出库表!AO95</f>
        <v>45</v>
      </c>
      <c r="AR95" s="6">
        <f>AQ95+产品入库表!AP95-产品出库表!AP95</f>
        <v>45</v>
      </c>
      <c r="AS95" s="6">
        <f>AR95+产品入库表!AQ95-产品出库表!AQ95</f>
        <v>45</v>
      </c>
      <c r="AT95" s="6">
        <f>AS95+产品入库表!AR95-产品出库表!AR95</f>
        <v>45</v>
      </c>
      <c r="AU95" s="6">
        <f>AT95+产品入库表!AS95-产品出库表!AS95</f>
        <v>45</v>
      </c>
      <c r="AV95" s="6">
        <f>AU95+产品入库表!AT95-产品出库表!AT95</f>
        <v>45</v>
      </c>
      <c r="AW95" s="6">
        <f>AV95+产品入库表!AU95-产品出库表!AU95</f>
        <v>45</v>
      </c>
      <c r="AX95" s="6">
        <f>AW95+产品入库表!AV95-产品出库表!AV95</f>
        <v>45</v>
      </c>
      <c r="AY95" s="6">
        <f>AX95+产品入库表!AW95-产品出库表!AW95</f>
        <v>45</v>
      </c>
      <c r="AZ95" s="6">
        <f>AY95+产品入库表!AX95-产品出库表!AX95</f>
        <v>45</v>
      </c>
      <c r="BA95" s="6">
        <f>AZ95+产品入库表!AY95-产品出库表!AY95</f>
        <v>45</v>
      </c>
      <c r="BB95" s="6">
        <f>BA95+产品入库表!AZ95-产品出库表!AZ95</f>
        <v>45</v>
      </c>
      <c r="BC95" s="6">
        <f>BB95+产品入库表!BA95-产品出库表!BA95</f>
        <v>45</v>
      </c>
      <c r="BD95" s="6">
        <f>BC95+产品入库表!BB95-产品出库表!BB95</f>
        <v>45</v>
      </c>
      <c r="BE95" s="6">
        <f>BD95+产品入库表!BC95-产品出库表!BC95</f>
        <v>45</v>
      </c>
      <c r="BF95" s="6">
        <f>BE95+产品入库表!BD95-产品出库表!BD95</f>
        <v>44</v>
      </c>
      <c r="BG95" s="6">
        <f>BF95+产品入库表!BE95-产品出库表!BE95</f>
        <v>44</v>
      </c>
      <c r="BH95" s="6">
        <f>BG95+产品入库表!BF95-产品出库表!BF95</f>
        <v>44</v>
      </c>
      <c r="BI95" s="6">
        <f>BH95+产品入库表!BG95-产品出库表!BG95</f>
        <v>44</v>
      </c>
      <c r="BJ95" s="6">
        <f>BI95+产品入库表!BH95-产品出库表!BH95</f>
        <v>44</v>
      </c>
      <c r="BK95" s="6">
        <f>BJ95+产品入库表!BI95-产品出库表!BI95</f>
        <v>44</v>
      </c>
      <c r="BL95" s="6">
        <f>BK95+产品入库表!BJ95-产品出库表!BJ95</f>
        <v>44</v>
      </c>
      <c r="BM95" s="6">
        <f>BL95+产品入库表!BK95-产品出库表!BK95</f>
        <v>44</v>
      </c>
      <c r="BN95" s="6">
        <f>BM95+产品入库表!BL95-产品出库表!BL95</f>
        <v>44</v>
      </c>
    </row>
    <row r="96" s="127" customFormat="1" spans="1:66">
      <c r="A96" s="109" t="s">
        <v>110</v>
      </c>
      <c r="B96" s="9" t="s">
        <v>111</v>
      </c>
      <c r="C96" s="133">
        <f t="shared" si="2"/>
        <v>4</v>
      </c>
      <c r="D96" s="129">
        <v>5</v>
      </c>
      <c r="E96" s="6">
        <f>D96+产品入库表!C96-产品出库表!C96</f>
        <v>4</v>
      </c>
      <c r="F96" s="6">
        <f>E96+产品入库表!D96-产品出库表!D96</f>
        <v>4</v>
      </c>
      <c r="G96" s="6">
        <f>F96+产品入库表!E96-产品出库表!E96</f>
        <v>4</v>
      </c>
      <c r="H96" s="6">
        <f>G96+产品入库表!F96-产品出库表!F96</f>
        <v>4</v>
      </c>
      <c r="I96" s="6">
        <f>H96+产品入库表!G96-产品出库表!G96</f>
        <v>4</v>
      </c>
      <c r="J96" s="6">
        <f>I96+产品入库表!H96-产品出库表!H96</f>
        <v>4</v>
      </c>
      <c r="K96" s="6">
        <f>J96+产品入库表!I96-产品出库表!I96</f>
        <v>4</v>
      </c>
      <c r="L96" s="6">
        <f>K96+产品入库表!J96-产品出库表!J96</f>
        <v>4</v>
      </c>
      <c r="M96" s="6">
        <f>L96+产品入库表!K96-产品出库表!K96</f>
        <v>4</v>
      </c>
      <c r="N96" s="6">
        <f>M96+产品入库表!L96-产品出库表!L96</f>
        <v>4</v>
      </c>
      <c r="O96" s="6">
        <f>N96+产品入库表!M96-产品出库表!M96</f>
        <v>4</v>
      </c>
      <c r="P96" s="6">
        <f>O96+产品入库表!N96-产品出库表!N96</f>
        <v>4</v>
      </c>
      <c r="Q96" s="6">
        <f>P96+产品入库表!O96-产品出库表!O96</f>
        <v>4</v>
      </c>
      <c r="R96" s="6">
        <f>Q96+产品入库表!P96-产品出库表!P96</f>
        <v>4</v>
      </c>
      <c r="S96" s="6">
        <f>R96+产品入库表!Q96-产品出库表!Q96</f>
        <v>4</v>
      </c>
      <c r="T96" s="6">
        <f>S96+产品入库表!R96-产品出库表!R96</f>
        <v>4</v>
      </c>
      <c r="U96" s="6">
        <f>T96+产品入库表!S96-产品出库表!S96</f>
        <v>4</v>
      </c>
      <c r="V96" s="6">
        <f>U96+产品入库表!T96-产品出库表!T96</f>
        <v>4</v>
      </c>
      <c r="W96" s="6">
        <f>V96+产品入库表!U96-产品出库表!U96</f>
        <v>4</v>
      </c>
      <c r="X96" s="6">
        <f>W96+产品入库表!V96-产品出库表!V96</f>
        <v>4</v>
      </c>
      <c r="Y96" s="6">
        <f>X96+产品入库表!W96-产品出库表!W96</f>
        <v>4</v>
      </c>
      <c r="Z96" s="6">
        <f>Y96+产品入库表!X96-产品出库表!X96</f>
        <v>4</v>
      </c>
      <c r="AA96" s="6">
        <f>Z96+产品入库表!Y96-产品出库表!Y96</f>
        <v>4</v>
      </c>
      <c r="AB96" s="6">
        <f>AA96+产品入库表!Z96-产品出库表!Z96</f>
        <v>4</v>
      </c>
      <c r="AC96" s="6">
        <f>AB96+产品入库表!AA96-产品出库表!AA96</f>
        <v>4</v>
      </c>
      <c r="AD96" s="6">
        <f>AC96+产品入库表!AB96-产品出库表!AB96</f>
        <v>4</v>
      </c>
      <c r="AE96" s="6">
        <f>AD96+产品入库表!AC96-产品出库表!AC96</f>
        <v>4</v>
      </c>
      <c r="AF96" s="6">
        <f>AE96+产品入库表!AD96-产品出库表!AD96</f>
        <v>4</v>
      </c>
      <c r="AG96" s="6">
        <f>AF96+产品入库表!AE96-产品出库表!AE96</f>
        <v>4</v>
      </c>
      <c r="AH96" s="6">
        <f>AG96+产品入库表!AF96-产品出库表!AF96</f>
        <v>4</v>
      </c>
      <c r="AI96" s="6">
        <f>AH96+产品入库表!AG96-产品出库表!AG96</f>
        <v>4</v>
      </c>
      <c r="AJ96" s="6">
        <f>AI96+产品入库表!AH96-产品出库表!AH96</f>
        <v>4</v>
      </c>
      <c r="AK96" s="6">
        <f>AJ96+产品入库表!AI96-产品出库表!AI96</f>
        <v>4</v>
      </c>
      <c r="AL96" s="6">
        <f>AK96+产品入库表!AJ96-产品出库表!AJ96</f>
        <v>4</v>
      </c>
      <c r="AM96" s="6">
        <f>AL96+产品入库表!AK96-产品出库表!AK96</f>
        <v>4</v>
      </c>
      <c r="AN96" s="6">
        <f>AM96+产品入库表!AL96-产品出库表!AL96</f>
        <v>4</v>
      </c>
      <c r="AO96" s="6">
        <f>AN96+产品入库表!AM96-产品出库表!AM96</f>
        <v>4</v>
      </c>
      <c r="AP96" s="6">
        <f>AO96+产品入库表!AN96-产品出库表!AN96</f>
        <v>4</v>
      </c>
      <c r="AQ96" s="6">
        <f>AP96+产品入库表!AO96-产品出库表!AO96</f>
        <v>4</v>
      </c>
      <c r="AR96" s="6">
        <f>AQ96+产品入库表!AP96-产品出库表!AP96</f>
        <v>4</v>
      </c>
      <c r="AS96" s="6">
        <f>AR96+产品入库表!AQ96-产品出库表!AQ96</f>
        <v>4</v>
      </c>
      <c r="AT96" s="6">
        <f>AS96+产品入库表!AR96-产品出库表!AR96</f>
        <v>4</v>
      </c>
      <c r="AU96" s="6">
        <f>AT96+产品入库表!AS96-产品出库表!AS96</f>
        <v>4</v>
      </c>
      <c r="AV96" s="6">
        <f>AU96+产品入库表!AT96-产品出库表!AT96</f>
        <v>4</v>
      </c>
      <c r="AW96" s="6">
        <f>AV96+产品入库表!AU96-产品出库表!AU96</f>
        <v>4</v>
      </c>
      <c r="AX96" s="6">
        <f>AW96+产品入库表!AV96-产品出库表!AV96</f>
        <v>4</v>
      </c>
      <c r="AY96" s="6">
        <f>AX96+产品入库表!AW96-产品出库表!AW96</f>
        <v>4</v>
      </c>
      <c r="AZ96" s="6">
        <f>AY96+产品入库表!AX96-产品出库表!AX96</f>
        <v>4</v>
      </c>
      <c r="BA96" s="6">
        <f>AZ96+产品入库表!AY96-产品出库表!AY96</f>
        <v>4</v>
      </c>
      <c r="BB96" s="6">
        <f>BA96+产品入库表!AZ96-产品出库表!AZ96</f>
        <v>4</v>
      </c>
      <c r="BC96" s="6">
        <f>BB96+产品入库表!BA96-产品出库表!BA96</f>
        <v>4</v>
      </c>
      <c r="BD96" s="6">
        <f>BC96+产品入库表!BB96-产品出库表!BB96</f>
        <v>4</v>
      </c>
      <c r="BE96" s="6">
        <f>BD96+产品入库表!BC96-产品出库表!BC96</f>
        <v>4</v>
      </c>
      <c r="BF96" s="6">
        <f>BE96+产品入库表!BD96-产品出库表!BD96</f>
        <v>4</v>
      </c>
      <c r="BG96" s="6">
        <f>BF96+产品入库表!BE96-产品出库表!BE96</f>
        <v>4</v>
      </c>
      <c r="BH96" s="6">
        <f>BG96+产品入库表!BF96-产品出库表!BF96</f>
        <v>4</v>
      </c>
      <c r="BI96" s="6">
        <f>BH96+产品入库表!BG96-产品出库表!BG96</f>
        <v>4</v>
      </c>
      <c r="BJ96" s="6">
        <f>BI96+产品入库表!BH96-产品出库表!BH96</f>
        <v>4</v>
      </c>
      <c r="BK96" s="6">
        <f>BJ96+产品入库表!BI96-产品出库表!BI96</f>
        <v>4</v>
      </c>
      <c r="BL96" s="6">
        <f>BK96+产品入库表!BJ96-产品出库表!BJ96</f>
        <v>4</v>
      </c>
      <c r="BM96" s="6">
        <f>BL96+产品入库表!BK96-产品出库表!BK96</f>
        <v>4</v>
      </c>
      <c r="BN96" s="6">
        <f>BM96+产品入库表!BL96-产品出库表!BL96</f>
        <v>4</v>
      </c>
    </row>
    <row r="97" s="127" customFormat="1" spans="1:66">
      <c r="A97" s="109" t="s">
        <v>110</v>
      </c>
      <c r="B97" s="9" t="s">
        <v>112</v>
      </c>
      <c r="C97" s="133">
        <f t="shared" ref="C97:C154" si="3">LOOKUP(MAX(D97:ZZ97)+1,D97:ZZ97)</f>
        <v>4</v>
      </c>
      <c r="D97" s="129">
        <v>4</v>
      </c>
      <c r="E97" s="6">
        <f>D97+产品入库表!C97-产品出库表!C97</f>
        <v>4</v>
      </c>
      <c r="F97" s="6">
        <f>E97+产品入库表!D97-产品出库表!D97</f>
        <v>4</v>
      </c>
      <c r="G97" s="6">
        <f>F97+产品入库表!E97-产品出库表!E97</f>
        <v>4</v>
      </c>
      <c r="H97" s="6">
        <f>G97+产品入库表!F97-产品出库表!F97</f>
        <v>4</v>
      </c>
      <c r="I97" s="6">
        <f>H97+产品入库表!G97-产品出库表!G97</f>
        <v>4</v>
      </c>
      <c r="J97" s="6">
        <f>I97+产品入库表!H97-产品出库表!H97</f>
        <v>4</v>
      </c>
      <c r="K97" s="6">
        <f>J97+产品入库表!I97-产品出库表!I97</f>
        <v>4</v>
      </c>
      <c r="L97" s="6">
        <f>K97+产品入库表!J97-产品出库表!J97</f>
        <v>4</v>
      </c>
      <c r="M97" s="6">
        <f>L97+产品入库表!K97-产品出库表!K97</f>
        <v>4</v>
      </c>
      <c r="N97" s="6">
        <f>M97+产品入库表!L97-产品出库表!L97</f>
        <v>4</v>
      </c>
      <c r="O97" s="6">
        <f>N97+产品入库表!M97-产品出库表!M97</f>
        <v>4</v>
      </c>
      <c r="P97" s="6">
        <f>O97+产品入库表!N97-产品出库表!N97</f>
        <v>4</v>
      </c>
      <c r="Q97" s="6">
        <f>P97+产品入库表!O97-产品出库表!O97</f>
        <v>4</v>
      </c>
      <c r="R97" s="6">
        <f>Q97+产品入库表!P97-产品出库表!P97</f>
        <v>4</v>
      </c>
      <c r="S97" s="6">
        <f>R97+产品入库表!Q97-产品出库表!Q97</f>
        <v>4</v>
      </c>
      <c r="T97" s="6">
        <f>S97+产品入库表!R97-产品出库表!R97</f>
        <v>4</v>
      </c>
      <c r="U97" s="6">
        <f>T97+产品入库表!S97-产品出库表!S97</f>
        <v>4</v>
      </c>
      <c r="V97" s="6">
        <f>U97+产品入库表!T97-产品出库表!T97</f>
        <v>4</v>
      </c>
      <c r="W97" s="6">
        <f>V97+产品入库表!U97-产品出库表!U97</f>
        <v>4</v>
      </c>
      <c r="X97" s="6">
        <f>W97+产品入库表!V97-产品出库表!V97</f>
        <v>4</v>
      </c>
      <c r="Y97" s="6">
        <f>X97+产品入库表!W97-产品出库表!W97</f>
        <v>4</v>
      </c>
      <c r="Z97" s="6">
        <f>Y97+产品入库表!X97-产品出库表!X97</f>
        <v>4</v>
      </c>
      <c r="AA97" s="6">
        <f>Z97+产品入库表!Y97-产品出库表!Y97</f>
        <v>4</v>
      </c>
      <c r="AB97" s="6">
        <f>AA97+产品入库表!Z97-产品出库表!Z97</f>
        <v>4</v>
      </c>
      <c r="AC97" s="6">
        <f>AB97+产品入库表!AA97-产品出库表!AA97</f>
        <v>4</v>
      </c>
      <c r="AD97" s="6">
        <f>AC97+产品入库表!AB97-产品出库表!AB97</f>
        <v>4</v>
      </c>
      <c r="AE97" s="6">
        <f>AD97+产品入库表!AC97-产品出库表!AC97</f>
        <v>4</v>
      </c>
      <c r="AF97" s="6">
        <f>AE97+产品入库表!AD97-产品出库表!AD97</f>
        <v>4</v>
      </c>
      <c r="AG97" s="6">
        <f>AF97+产品入库表!AE97-产品出库表!AE97</f>
        <v>4</v>
      </c>
      <c r="AH97" s="6">
        <f>AG97+产品入库表!AF97-产品出库表!AF97</f>
        <v>4</v>
      </c>
      <c r="AI97" s="6">
        <f>AH97+产品入库表!AG97-产品出库表!AG97</f>
        <v>4</v>
      </c>
      <c r="AJ97" s="6">
        <f>AI97+产品入库表!AH97-产品出库表!AH97</f>
        <v>4</v>
      </c>
      <c r="AK97" s="6">
        <f>AJ97+产品入库表!AI97-产品出库表!AI97</f>
        <v>4</v>
      </c>
      <c r="AL97" s="6">
        <f>AK97+产品入库表!AJ97-产品出库表!AJ97</f>
        <v>4</v>
      </c>
      <c r="AM97" s="6">
        <f>AL97+产品入库表!AK97-产品出库表!AK97</f>
        <v>4</v>
      </c>
      <c r="AN97" s="6">
        <f>AM97+产品入库表!AL97-产品出库表!AL97</f>
        <v>4</v>
      </c>
      <c r="AO97" s="6">
        <f>AN97+产品入库表!AM97-产品出库表!AM97</f>
        <v>4</v>
      </c>
      <c r="AP97" s="6">
        <f>AO97+产品入库表!AN97-产品出库表!AN97</f>
        <v>4</v>
      </c>
      <c r="AQ97" s="6">
        <f>AP97+产品入库表!AO97-产品出库表!AO97</f>
        <v>4</v>
      </c>
      <c r="AR97" s="6">
        <f>AQ97+产品入库表!AP97-产品出库表!AP97</f>
        <v>4</v>
      </c>
      <c r="AS97" s="6">
        <f>AR97+产品入库表!AQ97-产品出库表!AQ97</f>
        <v>4</v>
      </c>
      <c r="AT97" s="6">
        <f>AS97+产品入库表!AR97-产品出库表!AR97</f>
        <v>4</v>
      </c>
      <c r="AU97" s="6">
        <f>AT97+产品入库表!AS97-产品出库表!AS97</f>
        <v>4</v>
      </c>
      <c r="AV97" s="6">
        <f>AU97+产品入库表!AT97-产品出库表!AT97</f>
        <v>4</v>
      </c>
      <c r="AW97" s="6">
        <f>AV97+产品入库表!AU97-产品出库表!AU97</f>
        <v>4</v>
      </c>
      <c r="AX97" s="6">
        <f>AW97+产品入库表!AV97-产品出库表!AV97</f>
        <v>4</v>
      </c>
      <c r="AY97" s="6">
        <f>AX97+产品入库表!AW97-产品出库表!AW97</f>
        <v>4</v>
      </c>
      <c r="AZ97" s="6">
        <f>AY97+产品入库表!AX97-产品出库表!AX97</f>
        <v>4</v>
      </c>
      <c r="BA97" s="6">
        <f>AZ97+产品入库表!AY97-产品出库表!AY97</f>
        <v>4</v>
      </c>
      <c r="BB97" s="6">
        <f>BA97+产品入库表!AZ97-产品出库表!AZ97</f>
        <v>4</v>
      </c>
      <c r="BC97" s="6">
        <f>BB97+产品入库表!BA97-产品出库表!BA97</f>
        <v>4</v>
      </c>
      <c r="BD97" s="6">
        <f>BC97+产品入库表!BB97-产品出库表!BB97</f>
        <v>4</v>
      </c>
      <c r="BE97" s="6">
        <f>BD97+产品入库表!BC97-产品出库表!BC97</f>
        <v>4</v>
      </c>
      <c r="BF97" s="6">
        <f>BE97+产品入库表!BD97-产品出库表!BD97</f>
        <v>4</v>
      </c>
      <c r="BG97" s="6">
        <f>BF97+产品入库表!BE97-产品出库表!BE97</f>
        <v>4</v>
      </c>
      <c r="BH97" s="6">
        <f>BG97+产品入库表!BF97-产品出库表!BF97</f>
        <v>4</v>
      </c>
      <c r="BI97" s="6">
        <f>BH97+产品入库表!BG97-产品出库表!BG97</f>
        <v>4</v>
      </c>
      <c r="BJ97" s="6">
        <f>BI97+产品入库表!BH97-产品出库表!BH97</f>
        <v>4</v>
      </c>
      <c r="BK97" s="6">
        <f>BJ97+产品入库表!BI97-产品出库表!BI97</f>
        <v>4</v>
      </c>
      <c r="BL97" s="6">
        <f>BK97+产品入库表!BJ97-产品出库表!BJ97</f>
        <v>4</v>
      </c>
      <c r="BM97" s="6">
        <f>BL97+产品入库表!BK97-产品出库表!BK97</f>
        <v>4</v>
      </c>
      <c r="BN97" s="6">
        <f>BM97+产品入库表!BL97-产品出库表!BL97</f>
        <v>4</v>
      </c>
    </row>
    <row r="98" s="127" customFormat="1" spans="1:66">
      <c r="A98" s="109" t="s">
        <v>110</v>
      </c>
      <c r="B98" s="9" t="s">
        <v>113</v>
      </c>
      <c r="C98" s="133">
        <f t="shared" si="3"/>
        <v>9</v>
      </c>
      <c r="D98" s="129">
        <v>10</v>
      </c>
      <c r="E98" s="6">
        <f>D98+产品入库表!C98-产品出库表!C98</f>
        <v>10</v>
      </c>
      <c r="F98" s="6">
        <f>E98+产品入库表!D98-产品出库表!D98</f>
        <v>10</v>
      </c>
      <c r="G98" s="6">
        <f>F98+产品入库表!E98-产品出库表!E98</f>
        <v>10</v>
      </c>
      <c r="H98" s="6">
        <f>G98+产品入库表!F98-产品出库表!F98</f>
        <v>10</v>
      </c>
      <c r="I98" s="6">
        <f>H98+产品入库表!G98-产品出库表!G98</f>
        <v>10</v>
      </c>
      <c r="J98" s="6">
        <f>I98+产品入库表!H98-产品出库表!H98</f>
        <v>10</v>
      </c>
      <c r="K98" s="6">
        <f>J98+产品入库表!I98-产品出库表!I98</f>
        <v>10</v>
      </c>
      <c r="L98" s="6">
        <f>K98+产品入库表!J98-产品出库表!J98</f>
        <v>10</v>
      </c>
      <c r="M98" s="6">
        <f>L98+产品入库表!K98-产品出库表!K98</f>
        <v>10</v>
      </c>
      <c r="N98" s="6">
        <f>M98+产品入库表!L98-产品出库表!L98</f>
        <v>10</v>
      </c>
      <c r="O98" s="6">
        <f>N98+产品入库表!M98-产品出库表!M98</f>
        <v>10</v>
      </c>
      <c r="P98" s="6">
        <f>O98+产品入库表!N98-产品出库表!N98</f>
        <v>10</v>
      </c>
      <c r="Q98" s="6">
        <f>P98+产品入库表!O98-产品出库表!O98</f>
        <v>10</v>
      </c>
      <c r="R98" s="6">
        <f>Q98+产品入库表!P98-产品出库表!P98</f>
        <v>10</v>
      </c>
      <c r="S98" s="6">
        <f>R98+产品入库表!Q98-产品出库表!Q98</f>
        <v>10</v>
      </c>
      <c r="T98" s="6">
        <f>S98+产品入库表!R98-产品出库表!R98</f>
        <v>10</v>
      </c>
      <c r="U98" s="6">
        <f>T98+产品入库表!S98-产品出库表!S98</f>
        <v>10</v>
      </c>
      <c r="V98" s="6">
        <f>U98+产品入库表!T98-产品出库表!T98</f>
        <v>10</v>
      </c>
      <c r="W98" s="6">
        <f>V98+产品入库表!U98-产品出库表!U98</f>
        <v>10</v>
      </c>
      <c r="X98" s="6">
        <f>W98+产品入库表!V98-产品出库表!V98</f>
        <v>10</v>
      </c>
      <c r="Y98" s="6">
        <f>X98+产品入库表!W98-产品出库表!W98</f>
        <v>10</v>
      </c>
      <c r="Z98" s="6">
        <f>Y98+产品入库表!X98-产品出库表!X98</f>
        <v>10</v>
      </c>
      <c r="AA98" s="6">
        <f>Z98+产品入库表!Y98-产品出库表!Y98</f>
        <v>10</v>
      </c>
      <c r="AB98" s="6">
        <f>AA98+产品入库表!Z98-产品出库表!Z98</f>
        <v>10</v>
      </c>
      <c r="AC98" s="6">
        <f>AB98+产品入库表!AA98-产品出库表!AA98</f>
        <v>9</v>
      </c>
      <c r="AD98" s="6">
        <f>AC98+产品入库表!AB98-产品出库表!AB98</f>
        <v>9</v>
      </c>
      <c r="AE98" s="6">
        <f>AD98+产品入库表!AC98-产品出库表!AC98</f>
        <v>9</v>
      </c>
      <c r="AF98" s="6">
        <f>AE98+产品入库表!AD98-产品出库表!AD98</f>
        <v>9</v>
      </c>
      <c r="AG98" s="6">
        <f>AF98+产品入库表!AE98-产品出库表!AE98</f>
        <v>9</v>
      </c>
      <c r="AH98" s="6">
        <f>AG98+产品入库表!AF98-产品出库表!AF98</f>
        <v>9</v>
      </c>
      <c r="AI98" s="6">
        <f>AH98+产品入库表!AG98-产品出库表!AG98</f>
        <v>9</v>
      </c>
      <c r="AJ98" s="6">
        <f>AI98+产品入库表!AH98-产品出库表!AH98</f>
        <v>9</v>
      </c>
      <c r="AK98" s="6">
        <f>AJ98+产品入库表!AI98-产品出库表!AI98</f>
        <v>9</v>
      </c>
      <c r="AL98" s="6">
        <f>AK98+产品入库表!AJ98-产品出库表!AJ98</f>
        <v>9</v>
      </c>
      <c r="AM98" s="6">
        <f>AL98+产品入库表!AK98-产品出库表!AK98</f>
        <v>9</v>
      </c>
      <c r="AN98" s="6">
        <f>AM98+产品入库表!AL98-产品出库表!AL98</f>
        <v>9</v>
      </c>
      <c r="AO98" s="6">
        <f>AN98+产品入库表!AM98-产品出库表!AM98</f>
        <v>9</v>
      </c>
      <c r="AP98" s="6">
        <f>AO98+产品入库表!AN98-产品出库表!AN98</f>
        <v>9</v>
      </c>
      <c r="AQ98" s="6">
        <f>AP98+产品入库表!AO98-产品出库表!AO98</f>
        <v>9</v>
      </c>
      <c r="AR98" s="6">
        <f>AQ98+产品入库表!AP98-产品出库表!AP98</f>
        <v>9</v>
      </c>
      <c r="AS98" s="6">
        <f>AR98+产品入库表!AQ98-产品出库表!AQ98</f>
        <v>9</v>
      </c>
      <c r="AT98" s="6">
        <f>AS98+产品入库表!AR98-产品出库表!AR98</f>
        <v>9</v>
      </c>
      <c r="AU98" s="6">
        <f>AT98+产品入库表!AS98-产品出库表!AS98</f>
        <v>9</v>
      </c>
      <c r="AV98" s="6">
        <f>AU98+产品入库表!AT98-产品出库表!AT98</f>
        <v>9</v>
      </c>
      <c r="AW98" s="6">
        <f>AV98+产品入库表!AU98-产品出库表!AU98</f>
        <v>9</v>
      </c>
      <c r="AX98" s="6">
        <f>AW98+产品入库表!AV98-产品出库表!AV98</f>
        <v>9</v>
      </c>
      <c r="AY98" s="6">
        <f>AX98+产品入库表!AW98-产品出库表!AW98</f>
        <v>9</v>
      </c>
      <c r="AZ98" s="6">
        <f>AY98+产品入库表!AX98-产品出库表!AX98</f>
        <v>9</v>
      </c>
      <c r="BA98" s="6">
        <f>AZ98+产品入库表!AY98-产品出库表!AY98</f>
        <v>9</v>
      </c>
      <c r="BB98" s="6">
        <f>BA98+产品入库表!AZ98-产品出库表!AZ98</f>
        <v>9</v>
      </c>
      <c r="BC98" s="6">
        <f>BB98+产品入库表!BA98-产品出库表!BA98</f>
        <v>9</v>
      </c>
      <c r="BD98" s="6">
        <f>BC98+产品入库表!BB98-产品出库表!BB98</f>
        <v>9</v>
      </c>
      <c r="BE98" s="6">
        <f>BD98+产品入库表!BC98-产品出库表!BC98</f>
        <v>9</v>
      </c>
      <c r="BF98" s="6">
        <f>BE98+产品入库表!BD98-产品出库表!BD98</f>
        <v>9</v>
      </c>
      <c r="BG98" s="6">
        <f>BF98+产品入库表!BE98-产品出库表!BE98</f>
        <v>9</v>
      </c>
      <c r="BH98" s="6">
        <f>BG98+产品入库表!BF98-产品出库表!BF98</f>
        <v>9</v>
      </c>
      <c r="BI98" s="6">
        <f>BH98+产品入库表!BG98-产品出库表!BG98</f>
        <v>9</v>
      </c>
      <c r="BJ98" s="6">
        <f>BI98+产品入库表!BH98-产品出库表!BH98</f>
        <v>9</v>
      </c>
      <c r="BK98" s="6">
        <f>BJ98+产品入库表!BI98-产品出库表!BI98</f>
        <v>9</v>
      </c>
      <c r="BL98" s="6">
        <f>BK98+产品入库表!BJ98-产品出库表!BJ98</f>
        <v>9</v>
      </c>
      <c r="BM98" s="6">
        <f>BL98+产品入库表!BK98-产品出库表!BK98</f>
        <v>9</v>
      </c>
      <c r="BN98" s="6">
        <f>BM98+产品入库表!BL98-产品出库表!BL98</f>
        <v>9</v>
      </c>
    </row>
    <row r="99" s="127" customFormat="1" spans="1:66">
      <c r="A99" s="110" t="s">
        <v>114</v>
      </c>
      <c r="B99" s="9" t="s">
        <v>115</v>
      </c>
      <c r="C99" s="133">
        <f t="shared" si="3"/>
        <v>40</v>
      </c>
      <c r="D99" s="129">
        <v>41</v>
      </c>
      <c r="E99" s="6">
        <f>D99+产品入库表!C99-产品出库表!C99</f>
        <v>41</v>
      </c>
      <c r="F99" s="6">
        <f>E99+产品入库表!D99-产品出库表!D99</f>
        <v>41</v>
      </c>
      <c r="G99" s="6">
        <f>F99+产品入库表!E99-产品出库表!E99</f>
        <v>41</v>
      </c>
      <c r="H99" s="6">
        <f>G99+产品入库表!F99-产品出库表!F99</f>
        <v>41</v>
      </c>
      <c r="I99" s="6">
        <f>H99+产品入库表!G99-产品出库表!G99</f>
        <v>41</v>
      </c>
      <c r="J99" s="6">
        <f>I99+产品入库表!H99-产品出库表!H99</f>
        <v>41</v>
      </c>
      <c r="K99" s="6">
        <f>J99+产品入库表!I99-产品出库表!I99</f>
        <v>41</v>
      </c>
      <c r="L99" s="6">
        <f>K99+产品入库表!J99-产品出库表!J99</f>
        <v>41</v>
      </c>
      <c r="M99" s="6">
        <f>L99+产品入库表!K99-产品出库表!K99</f>
        <v>41</v>
      </c>
      <c r="N99" s="6">
        <f>M99+产品入库表!L99-产品出库表!L99</f>
        <v>41</v>
      </c>
      <c r="O99" s="6">
        <f>N99+产品入库表!M99-产品出库表!M99</f>
        <v>41</v>
      </c>
      <c r="P99" s="6">
        <f>O99+产品入库表!N99-产品出库表!N99</f>
        <v>41</v>
      </c>
      <c r="Q99" s="6">
        <f>P99+产品入库表!O99-产品出库表!O99</f>
        <v>41</v>
      </c>
      <c r="R99" s="6">
        <f>Q99+产品入库表!P99-产品出库表!P99</f>
        <v>41</v>
      </c>
      <c r="S99" s="6">
        <f>R99+产品入库表!Q99-产品出库表!Q99</f>
        <v>41</v>
      </c>
      <c r="T99" s="6">
        <f>S99+产品入库表!R99-产品出库表!R99</f>
        <v>41</v>
      </c>
      <c r="U99" s="6">
        <f>T99+产品入库表!S99-产品出库表!S99</f>
        <v>41</v>
      </c>
      <c r="V99" s="6">
        <f>U99+产品入库表!T99-产品出库表!T99</f>
        <v>41</v>
      </c>
      <c r="W99" s="6">
        <f>V99+产品入库表!U99-产品出库表!U99</f>
        <v>41</v>
      </c>
      <c r="X99" s="6">
        <f>W99+产品入库表!V99-产品出库表!V99</f>
        <v>41</v>
      </c>
      <c r="Y99" s="6">
        <f>X99+产品入库表!W99-产品出库表!W99</f>
        <v>41</v>
      </c>
      <c r="Z99" s="6">
        <f>Y99+产品入库表!X99-产品出库表!X99</f>
        <v>41</v>
      </c>
      <c r="AA99" s="6">
        <f>Z99+产品入库表!Y99-产品出库表!Y99</f>
        <v>41</v>
      </c>
      <c r="AB99" s="6">
        <f>AA99+产品入库表!Z99-产品出库表!Z99</f>
        <v>41</v>
      </c>
      <c r="AC99" s="6">
        <f>AB99+产品入库表!AA99-产品出库表!AA99</f>
        <v>40</v>
      </c>
      <c r="AD99" s="6">
        <f>AC99+产品入库表!AB99-产品出库表!AB99</f>
        <v>40</v>
      </c>
      <c r="AE99" s="6">
        <f>AD99+产品入库表!AC99-产品出库表!AC99</f>
        <v>40</v>
      </c>
      <c r="AF99" s="6">
        <f>AE99+产品入库表!AD99-产品出库表!AD99</f>
        <v>40</v>
      </c>
      <c r="AG99" s="6">
        <f>AF99+产品入库表!AE99-产品出库表!AE99</f>
        <v>40</v>
      </c>
      <c r="AH99" s="6">
        <f>AG99+产品入库表!AF99-产品出库表!AF99</f>
        <v>40</v>
      </c>
      <c r="AI99" s="6">
        <f>AH99+产品入库表!AG99-产品出库表!AG99</f>
        <v>40</v>
      </c>
      <c r="AJ99" s="6">
        <f>AI99+产品入库表!AH99-产品出库表!AH99</f>
        <v>40</v>
      </c>
      <c r="AK99" s="6">
        <f>AJ99+产品入库表!AI99-产品出库表!AI99</f>
        <v>40</v>
      </c>
      <c r="AL99" s="6">
        <f>AK99+产品入库表!AJ99-产品出库表!AJ99</f>
        <v>40</v>
      </c>
      <c r="AM99" s="6">
        <f>AL99+产品入库表!AK99-产品出库表!AK99</f>
        <v>40</v>
      </c>
      <c r="AN99" s="6">
        <f>AM99+产品入库表!AL99-产品出库表!AL99</f>
        <v>40</v>
      </c>
      <c r="AO99" s="6">
        <f>AN99+产品入库表!AM99-产品出库表!AM99</f>
        <v>40</v>
      </c>
      <c r="AP99" s="6">
        <f>AO99+产品入库表!AN99-产品出库表!AN99</f>
        <v>40</v>
      </c>
      <c r="AQ99" s="6">
        <f>AP99+产品入库表!AO99-产品出库表!AO99</f>
        <v>40</v>
      </c>
      <c r="AR99" s="6">
        <f>AQ99+产品入库表!AP99-产品出库表!AP99</f>
        <v>40</v>
      </c>
      <c r="AS99" s="6">
        <f>AR99+产品入库表!AQ99-产品出库表!AQ99</f>
        <v>40</v>
      </c>
      <c r="AT99" s="6">
        <f>AS99+产品入库表!AR99-产品出库表!AR99</f>
        <v>40</v>
      </c>
      <c r="AU99" s="6">
        <f>AT99+产品入库表!AS99-产品出库表!AS99</f>
        <v>40</v>
      </c>
      <c r="AV99" s="6">
        <f>AU99+产品入库表!AT99-产品出库表!AT99</f>
        <v>40</v>
      </c>
      <c r="AW99" s="6">
        <f>AV99+产品入库表!AU99-产品出库表!AU99</f>
        <v>40</v>
      </c>
      <c r="AX99" s="6">
        <f>AW99+产品入库表!AV99-产品出库表!AV99</f>
        <v>40</v>
      </c>
      <c r="AY99" s="6">
        <f>AX99+产品入库表!AW99-产品出库表!AW99</f>
        <v>40</v>
      </c>
      <c r="AZ99" s="6">
        <f>AY99+产品入库表!AX99-产品出库表!AX99</f>
        <v>40</v>
      </c>
      <c r="BA99" s="6">
        <f>AZ99+产品入库表!AY99-产品出库表!AY99</f>
        <v>40</v>
      </c>
      <c r="BB99" s="6">
        <f>BA99+产品入库表!AZ99-产品出库表!AZ99</f>
        <v>40</v>
      </c>
      <c r="BC99" s="6">
        <f>BB99+产品入库表!BA99-产品出库表!BA99</f>
        <v>40</v>
      </c>
      <c r="BD99" s="6">
        <f>BC99+产品入库表!BB99-产品出库表!BB99</f>
        <v>40</v>
      </c>
      <c r="BE99" s="6">
        <f>BD99+产品入库表!BC99-产品出库表!BC99</f>
        <v>40</v>
      </c>
      <c r="BF99" s="6">
        <f>BE99+产品入库表!BD99-产品出库表!BD99</f>
        <v>40</v>
      </c>
      <c r="BG99" s="6">
        <f>BF99+产品入库表!BE99-产品出库表!BE99</f>
        <v>40</v>
      </c>
      <c r="BH99" s="6">
        <f>BG99+产品入库表!BF99-产品出库表!BF99</f>
        <v>40</v>
      </c>
      <c r="BI99" s="6">
        <f>BH99+产品入库表!BG99-产品出库表!BG99</f>
        <v>40</v>
      </c>
      <c r="BJ99" s="6">
        <f>BI99+产品入库表!BH99-产品出库表!BH99</f>
        <v>40</v>
      </c>
      <c r="BK99" s="6">
        <f>BJ99+产品入库表!BI99-产品出库表!BI99</f>
        <v>40</v>
      </c>
      <c r="BL99" s="6">
        <f>BK99+产品入库表!BJ99-产品出库表!BJ99</f>
        <v>40</v>
      </c>
      <c r="BM99" s="6">
        <f>BL99+产品入库表!BK99-产品出库表!BK99</f>
        <v>40</v>
      </c>
      <c r="BN99" s="6">
        <f>BM99+产品入库表!BL99-产品出库表!BL99</f>
        <v>40</v>
      </c>
    </row>
    <row r="100" s="127" customFormat="1" spans="1:66">
      <c r="A100" s="110" t="s">
        <v>114</v>
      </c>
      <c r="B100" s="9" t="s">
        <v>116</v>
      </c>
      <c r="C100" s="133">
        <f t="shared" si="3"/>
        <v>0</v>
      </c>
      <c r="D100" s="129">
        <v>0</v>
      </c>
      <c r="E100" s="6">
        <f>D100+产品入库表!C100-产品出库表!C100</f>
        <v>0</v>
      </c>
      <c r="F100" s="6">
        <f>E100+产品入库表!D100-产品出库表!D100</f>
        <v>0</v>
      </c>
      <c r="G100" s="6">
        <f>F100+产品入库表!E100-产品出库表!E100</f>
        <v>0</v>
      </c>
      <c r="H100" s="6">
        <f>G100+产品入库表!F100-产品出库表!F100</f>
        <v>0</v>
      </c>
      <c r="I100" s="6">
        <f>H100+产品入库表!G100-产品出库表!G100</f>
        <v>0</v>
      </c>
      <c r="J100" s="6">
        <f>I100+产品入库表!H100-产品出库表!H100</f>
        <v>0</v>
      </c>
      <c r="K100" s="6">
        <f>J100+产品入库表!I100-产品出库表!I100</f>
        <v>0</v>
      </c>
      <c r="L100" s="6">
        <f>K100+产品入库表!J100-产品出库表!J100</f>
        <v>0</v>
      </c>
      <c r="M100" s="6">
        <f>L100+产品入库表!K100-产品出库表!K100</f>
        <v>0</v>
      </c>
      <c r="N100" s="6">
        <f>M100+产品入库表!L100-产品出库表!L100</f>
        <v>0</v>
      </c>
      <c r="O100" s="6">
        <f>N100+产品入库表!M100-产品出库表!M100</f>
        <v>0</v>
      </c>
      <c r="P100" s="6">
        <f>O100+产品入库表!N100-产品出库表!N100</f>
        <v>0</v>
      </c>
      <c r="Q100" s="6">
        <f>P100+产品入库表!O100-产品出库表!O100</f>
        <v>0</v>
      </c>
      <c r="R100" s="6">
        <f>Q100+产品入库表!P100-产品出库表!P100</f>
        <v>0</v>
      </c>
      <c r="S100" s="6">
        <f>R100+产品入库表!Q100-产品出库表!Q100</f>
        <v>0</v>
      </c>
      <c r="T100" s="6">
        <f>S100+产品入库表!R100-产品出库表!R100</f>
        <v>0</v>
      </c>
      <c r="U100" s="6">
        <f>T100+产品入库表!S100-产品出库表!S100</f>
        <v>0</v>
      </c>
      <c r="V100" s="6">
        <f>U100+产品入库表!T100-产品出库表!T100</f>
        <v>0</v>
      </c>
      <c r="W100" s="6">
        <f>V100+产品入库表!U100-产品出库表!U100</f>
        <v>0</v>
      </c>
      <c r="X100" s="6">
        <f>W100+产品入库表!V100-产品出库表!V100</f>
        <v>0</v>
      </c>
      <c r="Y100" s="6">
        <f>X100+产品入库表!W100-产品出库表!W100</f>
        <v>0</v>
      </c>
      <c r="Z100" s="6">
        <f>Y100+产品入库表!X100-产品出库表!X100</f>
        <v>0</v>
      </c>
      <c r="AA100" s="6">
        <f>Z100+产品入库表!Y100-产品出库表!Y100</f>
        <v>0</v>
      </c>
      <c r="AB100" s="6">
        <f>AA100+产品入库表!Z100-产品出库表!Z100</f>
        <v>0</v>
      </c>
      <c r="AC100" s="6">
        <f>AB100+产品入库表!AA100-产品出库表!AA100</f>
        <v>0</v>
      </c>
      <c r="AD100" s="6">
        <f>AC100+产品入库表!AB100-产品出库表!AB100</f>
        <v>0</v>
      </c>
      <c r="AE100" s="6">
        <f>AD100+产品入库表!AC100-产品出库表!AC100</f>
        <v>0</v>
      </c>
      <c r="AF100" s="6">
        <f>AE100+产品入库表!AD100-产品出库表!AD100</f>
        <v>0</v>
      </c>
      <c r="AG100" s="6">
        <f>AF100+产品入库表!AE100-产品出库表!AE100</f>
        <v>0</v>
      </c>
      <c r="AH100" s="6">
        <f>AG100+产品入库表!AF100-产品出库表!AF100</f>
        <v>0</v>
      </c>
      <c r="AI100" s="6">
        <f>AH100+产品入库表!AG100-产品出库表!AG100</f>
        <v>0</v>
      </c>
      <c r="AJ100" s="6">
        <f>AI100+产品入库表!AH100-产品出库表!AH100</f>
        <v>0</v>
      </c>
      <c r="AK100" s="6">
        <f>AJ100+产品入库表!AI100-产品出库表!AI100</f>
        <v>0</v>
      </c>
      <c r="AL100" s="6">
        <f>AK100+产品入库表!AJ100-产品出库表!AJ100</f>
        <v>0</v>
      </c>
      <c r="AM100" s="6">
        <f>AL100+产品入库表!AK100-产品出库表!AK100</f>
        <v>0</v>
      </c>
      <c r="AN100" s="6">
        <f>AM100+产品入库表!AL100-产品出库表!AL100</f>
        <v>0</v>
      </c>
      <c r="AO100" s="6">
        <f>AN100+产品入库表!AM100-产品出库表!AM100</f>
        <v>0</v>
      </c>
      <c r="AP100" s="6">
        <f>AO100+产品入库表!AN100-产品出库表!AN100</f>
        <v>0</v>
      </c>
      <c r="AQ100" s="6">
        <f>AP100+产品入库表!AO100-产品出库表!AO100</f>
        <v>0</v>
      </c>
      <c r="AR100" s="6">
        <f>AQ100+产品入库表!AP100-产品出库表!AP100</f>
        <v>0</v>
      </c>
      <c r="AS100" s="6">
        <f>AR100+产品入库表!AQ100-产品出库表!AQ100</f>
        <v>0</v>
      </c>
      <c r="AT100" s="6">
        <f>AS100+产品入库表!AR100-产品出库表!AR100</f>
        <v>0</v>
      </c>
      <c r="AU100" s="6">
        <f>AT100+产品入库表!AS100-产品出库表!AS100</f>
        <v>0</v>
      </c>
      <c r="AV100" s="6">
        <f>AU100+产品入库表!AT100-产品出库表!AT100</f>
        <v>0</v>
      </c>
      <c r="AW100" s="6">
        <f>AV100+产品入库表!AU100-产品出库表!AU100</f>
        <v>0</v>
      </c>
      <c r="AX100" s="6">
        <f>AW100+产品入库表!AV100-产品出库表!AV100</f>
        <v>0</v>
      </c>
      <c r="AY100" s="6">
        <f>AX100+产品入库表!AW100-产品出库表!AW100</f>
        <v>0</v>
      </c>
      <c r="AZ100" s="6">
        <f>AY100+产品入库表!AX100-产品出库表!AX100</f>
        <v>0</v>
      </c>
      <c r="BA100" s="6">
        <f>AZ100+产品入库表!AY100-产品出库表!AY100</f>
        <v>0</v>
      </c>
      <c r="BB100" s="6">
        <f>BA100+产品入库表!AZ100-产品出库表!AZ100</f>
        <v>0</v>
      </c>
      <c r="BC100" s="6">
        <f>BB100+产品入库表!BA100-产品出库表!BA100</f>
        <v>0</v>
      </c>
      <c r="BD100" s="6">
        <f>BC100+产品入库表!BB100-产品出库表!BB100</f>
        <v>0</v>
      </c>
      <c r="BE100" s="6">
        <f>BD100+产品入库表!BC100-产品出库表!BC100</f>
        <v>0</v>
      </c>
      <c r="BF100" s="6">
        <f>BE100+产品入库表!BD100-产品出库表!BD100</f>
        <v>0</v>
      </c>
      <c r="BG100" s="6">
        <f>BF100+产品入库表!BE100-产品出库表!BE100</f>
        <v>0</v>
      </c>
      <c r="BH100" s="6">
        <f>BG100+产品入库表!BF100-产品出库表!BF100</f>
        <v>0</v>
      </c>
      <c r="BI100" s="6">
        <f>BH100+产品入库表!BG100-产品出库表!BG100</f>
        <v>0</v>
      </c>
      <c r="BJ100" s="6">
        <f>BI100+产品入库表!BH100-产品出库表!BH100</f>
        <v>0</v>
      </c>
      <c r="BK100" s="6">
        <f>BJ100+产品入库表!BI100-产品出库表!BI100</f>
        <v>0</v>
      </c>
      <c r="BL100" s="6">
        <f>BK100+产品入库表!BJ100-产品出库表!BJ100</f>
        <v>0</v>
      </c>
      <c r="BM100" s="6">
        <f>BL100+产品入库表!BK100-产品出库表!BK100</f>
        <v>0</v>
      </c>
      <c r="BN100" s="6">
        <f>BM100+产品入库表!BL100-产品出库表!BL100</f>
        <v>0</v>
      </c>
    </row>
    <row r="101" s="127" customFormat="1" spans="1:66">
      <c r="A101" s="8" t="s">
        <v>117</v>
      </c>
      <c r="B101" s="9" t="s">
        <v>118</v>
      </c>
      <c r="C101" s="133">
        <f t="shared" si="3"/>
        <v>3</v>
      </c>
      <c r="D101" s="129">
        <v>3</v>
      </c>
      <c r="E101" s="6">
        <f>D101+产品入库表!C101-产品出库表!C101</f>
        <v>3</v>
      </c>
      <c r="F101" s="6">
        <f>E101+产品入库表!D101-产品出库表!D101</f>
        <v>3</v>
      </c>
      <c r="G101" s="6">
        <f>F101+产品入库表!E101-产品出库表!E101</f>
        <v>3</v>
      </c>
      <c r="H101" s="6">
        <f>G101+产品入库表!F101-产品出库表!F101</f>
        <v>3</v>
      </c>
      <c r="I101" s="6">
        <f>H101+产品入库表!G101-产品出库表!G101</f>
        <v>3</v>
      </c>
      <c r="J101" s="6">
        <f>I101+产品入库表!H101-产品出库表!H101</f>
        <v>3</v>
      </c>
      <c r="K101" s="6">
        <f>J101+产品入库表!I101-产品出库表!I101</f>
        <v>3</v>
      </c>
      <c r="L101" s="6">
        <f>K101+产品入库表!J101-产品出库表!J101</f>
        <v>3</v>
      </c>
      <c r="M101" s="6">
        <f>L101+产品入库表!K101-产品出库表!K101</f>
        <v>3</v>
      </c>
      <c r="N101" s="6">
        <f>M101+产品入库表!L101-产品出库表!L101</f>
        <v>3</v>
      </c>
      <c r="O101" s="6">
        <f>N101+产品入库表!M101-产品出库表!M101</f>
        <v>3</v>
      </c>
      <c r="P101" s="6">
        <f>O101+产品入库表!N101-产品出库表!N101</f>
        <v>3</v>
      </c>
      <c r="Q101" s="6">
        <f>P101+产品入库表!O101-产品出库表!O101</f>
        <v>3</v>
      </c>
      <c r="R101" s="6">
        <f>Q101+产品入库表!P101-产品出库表!P101</f>
        <v>3</v>
      </c>
      <c r="S101" s="6">
        <f>R101+产品入库表!Q101-产品出库表!Q101</f>
        <v>3</v>
      </c>
      <c r="T101" s="6">
        <f>S101+产品入库表!R101-产品出库表!R101</f>
        <v>3</v>
      </c>
      <c r="U101" s="6">
        <f>T101+产品入库表!S101-产品出库表!S101</f>
        <v>3</v>
      </c>
      <c r="V101" s="6">
        <f>U101+产品入库表!T101-产品出库表!T101</f>
        <v>3</v>
      </c>
      <c r="W101" s="6">
        <f>V101+产品入库表!U101-产品出库表!U101</f>
        <v>3</v>
      </c>
      <c r="X101" s="6">
        <f>W101+产品入库表!V101-产品出库表!V101</f>
        <v>3</v>
      </c>
      <c r="Y101" s="6">
        <f>X101+产品入库表!W101-产品出库表!W101</f>
        <v>3</v>
      </c>
      <c r="Z101" s="6">
        <f>Y101+产品入库表!X101-产品出库表!X101</f>
        <v>3</v>
      </c>
      <c r="AA101" s="6">
        <f>Z101+产品入库表!Y101-产品出库表!Y101</f>
        <v>3</v>
      </c>
      <c r="AB101" s="6">
        <f>AA101+产品入库表!Z101-产品出库表!Z101</f>
        <v>3</v>
      </c>
      <c r="AC101" s="6">
        <f>AB101+产品入库表!AA101-产品出库表!AA101</f>
        <v>3</v>
      </c>
      <c r="AD101" s="6">
        <f>AC101+产品入库表!AB101-产品出库表!AB101</f>
        <v>3</v>
      </c>
      <c r="AE101" s="6">
        <f>AD101+产品入库表!AC101-产品出库表!AC101</f>
        <v>3</v>
      </c>
      <c r="AF101" s="6">
        <f>AE101+产品入库表!AD101-产品出库表!AD101</f>
        <v>3</v>
      </c>
      <c r="AG101" s="6">
        <f>AF101+产品入库表!AE101-产品出库表!AE101</f>
        <v>3</v>
      </c>
      <c r="AH101" s="6">
        <f>AG101+产品入库表!AF101-产品出库表!AF101</f>
        <v>3</v>
      </c>
      <c r="AI101" s="6">
        <f>AH101+产品入库表!AG101-产品出库表!AG101</f>
        <v>3</v>
      </c>
      <c r="AJ101" s="6">
        <f>AI101+产品入库表!AH101-产品出库表!AH101</f>
        <v>3</v>
      </c>
      <c r="AK101" s="6">
        <f>AJ101+产品入库表!AI101-产品出库表!AI101</f>
        <v>3</v>
      </c>
      <c r="AL101" s="6">
        <f>AK101+产品入库表!AJ101-产品出库表!AJ101</f>
        <v>3</v>
      </c>
      <c r="AM101" s="6">
        <f>AL101+产品入库表!AK101-产品出库表!AK101</f>
        <v>3</v>
      </c>
      <c r="AN101" s="6">
        <f>AM101+产品入库表!AL101-产品出库表!AL101</f>
        <v>3</v>
      </c>
      <c r="AO101" s="6">
        <f>AN101+产品入库表!AM101-产品出库表!AM101</f>
        <v>3</v>
      </c>
      <c r="AP101" s="6">
        <f>AO101+产品入库表!AN101-产品出库表!AN101</f>
        <v>3</v>
      </c>
      <c r="AQ101" s="6">
        <f>AP101+产品入库表!AO101-产品出库表!AO101</f>
        <v>3</v>
      </c>
      <c r="AR101" s="6">
        <f>AQ101+产品入库表!AP101-产品出库表!AP101</f>
        <v>3</v>
      </c>
      <c r="AS101" s="6">
        <f>AR101+产品入库表!AQ101-产品出库表!AQ101</f>
        <v>3</v>
      </c>
      <c r="AT101" s="6">
        <f>AS101+产品入库表!AR101-产品出库表!AR101</f>
        <v>3</v>
      </c>
      <c r="AU101" s="6">
        <f>AT101+产品入库表!AS101-产品出库表!AS101</f>
        <v>3</v>
      </c>
      <c r="AV101" s="6">
        <f>AU101+产品入库表!AT101-产品出库表!AT101</f>
        <v>3</v>
      </c>
      <c r="AW101" s="6">
        <f>AV101+产品入库表!AU101-产品出库表!AU101</f>
        <v>3</v>
      </c>
      <c r="AX101" s="6">
        <f>AW101+产品入库表!AV101-产品出库表!AV101</f>
        <v>3</v>
      </c>
      <c r="AY101" s="6">
        <f>AX101+产品入库表!AW101-产品出库表!AW101</f>
        <v>3</v>
      </c>
      <c r="AZ101" s="6">
        <f>AY101+产品入库表!AX101-产品出库表!AX101</f>
        <v>3</v>
      </c>
      <c r="BA101" s="6">
        <f>AZ101+产品入库表!AY101-产品出库表!AY101</f>
        <v>3</v>
      </c>
      <c r="BB101" s="6">
        <f>BA101+产品入库表!AZ101-产品出库表!AZ101</f>
        <v>3</v>
      </c>
      <c r="BC101" s="6">
        <f>BB101+产品入库表!BA101-产品出库表!BA101</f>
        <v>3</v>
      </c>
      <c r="BD101" s="6">
        <f>BC101+产品入库表!BB101-产品出库表!BB101</f>
        <v>3</v>
      </c>
      <c r="BE101" s="6">
        <f>BD101+产品入库表!BC101-产品出库表!BC101</f>
        <v>3</v>
      </c>
      <c r="BF101" s="6">
        <f>BE101+产品入库表!BD101-产品出库表!BD101</f>
        <v>3</v>
      </c>
      <c r="BG101" s="6">
        <f>BF101+产品入库表!BE101-产品出库表!BE101</f>
        <v>3</v>
      </c>
      <c r="BH101" s="6">
        <f>BG101+产品入库表!BF101-产品出库表!BF101</f>
        <v>3</v>
      </c>
      <c r="BI101" s="6">
        <f>BH101+产品入库表!BG101-产品出库表!BG101</f>
        <v>3</v>
      </c>
      <c r="BJ101" s="6">
        <f>BI101+产品入库表!BH101-产品出库表!BH101</f>
        <v>3</v>
      </c>
      <c r="BK101" s="6">
        <f>BJ101+产品入库表!BI101-产品出库表!BI101</f>
        <v>3</v>
      </c>
      <c r="BL101" s="6">
        <f>BK101+产品入库表!BJ101-产品出库表!BJ101</f>
        <v>3</v>
      </c>
      <c r="BM101" s="6">
        <f>BL101+产品入库表!BK101-产品出库表!BK101</f>
        <v>3</v>
      </c>
      <c r="BN101" s="6">
        <f>BM101+产品入库表!BL101-产品出库表!BL101</f>
        <v>3</v>
      </c>
    </row>
    <row r="102" s="127" customFormat="1" spans="1:66">
      <c r="A102" s="110" t="s">
        <v>114</v>
      </c>
      <c r="B102" s="9" t="s">
        <v>119</v>
      </c>
      <c r="C102" s="133">
        <f t="shared" si="3"/>
        <v>0</v>
      </c>
      <c r="D102" s="129">
        <v>0</v>
      </c>
      <c r="E102" s="6">
        <f>D102+产品入库表!C102-产品出库表!C102</f>
        <v>0</v>
      </c>
      <c r="F102" s="6">
        <f>E102+产品入库表!D102-产品出库表!D102</f>
        <v>0</v>
      </c>
      <c r="G102" s="6">
        <f>F102+产品入库表!E102-产品出库表!E102</f>
        <v>0</v>
      </c>
      <c r="H102" s="6">
        <f>G102+产品入库表!F102-产品出库表!F102</f>
        <v>0</v>
      </c>
      <c r="I102" s="6">
        <f>H102+产品入库表!G102-产品出库表!G102</f>
        <v>0</v>
      </c>
      <c r="J102" s="6">
        <f>I102+产品入库表!H102-产品出库表!H102</f>
        <v>0</v>
      </c>
      <c r="K102" s="6">
        <f>J102+产品入库表!I102-产品出库表!I102</f>
        <v>0</v>
      </c>
      <c r="L102" s="6">
        <f>K102+产品入库表!J102-产品出库表!J102</f>
        <v>0</v>
      </c>
      <c r="M102" s="6">
        <f>L102+产品入库表!K102-产品出库表!K102</f>
        <v>0</v>
      </c>
      <c r="N102" s="6">
        <f>M102+产品入库表!L102-产品出库表!L102</f>
        <v>0</v>
      </c>
      <c r="O102" s="6">
        <f>N102+产品入库表!M102-产品出库表!M102</f>
        <v>0</v>
      </c>
      <c r="P102" s="6">
        <f>O102+产品入库表!N102-产品出库表!N102</f>
        <v>0</v>
      </c>
      <c r="Q102" s="6">
        <f>P102+产品入库表!O102-产品出库表!O102</f>
        <v>0</v>
      </c>
      <c r="R102" s="6">
        <f>Q102+产品入库表!P102-产品出库表!P102</f>
        <v>0</v>
      </c>
      <c r="S102" s="6">
        <f>R102+产品入库表!Q102-产品出库表!Q102</f>
        <v>0</v>
      </c>
      <c r="T102" s="6">
        <f>S102+产品入库表!R102-产品出库表!R102</f>
        <v>0</v>
      </c>
      <c r="U102" s="6">
        <f>T102+产品入库表!S102-产品出库表!S102</f>
        <v>0</v>
      </c>
      <c r="V102" s="6">
        <f>U102+产品入库表!T102-产品出库表!T102</f>
        <v>0</v>
      </c>
      <c r="W102" s="6">
        <f>V102+产品入库表!U102-产品出库表!U102</f>
        <v>0</v>
      </c>
      <c r="X102" s="6">
        <f>W102+产品入库表!V102-产品出库表!V102</f>
        <v>0</v>
      </c>
      <c r="Y102" s="6">
        <f>X102+产品入库表!W102-产品出库表!W102</f>
        <v>0</v>
      </c>
      <c r="Z102" s="6">
        <f>Y102+产品入库表!X102-产品出库表!X102</f>
        <v>0</v>
      </c>
      <c r="AA102" s="6">
        <f>Z102+产品入库表!Y102-产品出库表!Y102</f>
        <v>0</v>
      </c>
      <c r="AB102" s="6">
        <f>AA102+产品入库表!Z102-产品出库表!Z102</f>
        <v>0</v>
      </c>
      <c r="AC102" s="6">
        <f>AB102+产品入库表!AA102-产品出库表!AA102</f>
        <v>0</v>
      </c>
      <c r="AD102" s="6">
        <f>AC102+产品入库表!AB102-产品出库表!AB102</f>
        <v>0</v>
      </c>
      <c r="AE102" s="6">
        <f>AD102+产品入库表!AC102-产品出库表!AC102</f>
        <v>0</v>
      </c>
      <c r="AF102" s="6">
        <f>AE102+产品入库表!AD102-产品出库表!AD102</f>
        <v>0</v>
      </c>
      <c r="AG102" s="6">
        <f>AF102+产品入库表!AE102-产品出库表!AE102</f>
        <v>0</v>
      </c>
      <c r="AH102" s="6">
        <f>AG102+产品入库表!AF102-产品出库表!AF102</f>
        <v>0</v>
      </c>
      <c r="AI102" s="6">
        <f>AH102+产品入库表!AG102-产品出库表!AG102</f>
        <v>0</v>
      </c>
      <c r="AJ102" s="6">
        <f>AI102+产品入库表!AH102-产品出库表!AH102</f>
        <v>0</v>
      </c>
      <c r="AK102" s="6">
        <f>AJ102+产品入库表!AI102-产品出库表!AI102</f>
        <v>0</v>
      </c>
      <c r="AL102" s="6">
        <f>AK102+产品入库表!AJ102-产品出库表!AJ102</f>
        <v>0</v>
      </c>
      <c r="AM102" s="6">
        <f>AL102+产品入库表!AK102-产品出库表!AK102</f>
        <v>0</v>
      </c>
      <c r="AN102" s="6">
        <f>AM102+产品入库表!AL102-产品出库表!AL102</f>
        <v>0</v>
      </c>
      <c r="AO102" s="6">
        <f>AN102+产品入库表!AM102-产品出库表!AM102</f>
        <v>0</v>
      </c>
      <c r="AP102" s="6">
        <f>AO102+产品入库表!AN102-产品出库表!AN102</f>
        <v>0</v>
      </c>
      <c r="AQ102" s="6">
        <f>AP102+产品入库表!AO102-产品出库表!AO102</f>
        <v>0</v>
      </c>
      <c r="AR102" s="6">
        <f>AQ102+产品入库表!AP102-产品出库表!AP102</f>
        <v>0</v>
      </c>
      <c r="AS102" s="6">
        <f>AR102+产品入库表!AQ102-产品出库表!AQ102</f>
        <v>0</v>
      </c>
      <c r="AT102" s="6">
        <f>AS102+产品入库表!AR102-产品出库表!AR102</f>
        <v>0</v>
      </c>
      <c r="AU102" s="6">
        <f>AT102+产品入库表!AS102-产品出库表!AS102</f>
        <v>0</v>
      </c>
      <c r="AV102" s="6">
        <f>AU102+产品入库表!AT102-产品出库表!AT102</f>
        <v>0</v>
      </c>
      <c r="AW102" s="6">
        <f>AV102+产品入库表!AU102-产品出库表!AU102</f>
        <v>0</v>
      </c>
      <c r="AX102" s="6">
        <f>AW102+产品入库表!AV102-产品出库表!AV102</f>
        <v>0</v>
      </c>
      <c r="AY102" s="6">
        <f>AX102+产品入库表!AW102-产品出库表!AW102</f>
        <v>0</v>
      </c>
      <c r="AZ102" s="6">
        <f>AY102+产品入库表!AX102-产品出库表!AX102</f>
        <v>0</v>
      </c>
      <c r="BA102" s="6">
        <f>AZ102+产品入库表!AY102-产品出库表!AY102</f>
        <v>0</v>
      </c>
      <c r="BB102" s="6">
        <f>BA102+产品入库表!AZ102-产品出库表!AZ102</f>
        <v>0</v>
      </c>
      <c r="BC102" s="6">
        <f>BB102+产品入库表!BA102-产品出库表!BA102</f>
        <v>0</v>
      </c>
      <c r="BD102" s="6">
        <f>BC102+产品入库表!BB102-产品出库表!BB102</f>
        <v>0</v>
      </c>
      <c r="BE102" s="6">
        <f>BD102+产品入库表!BC102-产品出库表!BC102</f>
        <v>0</v>
      </c>
      <c r="BF102" s="6">
        <f>BE102+产品入库表!BD102-产品出库表!BD102</f>
        <v>0</v>
      </c>
      <c r="BG102" s="6">
        <f>BF102+产品入库表!BE102-产品出库表!BE102</f>
        <v>0</v>
      </c>
      <c r="BH102" s="6">
        <f>BG102+产品入库表!BF102-产品出库表!BF102</f>
        <v>0</v>
      </c>
      <c r="BI102" s="6">
        <f>BH102+产品入库表!BG102-产品出库表!BG102</f>
        <v>0</v>
      </c>
      <c r="BJ102" s="6">
        <f>BI102+产品入库表!BH102-产品出库表!BH102</f>
        <v>0</v>
      </c>
      <c r="BK102" s="6">
        <f>BJ102+产品入库表!BI102-产品出库表!BI102</f>
        <v>0</v>
      </c>
      <c r="BL102" s="6">
        <f>BK102+产品入库表!BJ102-产品出库表!BJ102</f>
        <v>0</v>
      </c>
      <c r="BM102" s="6">
        <f>BL102+产品入库表!BK102-产品出库表!BK102</f>
        <v>0</v>
      </c>
      <c r="BN102" s="6">
        <f>BM102+产品入库表!BL102-产品出库表!BL102</f>
        <v>0</v>
      </c>
    </row>
    <row r="103" s="127" customFormat="1" spans="1:66">
      <c r="A103" s="110" t="s">
        <v>120</v>
      </c>
      <c r="B103" s="9" t="s">
        <v>121</v>
      </c>
      <c r="C103" s="133">
        <f t="shared" si="3"/>
        <v>18</v>
      </c>
      <c r="D103" s="129">
        <v>18</v>
      </c>
      <c r="E103" s="6">
        <f>D103+产品入库表!C103-产品出库表!C103</f>
        <v>18</v>
      </c>
      <c r="F103" s="6">
        <f>E103+产品入库表!D103-产品出库表!D103</f>
        <v>18</v>
      </c>
      <c r="G103" s="6">
        <f>F103+产品入库表!E103-产品出库表!E103</f>
        <v>18</v>
      </c>
      <c r="H103" s="6">
        <f>G103+产品入库表!F103-产品出库表!F103</f>
        <v>18</v>
      </c>
      <c r="I103" s="6">
        <f>H103+产品入库表!G103-产品出库表!G103</f>
        <v>18</v>
      </c>
      <c r="J103" s="6">
        <f>I103+产品入库表!H103-产品出库表!H103</f>
        <v>18</v>
      </c>
      <c r="K103" s="6">
        <f>J103+产品入库表!I103-产品出库表!I103</f>
        <v>18</v>
      </c>
      <c r="L103" s="6">
        <f>K103+产品入库表!J103-产品出库表!J103</f>
        <v>18</v>
      </c>
      <c r="M103" s="6">
        <f>L103+产品入库表!K103-产品出库表!K103</f>
        <v>18</v>
      </c>
      <c r="N103" s="6">
        <f>M103+产品入库表!L103-产品出库表!L103</f>
        <v>18</v>
      </c>
      <c r="O103" s="6">
        <f>N103+产品入库表!M103-产品出库表!M103</f>
        <v>18</v>
      </c>
      <c r="P103" s="6">
        <f>O103+产品入库表!N103-产品出库表!N103</f>
        <v>18</v>
      </c>
      <c r="Q103" s="6">
        <f>P103+产品入库表!O103-产品出库表!O103</f>
        <v>18</v>
      </c>
      <c r="R103" s="6">
        <f>Q103+产品入库表!P103-产品出库表!P103</f>
        <v>18</v>
      </c>
      <c r="S103" s="6">
        <f>R103+产品入库表!Q103-产品出库表!Q103</f>
        <v>18</v>
      </c>
      <c r="T103" s="6">
        <f>S103+产品入库表!R103-产品出库表!R103</f>
        <v>18</v>
      </c>
      <c r="U103" s="6">
        <f>T103+产品入库表!S103-产品出库表!S103</f>
        <v>18</v>
      </c>
      <c r="V103" s="6">
        <f>U103+产品入库表!T103-产品出库表!T103</f>
        <v>18</v>
      </c>
      <c r="W103" s="6">
        <f>V103+产品入库表!U103-产品出库表!U103</f>
        <v>18</v>
      </c>
      <c r="X103" s="6">
        <f>W103+产品入库表!V103-产品出库表!V103</f>
        <v>18</v>
      </c>
      <c r="Y103" s="6">
        <f>X103+产品入库表!W103-产品出库表!W103</f>
        <v>18</v>
      </c>
      <c r="Z103" s="6">
        <f>Y103+产品入库表!X103-产品出库表!X103</f>
        <v>18</v>
      </c>
      <c r="AA103" s="6">
        <f>Z103+产品入库表!Y103-产品出库表!Y103</f>
        <v>18</v>
      </c>
      <c r="AB103" s="6">
        <f>AA103+产品入库表!Z103-产品出库表!Z103</f>
        <v>18</v>
      </c>
      <c r="AC103" s="6">
        <f>AB103+产品入库表!AA103-产品出库表!AA103</f>
        <v>18</v>
      </c>
      <c r="AD103" s="6">
        <f>AC103+产品入库表!AB103-产品出库表!AB103</f>
        <v>18</v>
      </c>
      <c r="AE103" s="6">
        <f>AD103+产品入库表!AC103-产品出库表!AC103</f>
        <v>18</v>
      </c>
      <c r="AF103" s="6">
        <f>AE103+产品入库表!AD103-产品出库表!AD103</f>
        <v>18</v>
      </c>
      <c r="AG103" s="6">
        <f>AF103+产品入库表!AE103-产品出库表!AE103</f>
        <v>18</v>
      </c>
      <c r="AH103" s="6">
        <f>AG103+产品入库表!AF103-产品出库表!AF103</f>
        <v>18</v>
      </c>
      <c r="AI103" s="6">
        <f>AH103+产品入库表!AG103-产品出库表!AG103</f>
        <v>18</v>
      </c>
      <c r="AJ103" s="6">
        <f>AI103+产品入库表!AH103-产品出库表!AH103</f>
        <v>18</v>
      </c>
      <c r="AK103" s="6">
        <f>AJ103+产品入库表!AI103-产品出库表!AI103</f>
        <v>18</v>
      </c>
      <c r="AL103" s="6">
        <f>AK103+产品入库表!AJ103-产品出库表!AJ103</f>
        <v>18</v>
      </c>
      <c r="AM103" s="6">
        <f>AL103+产品入库表!AK103-产品出库表!AK103</f>
        <v>18</v>
      </c>
      <c r="AN103" s="6">
        <f>AM103+产品入库表!AL103-产品出库表!AL103</f>
        <v>18</v>
      </c>
      <c r="AO103" s="6">
        <f>AN103+产品入库表!AM103-产品出库表!AM103</f>
        <v>18</v>
      </c>
      <c r="AP103" s="6">
        <f>AO103+产品入库表!AN103-产品出库表!AN103</f>
        <v>18</v>
      </c>
      <c r="AQ103" s="6">
        <f>AP103+产品入库表!AO103-产品出库表!AO103</f>
        <v>18</v>
      </c>
      <c r="AR103" s="6">
        <f>AQ103+产品入库表!AP103-产品出库表!AP103</f>
        <v>18</v>
      </c>
      <c r="AS103" s="6">
        <f>AR103+产品入库表!AQ103-产品出库表!AQ103</f>
        <v>18</v>
      </c>
      <c r="AT103" s="6">
        <f>AS103+产品入库表!AR103-产品出库表!AR103</f>
        <v>18</v>
      </c>
      <c r="AU103" s="6">
        <f>AT103+产品入库表!AS103-产品出库表!AS103</f>
        <v>18</v>
      </c>
      <c r="AV103" s="6">
        <f>AU103+产品入库表!AT103-产品出库表!AT103</f>
        <v>18</v>
      </c>
      <c r="AW103" s="6">
        <f>AV103+产品入库表!AU103-产品出库表!AU103</f>
        <v>18</v>
      </c>
      <c r="AX103" s="6">
        <f>AW103+产品入库表!AV103-产品出库表!AV103</f>
        <v>18</v>
      </c>
      <c r="AY103" s="6">
        <f>AX103+产品入库表!AW103-产品出库表!AW103</f>
        <v>18</v>
      </c>
      <c r="AZ103" s="6">
        <f>AY103+产品入库表!AX103-产品出库表!AX103</f>
        <v>18</v>
      </c>
      <c r="BA103" s="6">
        <f>AZ103+产品入库表!AY103-产品出库表!AY103</f>
        <v>18</v>
      </c>
      <c r="BB103" s="6">
        <f>BA103+产品入库表!AZ103-产品出库表!AZ103</f>
        <v>18</v>
      </c>
      <c r="BC103" s="6">
        <f>BB103+产品入库表!BA103-产品出库表!BA103</f>
        <v>18</v>
      </c>
      <c r="BD103" s="6">
        <f>BC103+产品入库表!BB103-产品出库表!BB103</f>
        <v>18</v>
      </c>
      <c r="BE103" s="6">
        <f>BD103+产品入库表!BC103-产品出库表!BC103</f>
        <v>18</v>
      </c>
      <c r="BF103" s="6">
        <f>BE103+产品入库表!BD103-产品出库表!BD103</f>
        <v>18</v>
      </c>
      <c r="BG103" s="6">
        <f>BF103+产品入库表!BE103-产品出库表!BE103</f>
        <v>18</v>
      </c>
      <c r="BH103" s="6">
        <f>BG103+产品入库表!BF103-产品出库表!BF103</f>
        <v>18</v>
      </c>
      <c r="BI103" s="6">
        <f>BH103+产品入库表!BG103-产品出库表!BG103</f>
        <v>18</v>
      </c>
      <c r="BJ103" s="6">
        <f>BI103+产品入库表!BH103-产品出库表!BH103</f>
        <v>18</v>
      </c>
      <c r="BK103" s="6">
        <f>BJ103+产品入库表!BI103-产品出库表!BI103</f>
        <v>18</v>
      </c>
      <c r="BL103" s="6">
        <f>BK103+产品入库表!BJ103-产品出库表!BJ103</f>
        <v>18</v>
      </c>
      <c r="BM103" s="6">
        <f>BL103+产品入库表!BK103-产品出库表!BK103</f>
        <v>18</v>
      </c>
      <c r="BN103" s="6">
        <f>BM103+产品入库表!BL103-产品出库表!BL103</f>
        <v>18</v>
      </c>
    </row>
    <row r="104" s="127" customFormat="1" spans="1:66">
      <c r="A104" s="110" t="s">
        <v>120</v>
      </c>
      <c r="B104" s="9" t="s">
        <v>122</v>
      </c>
      <c r="C104" s="133">
        <f t="shared" si="3"/>
        <v>1</v>
      </c>
      <c r="D104" s="129">
        <v>2</v>
      </c>
      <c r="E104" s="6">
        <f>D104+产品入库表!C104-产品出库表!C104</f>
        <v>2</v>
      </c>
      <c r="F104" s="6">
        <f>E104+产品入库表!D104-产品出库表!D104</f>
        <v>2</v>
      </c>
      <c r="G104" s="6">
        <f>F104+产品入库表!E104-产品出库表!E104</f>
        <v>2</v>
      </c>
      <c r="H104" s="6">
        <f>G104+产品入库表!F104-产品出库表!F104</f>
        <v>2</v>
      </c>
      <c r="I104" s="6">
        <f>H104+产品入库表!G104-产品出库表!G104</f>
        <v>2</v>
      </c>
      <c r="J104" s="6">
        <f>I104+产品入库表!H104-产品出库表!H104</f>
        <v>2</v>
      </c>
      <c r="K104" s="6">
        <f>J104+产品入库表!I104-产品出库表!I104</f>
        <v>2</v>
      </c>
      <c r="L104" s="6">
        <f>K104+产品入库表!J104-产品出库表!J104</f>
        <v>2</v>
      </c>
      <c r="M104" s="6">
        <f>L104+产品入库表!K104-产品出库表!K104</f>
        <v>2</v>
      </c>
      <c r="N104" s="6">
        <f>M104+产品入库表!L104-产品出库表!L104</f>
        <v>2</v>
      </c>
      <c r="O104" s="6">
        <f>N104+产品入库表!M104-产品出库表!M104</f>
        <v>2</v>
      </c>
      <c r="P104" s="6">
        <f>O104+产品入库表!N104-产品出库表!N104</f>
        <v>2</v>
      </c>
      <c r="Q104" s="6">
        <f>P104+产品入库表!O104-产品出库表!O104</f>
        <v>2</v>
      </c>
      <c r="R104" s="6">
        <f>Q104+产品入库表!P104-产品出库表!P104</f>
        <v>2</v>
      </c>
      <c r="S104" s="6">
        <f>R104+产品入库表!Q104-产品出库表!Q104</f>
        <v>2</v>
      </c>
      <c r="T104" s="6">
        <f>S104+产品入库表!R104-产品出库表!R104</f>
        <v>2</v>
      </c>
      <c r="U104" s="6">
        <f>T104+产品入库表!S104-产品出库表!S104</f>
        <v>2</v>
      </c>
      <c r="V104" s="6">
        <f>U104+产品入库表!T104-产品出库表!T104</f>
        <v>2</v>
      </c>
      <c r="W104" s="6">
        <f>V104+产品入库表!U104-产品出库表!U104</f>
        <v>2</v>
      </c>
      <c r="X104" s="6">
        <f>W104+产品入库表!V104-产品出库表!V104</f>
        <v>2</v>
      </c>
      <c r="Y104" s="6">
        <f>X104+产品入库表!W104-产品出库表!W104</f>
        <v>2</v>
      </c>
      <c r="Z104" s="6">
        <f>Y104+产品入库表!X104-产品出库表!X104</f>
        <v>2</v>
      </c>
      <c r="AA104" s="6">
        <f>Z104+产品入库表!Y104-产品出库表!Y104</f>
        <v>2</v>
      </c>
      <c r="AB104" s="6">
        <f>AA104+产品入库表!Z104-产品出库表!Z104</f>
        <v>2</v>
      </c>
      <c r="AC104" s="6">
        <f>AB104+产品入库表!AA104-产品出库表!AA104</f>
        <v>2</v>
      </c>
      <c r="AD104" s="6">
        <f>AC104+产品入库表!AB104-产品出库表!AB104</f>
        <v>2</v>
      </c>
      <c r="AE104" s="6">
        <f>AD104+产品入库表!AC104-产品出库表!AC104</f>
        <v>2</v>
      </c>
      <c r="AF104" s="6">
        <f>AE104+产品入库表!AD104-产品出库表!AD104</f>
        <v>2</v>
      </c>
      <c r="AG104" s="6">
        <f>AF104+产品入库表!AE104-产品出库表!AE104</f>
        <v>2</v>
      </c>
      <c r="AH104" s="6">
        <f>AG104+产品入库表!AF104-产品出库表!AF104</f>
        <v>2</v>
      </c>
      <c r="AI104" s="6">
        <f>AH104+产品入库表!AG104-产品出库表!AG104</f>
        <v>2</v>
      </c>
      <c r="AJ104" s="6">
        <f>AI104+产品入库表!AH104-产品出库表!AH104</f>
        <v>2</v>
      </c>
      <c r="AK104" s="6">
        <f>AJ104+产品入库表!AI104-产品出库表!AI104</f>
        <v>2</v>
      </c>
      <c r="AL104" s="6">
        <f>AK104+产品入库表!AJ104-产品出库表!AJ104</f>
        <v>2</v>
      </c>
      <c r="AM104" s="6">
        <f>AL104+产品入库表!AK104-产品出库表!AK104</f>
        <v>2</v>
      </c>
      <c r="AN104" s="6">
        <f>AM104+产品入库表!AL104-产品出库表!AL104</f>
        <v>2</v>
      </c>
      <c r="AO104" s="6">
        <f>AN104+产品入库表!AM104-产品出库表!AM104</f>
        <v>2</v>
      </c>
      <c r="AP104" s="6">
        <f>AO104+产品入库表!AN104-产品出库表!AN104</f>
        <v>2</v>
      </c>
      <c r="AQ104" s="6">
        <f>AP104+产品入库表!AO104-产品出库表!AO104</f>
        <v>2</v>
      </c>
      <c r="AR104" s="6">
        <f>AQ104+产品入库表!AP104-产品出库表!AP104</f>
        <v>1</v>
      </c>
      <c r="AS104" s="6">
        <f>AR104+产品入库表!AQ104-产品出库表!AQ104</f>
        <v>1</v>
      </c>
      <c r="AT104" s="6">
        <f>AS104+产品入库表!AR104-产品出库表!AR104</f>
        <v>1</v>
      </c>
      <c r="AU104" s="6">
        <f>AT104+产品入库表!AS104-产品出库表!AS104</f>
        <v>1</v>
      </c>
      <c r="AV104" s="6">
        <f>AU104+产品入库表!AT104-产品出库表!AT104</f>
        <v>1</v>
      </c>
      <c r="AW104" s="6">
        <f>AV104+产品入库表!AU104-产品出库表!AU104</f>
        <v>1</v>
      </c>
      <c r="AX104" s="6">
        <f>AW104+产品入库表!AV104-产品出库表!AV104</f>
        <v>1</v>
      </c>
      <c r="AY104" s="6">
        <f>AX104+产品入库表!AW104-产品出库表!AW104</f>
        <v>1</v>
      </c>
      <c r="AZ104" s="6">
        <f>AY104+产品入库表!AX104-产品出库表!AX104</f>
        <v>1</v>
      </c>
      <c r="BA104" s="6">
        <f>AZ104+产品入库表!AY104-产品出库表!AY104</f>
        <v>1</v>
      </c>
      <c r="BB104" s="6">
        <f>BA104+产品入库表!AZ104-产品出库表!AZ104</f>
        <v>1</v>
      </c>
      <c r="BC104" s="6">
        <f>BB104+产品入库表!BA104-产品出库表!BA104</f>
        <v>1</v>
      </c>
      <c r="BD104" s="6">
        <f>BC104+产品入库表!BB104-产品出库表!BB104</f>
        <v>1</v>
      </c>
      <c r="BE104" s="6">
        <f>BD104+产品入库表!BC104-产品出库表!BC104</f>
        <v>1</v>
      </c>
      <c r="BF104" s="6">
        <f>BE104+产品入库表!BD104-产品出库表!BD104</f>
        <v>1</v>
      </c>
      <c r="BG104" s="6">
        <f>BF104+产品入库表!BE104-产品出库表!BE104</f>
        <v>1</v>
      </c>
      <c r="BH104" s="6">
        <f>BG104+产品入库表!BF104-产品出库表!BF104</f>
        <v>1</v>
      </c>
      <c r="BI104" s="6">
        <f>BH104+产品入库表!BG104-产品出库表!BG104</f>
        <v>1</v>
      </c>
      <c r="BJ104" s="6">
        <f>BI104+产品入库表!BH104-产品出库表!BH104</f>
        <v>1</v>
      </c>
      <c r="BK104" s="6">
        <f>BJ104+产品入库表!BI104-产品出库表!BI104</f>
        <v>1</v>
      </c>
      <c r="BL104" s="6">
        <f>BK104+产品入库表!BJ104-产品出库表!BJ104</f>
        <v>1</v>
      </c>
      <c r="BM104" s="6">
        <f>BL104+产品入库表!BK104-产品出库表!BK104</f>
        <v>1</v>
      </c>
      <c r="BN104" s="6">
        <f>BM104+产品入库表!BL104-产品出库表!BL104</f>
        <v>1</v>
      </c>
    </row>
    <row r="105" s="127" customFormat="1" spans="1:66">
      <c r="A105" s="110" t="s">
        <v>120</v>
      </c>
      <c r="B105" s="9" t="s">
        <v>123</v>
      </c>
      <c r="C105" s="133">
        <f t="shared" si="3"/>
        <v>1</v>
      </c>
      <c r="D105" s="129">
        <v>1</v>
      </c>
      <c r="E105" s="6">
        <f>D105+产品入库表!C105-产品出库表!C105</f>
        <v>1</v>
      </c>
      <c r="F105" s="6">
        <f>E105+产品入库表!D105-产品出库表!D105</f>
        <v>1</v>
      </c>
      <c r="G105" s="6">
        <f>F105+产品入库表!E105-产品出库表!E105</f>
        <v>1</v>
      </c>
      <c r="H105" s="6">
        <f>G105+产品入库表!F105-产品出库表!F105</f>
        <v>1</v>
      </c>
      <c r="I105" s="6">
        <f>H105+产品入库表!G105-产品出库表!G105</f>
        <v>1</v>
      </c>
      <c r="J105" s="6">
        <f>I105+产品入库表!H105-产品出库表!H105</f>
        <v>1</v>
      </c>
      <c r="K105" s="6">
        <f>J105+产品入库表!I105-产品出库表!I105</f>
        <v>1</v>
      </c>
      <c r="L105" s="6">
        <f>K105+产品入库表!J105-产品出库表!J105</f>
        <v>1</v>
      </c>
      <c r="M105" s="6">
        <f>L105+产品入库表!K105-产品出库表!K105</f>
        <v>1</v>
      </c>
      <c r="N105" s="6">
        <f>M105+产品入库表!L105-产品出库表!L105</f>
        <v>1</v>
      </c>
      <c r="O105" s="6">
        <f>N105+产品入库表!M105-产品出库表!M105</f>
        <v>1</v>
      </c>
      <c r="P105" s="6">
        <f>O105+产品入库表!N105-产品出库表!N105</f>
        <v>1</v>
      </c>
      <c r="Q105" s="6">
        <f>P105+产品入库表!O105-产品出库表!O105</f>
        <v>1</v>
      </c>
      <c r="R105" s="6">
        <f>Q105+产品入库表!P105-产品出库表!P105</f>
        <v>1</v>
      </c>
      <c r="S105" s="6">
        <f>R105+产品入库表!Q105-产品出库表!Q105</f>
        <v>1</v>
      </c>
      <c r="T105" s="6">
        <f>S105+产品入库表!R105-产品出库表!R105</f>
        <v>1</v>
      </c>
      <c r="U105" s="6">
        <f>T105+产品入库表!S105-产品出库表!S105</f>
        <v>1</v>
      </c>
      <c r="V105" s="6">
        <f>U105+产品入库表!T105-产品出库表!T105</f>
        <v>1</v>
      </c>
      <c r="W105" s="6">
        <f>V105+产品入库表!U105-产品出库表!U105</f>
        <v>1</v>
      </c>
      <c r="X105" s="6">
        <f>W105+产品入库表!V105-产品出库表!V105</f>
        <v>1</v>
      </c>
      <c r="Y105" s="6">
        <f>X105+产品入库表!W105-产品出库表!W105</f>
        <v>1</v>
      </c>
      <c r="Z105" s="6">
        <f>Y105+产品入库表!X105-产品出库表!X105</f>
        <v>1</v>
      </c>
      <c r="AA105" s="6">
        <f>Z105+产品入库表!Y105-产品出库表!Y105</f>
        <v>1</v>
      </c>
      <c r="AB105" s="6">
        <f>AA105+产品入库表!Z105-产品出库表!Z105</f>
        <v>1</v>
      </c>
      <c r="AC105" s="6">
        <f>AB105+产品入库表!AA105-产品出库表!AA105</f>
        <v>1</v>
      </c>
      <c r="AD105" s="6">
        <f>AC105+产品入库表!AB105-产品出库表!AB105</f>
        <v>1</v>
      </c>
      <c r="AE105" s="6">
        <f>AD105+产品入库表!AC105-产品出库表!AC105</f>
        <v>1</v>
      </c>
      <c r="AF105" s="6">
        <f>AE105+产品入库表!AD105-产品出库表!AD105</f>
        <v>1</v>
      </c>
      <c r="AG105" s="6">
        <f>AF105+产品入库表!AE105-产品出库表!AE105</f>
        <v>1</v>
      </c>
      <c r="AH105" s="6">
        <f>AG105+产品入库表!AF105-产品出库表!AF105</f>
        <v>1</v>
      </c>
      <c r="AI105" s="6">
        <f>AH105+产品入库表!AG105-产品出库表!AG105</f>
        <v>1</v>
      </c>
      <c r="AJ105" s="6">
        <f>AI105+产品入库表!AH105-产品出库表!AH105</f>
        <v>1</v>
      </c>
      <c r="AK105" s="6">
        <f>AJ105+产品入库表!AI105-产品出库表!AI105</f>
        <v>1</v>
      </c>
      <c r="AL105" s="6">
        <f>AK105+产品入库表!AJ105-产品出库表!AJ105</f>
        <v>1</v>
      </c>
      <c r="AM105" s="6">
        <f>AL105+产品入库表!AK105-产品出库表!AK105</f>
        <v>1</v>
      </c>
      <c r="AN105" s="6">
        <f>AM105+产品入库表!AL105-产品出库表!AL105</f>
        <v>1</v>
      </c>
      <c r="AO105" s="6">
        <f>AN105+产品入库表!AM105-产品出库表!AM105</f>
        <v>1</v>
      </c>
      <c r="AP105" s="6">
        <f>AO105+产品入库表!AN105-产品出库表!AN105</f>
        <v>1</v>
      </c>
      <c r="AQ105" s="6">
        <f>AP105+产品入库表!AO105-产品出库表!AO105</f>
        <v>1</v>
      </c>
      <c r="AR105" s="6">
        <f>AQ105+产品入库表!AP105-产品出库表!AP105</f>
        <v>1</v>
      </c>
      <c r="AS105" s="6">
        <f>AR105+产品入库表!AQ105-产品出库表!AQ105</f>
        <v>1</v>
      </c>
      <c r="AT105" s="6">
        <f>AS105+产品入库表!AR105-产品出库表!AR105</f>
        <v>1</v>
      </c>
      <c r="AU105" s="6">
        <f>AT105+产品入库表!AS105-产品出库表!AS105</f>
        <v>1</v>
      </c>
      <c r="AV105" s="6">
        <f>AU105+产品入库表!AT105-产品出库表!AT105</f>
        <v>1</v>
      </c>
      <c r="AW105" s="6">
        <f>AV105+产品入库表!AU105-产品出库表!AU105</f>
        <v>1</v>
      </c>
      <c r="AX105" s="6">
        <f>AW105+产品入库表!AV105-产品出库表!AV105</f>
        <v>1</v>
      </c>
      <c r="AY105" s="6">
        <f>AX105+产品入库表!AW105-产品出库表!AW105</f>
        <v>1</v>
      </c>
      <c r="AZ105" s="6">
        <f>AY105+产品入库表!AX105-产品出库表!AX105</f>
        <v>1</v>
      </c>
      <c r="BA105" s="6">
        <f>AZ105+产品入库表!AY105-产品出库表!AY105</f>
        <v>1</v>
      </c>
      <c r="BB105" s="6">
        <f>BA105+产品入库表!AZ105-产品出库表!AZ105</f>
        <v>1</v>
      </c>
      <c r="BC105" s="6">
        <f>BB105+产品入库表!BA105-产品出库表!BA105</f>
        <v>1</v>
      </c>
      <c r="BD105" s="6">
        <f>BC105+产品入库表!BB105-产品出库表!BB105</f>
        <v>1</v>
      </c>
      <c r="BE105" s="6">
        <f>BD105+产品入库表!BC105-产品出库表!BC105</f>
        <v>1</v>
      </c>
      <c r="BF105" s="6">
        <f>BE105+产品入库表!BD105-产品出库表!BD105</f>
        <v>1</v>
      </c>
      <c r="BG105" s="6">
        <f>BF105+产品入库表!BE105-产品出库表!BE105</f>
        <v>1</v>
      </c>
      <c r="BH105" s="6">
        <f>BG105+产品入库表!BF105-产品出库表!BF105</f>
        <v>1</v>
      </c>
      <c r="BI105" s="6">
        <f>BH105+产品入库表!BG105-产品出库表!BG105</f>
        <v>1</v>
      </c>
      <c r="BJ105" s="6">
        <f>BI105+产品入库表!BH105-产品出库表!BH105</f>
        <v>1</v>
      </c>
      <c r="BK105" s="6">
        <f>BJ105+产品入库表!BI105-产品出库表!BI105</f>
        <v>1</v>
      </c>
      <c r="BL105" s="6">
        <f>BK105+产品入库表!BJ105-产品出库表!BJ105</f>
        <v>1</v>
      </c>
      <c r="BM105" s="6">
        <f>BL105+产品入库表!BK105-产品出库表!BK105</f>
        <v>1</v>
      </c>
      <c r="BN105" s="6">
        <f>BM105+产品入库表!BL105-产品出库表!BL105</f>
        <v>1</v>
      </c>
    </row>
    <row r="106" s="127" customFormat="1" spans="1:66">
      <c r="A106" s="110" t="s">
        <v>120</v>
      </c>
      <c r="B106" s="9" t="s">
        <v>124</v>
      </c>
      <c r="C106" s="133">
        <f t="shared" si="3"/>
        <v>1</v>
      </c>
      <c r="D106" s="129">
        <v>1</v>
      </c>
      <c r="E106" s="6">
        <f>D106+产品入库表!C106-产品出库表!C106</f>
        <v>1</v>
      </c>
      <c r="F106" s="6">
        <f>E106+产品入库表!D106-产品出库表!D106</f>
        <v>1</v>
      </c>
      <c r="G106" s="6">
        <f>F106+产品入库表!E106-产品出库表!E106</f>
        <v>1</v>
      </c>
      <c r="H106" s="6">
        <f>G106+产品入库表!F106-产品出库表!F106</f>
        <v>1</v>
      </c>
      <c r="I106" s="6">
        <f>H106+产品入库表!G106-产品出库表!G106</f>
        <v>1</v>
      </c>
      <c r="J106" s="6">
        <f>I106+产品入库表!H106-产品出库表!H106</f>
        <v>1</v>
      </c>
      <c r="K106" s="6">
        <f>J106+产品入库表!I106-产品出库表!I106</f>
        <v>1</v>
      </c>
      <c r="L106" s="6">
        <f>K106+产品入库表!J106-产品出库表!J106</f>
        <v>1</v>
      </c>
      <c r="M106" s="6">
        <f>L106+产品入库表!K106-产品出库表!K106</f>
        <v>1</v>
      </c>
      <c r="N106" s="6">
        <f>M106+产品入库表!L106-产品出库表!L106</f>
        <v>1</v>
      </c>
      <c r="O106" s="6">
        <f>N106+产品入库表!M106-产品出库表!M106</f>
        <v>1</v>
      </c>
      <c r="P106" s="6">
        <f>O106+产品入库表!N106-产品出库表!N106</f>
        <v>1</v>
      </c>
      <c r="Q106" s="6">
        <f>P106+产品入库表!O106-产品出库表!O106</f>
        <v>1</v>
      </c>
      <c r="R106" s="6">
        <f>Q106+产品入库表!P106-产品出库表!P106</f>
        <v>1</v>
      </c>
      <c r="S106" s="6">
        <f>R106+产品入库表!Q106-产品出库表!Q106</f>
        <v>1</v>
      </c>
      <c r="T106" s="6">
        <f>S106+产品入库表!R106-产品出库表!R106</f>
        <v>1</v>
      </c>
      <c r="U106" s="6">
        <f>T106+产品入库表!S106-产品出库表!S106</f>
        <v>1</v>
      </c>
      <c r="V106" s="6">
        <f>U106+产品入库表!T106-产品出库表!T106</f>
        <v>1</v>
      </c>
      <c r="W106" s="6">
        <f>V106+产品入库表!U106-产品出库表!U106</f>
        <v>1</v>
      </c>
      <c r="X106" s="6">
        <f>W106+产品入库表!V106-产品出库表!V106</f>
        <v>1</v>
      </c>
      <c r="Y106" s="6">
        <f>X106+产品入库表!W106-产品出库表!W106</f>
        <v>1</v>
      </c>
      <c r="Z106" s="6">
        <f>Y106+产品入库表!X106-产品出库表!X106</f>
        <v>1</v>
      </c>
      <c r="AA106" s="6">
        <f>Z106+产品入库表!Y106-产品出库表!Y106</f>
        <v>1</v>
      </c>
      <c r="AB106" s="6">
        <f>AA106+产品入库表!Z106-产品出库表!Z106</f>
        <v>1</v>
      </c>
      <c r="AC106" s="6">
        <f>AB106+产品入库表!AA106-产品出库表!AA106</f>
        <v>1</v>
      </c>
      <c r="AD106" s="6">
        <f>AC106+产品入库表!AB106-产品出库表!AB106</f>
        <v>1</v>
      </c>
      <c r="AE106" s="6">
        <f>AD106+产品入库表!AC106-产品出库表!AC106</f>
        <v>1</v>
      </c>
      <c r="AF106" s="6">
        <f>AE106+产品入库表!AD106-产品出库表!AD106</f>
        <v>1</v>
      </c>
      <c r="AG106" s="6">
        <f>AF106+产品入库表!AE106-产品出库表!AE106</f>
        <v>1</v>
      </c>
      <c r="AH106" s="6">
        <f>AG106+产品入库表!AF106-产品出库表!AF106</f>
        <v>1</v>
      </c>
      <c r="AI106" s="6">
        <f>AH106+产品入库表!AG106-产品出库表!AG106</f>
        <v>1</v>
      </c>
      <c r="AJ106" s="6">
        <f>AI106+产品入库表!AH106-产品出库表!AH106</f>
        <v>1</v>
      </c>
      <c r="AK106" s="6">
        <f>AJ106+产品入库表!AI106-产品出库表!AI106</f>
        <v>1</v>
      </c>
      <c r="AL106" s="6">
        <f>AK106+产品入库表!AJ106-产品出库表!AJ106</f>
        <v>1</v>
      </c>
      <c r="AM106" s="6">
        <f>AL106+产品入库表!AK106-产品出库表!AK106</f>
        <v>1</v>
      </c>
      <c r="AN106" s="6">
        <f>AM106+产品入库表!AL106-产品出库表!AL106</f>
        <v>1</v>
      </c>
      <c r="AO106" s="6">
        <f>AN106+产品入库表!AM106-产品出库表!AM106</f>
        <v>1</v>
      </c>
      <c r="AP106" s="6">
        <f>AO106+产品入库表!AN106-产品出库表!AN106</f>
        <v>1</v>
      </c>
      <c r="AQ106" s="6">
        <f>AP106+产品入库表!AO106-产品出库表!AO106</f>
        <v>1</v>
      </c>
      <c r="AR106" s="6">
        <f>AQ106+产品入库表!AP106-产品出库表!AP106</f>
        <v>1</v>
      </c>
      <c r="AS106" s="6">
        <f>AR106+产品入库表!AQ106-产品出库表!AQ106</f>
        <v>1</v>
      </c>
      <c r="AT106" s="6">
        <f>AS106+产品入库表!AR106-产品出库表!AR106</f>
        <v>1</v>
      </c>
      <c r="AU106" s="6">
        <f>AT106+产品入库表!AS106-产品出库表!AS106</f>
        <v>1</v>
      </c>
      <c r="AV106" s="6">
        <f>AU106+产品入库表!AT106-产品出库表!AT106</f>
        <v>1</v>
      </c>
      <c r="AW106" s="6">
        <f>AV106+产品入库表!AU106-产品出库表!AU106</f>
        <v>1</v>
      </c>
      <c r="AX106" s="6">
        <f>AW106+产品入库表!AV106-产品出库表!AV106</f>
        <v>1</v>
      </c>
      <c r="AY106" s="6">
        <f>AX106+产品入库表!AW106-产品出库表!AW106</f>
        <v>1</v>
      </c>
      <c r="AZ106" s="6">
        <f>AY106+产品入库表!AX106-产品出库表!AX106</f>
        <v>1</v>
      </c>
      <c r="BA106" s="6">
        <f>AZ106+产品入库表!AY106-产品出库表!AY106</f>
        <v>1</v>
      </c>
      <c r="BB106" s="6">
        <f>BA106+产品入库表!AZ106-产品出库表!AZ106</f>
        <v>1</v>
      </c>
      <c r="BC106" s="6">
        <f>BB106+产品入库表!BA106-产品出库表!BA106</f>
        <v>1</v>
      </c>
      <c r="BD106" s="6">
        <f>BC106+产品入库表!BB106-产品出库表!BB106</f>
        <v>1</v>
      </c>
      <c r="BE106" s="6">
        <f>BD106+产品入库表!BC106-产品出库表!BC106</f>
        <v>1</v>
      </c>
      <c r="BF106" s="6">
        <f>BE106+产品入库表!BD106-产品出库表!BD106</f>
        <v>1</v>
      </c>
      <c r="BG106" s="6">
        <f>BF106+产品入库表!BE106-产品出库表!BE106</f>
        <v>1</v>
      </c>
      <c r="BH106" s="6">
        <f>BG106+产品入库表!BF106-产品出库表!BF106</f>
        <v>1</v>
      </c>
      <c r="BI106" s="6">
        <f>BH106+产品入库表!BG106-产品出库表!BG106</f>
        <v>1</v>
      </c>
      <c r="BJ106" s="6">
        <f>BI106+产品入库表!BH106-产品出库表!BH106</f>
        <v>1</v>
      </c>
      <c r="BK106" s="6">
        <f>BJ106+产品入库表!BI106-产品出库表!BI106</f>
        <v>1</v>
      </c>
      <c r="BL106" s="6">
        <f>BK106+产品入库表!BJ106-产品出库表!BJ106</f>
        <v>1</v>
      </c>
      <c r="BM106" s="6">
        <f>BL106+产品入库表!BK106-产品出库表!BK106</f>
        <v>1</v>
      </c>
      <c r="BN106" s="6">
        <f>BM106+产品入库表!BL106-产品出库表!BL106</f>
        <v>1</v>
      </c>
    </row>
    <row r="107" s="127" customFormat="1" spans="1:66">
      <c r="A107" s="110" t="s">
        <v>120</v>
      </c>
      <c r="B107" s="9" t="s">
        <v>125</v>
      </c>
      <c r="C107" s="133">
        <f t="shared" si="3"/>
        <v>1</v>
      </c>
      <c r="D107" s="129">
        <v>1</v>
      </c>
      <c r="E107" s="6">
        <f>D107+产品入库表!C107-产品出库表!C107</f>
        <v>1</v>
      </c>
      <c r="F107" s="6">
        <f>E107+产品入库表!D107-产品出库表!D107</f>
        <v>1</v>
      </c>
      <c r="G107" s="6">
        <f>F107+产品入库表!E107-产品出库表!E107</f>
        <v>1</v>
      </c>
      <c r="H107" s="6">
        <f>G107+产品入库表!F107-产品出库表!F107</f>
        <v>1</v>
      </c>
      <c r="I107" s="6">
        <f>H107+产品入库表!G107-产品出库表!G107</f>
        <v>1</v>
      </c>
      <c r="J107" s="6">
        <f>I107+产品入库表!H107-产品出库表!H107</f>
        <v>1</v>
      </c>
      <c r="K107" s="6">
        <f>J107+产品入库表!I107-产品出库表!I107</f>
        <v>1</v>
      </c>
      <c r="L107" s="6">
        <f>K107+产品入库表!J107-产品出库表!J107</f>
        <v>1</v>
      </c>
      <c r="M107" s="6">
        <f>L107+产品入库表!K107-产品出库表!K107</f>
        <v>1</v>
      </c>
      <c r="N107" s="6">
        <f>M107+产品入库表!L107-产品出库表!L107</f>
        <v>1</v>
      </c>
      <c r="O107" s="6">
        <f>N107+产品入库表!M107-产品出库表!M107</f>
        <v>1</v>
      </c>
      <c r="P107" s="6">
        <f>O107+产品入库表!N107-产品出库表!N107</f>
        <v>1</v>
      </c>
      <c r="Q107" s="6">
        <f>P107+产品入库表!O107-产品出库表!O107</f>
        <v>1</v>
      </c>
      <c r="R107" s="6">
        <f>Q107+产品入库表!P107-产品出库表!P107</f>
        <v>1</v>
      </c>
      <c r="S107" s="6">
        <f>R107+产品入库表!Q107-产品出库表!Q107</f>
        <v>1</v>
      </c>
      <c r="T107" s="6">
        <f>S107+产品入库表!R107-产品出库表!R107</f>
        <v>1</v>
      </c>
      <c r="U107" s="6">
        <f>T107+产品入库表!S107-产品出库表!S107</f>
        <v>1</v>
      </c>
      <c r="V107" s="6">
        <f>U107+产品入库表!T107-产品出库表!T107</f>
        <v>1</v>
      </c>
      <c r="W107" s="6">
        <f>V107+产品入库表!U107-产品出库表!U107</f>
        <v>1</v>
      </c>
      <c r="X107" s="6">
        <f>W107+产品入库表!V107-产品出库表!V107</f>
        <v>1</v>
      </c>
      <c r="Y107" s="6">
        <f>X107+产品入库表!W107-产品出库表!W107</f>
        <v>1</v>
      </c>
      <c r="Z107" s="6">
        <f>Y107+产品入库表!X107-产品出库表!X107</f>
        <v>1</v>
      </c>
      <c r="AA107" s="6">
        <f>Z107+产品入库表!Y107-产品出库表!Y107</f>
        <v>1</v>
      </c>
      <c r="AB107" s="6">
        <f>AA107+产品入库表!Z107-产品出库表!Z107</f>
        <v>1</v>
      </c>
      <c r="AC107" s="6">
        <f>AB107+产品入库表!AA107-产品出库表!AA107</f>
        <v>1</v>
      </c>
      <c r="AD107" s="6">
        <f>AC107+产品入库表!AB107-产品出库表!AB107</f>
        <v>1</v>
      </c>
      <c r="AE107" s="6">
        <f>AD107+产品入库表!AC107-产品出库表!AC107</f>
        <v>1</v>
      </c>
      <c r="AF107" s="6">
        <f>AE107+产品入库表!AD107-产品出库表!AD107</f>
        <v>1</v>
      </c>
      <c r="AG107" s="6">
        <f>AF107+产品入库表!AE107-产品出库表!AE107</f>
        <v>1</v>
      </c>
      <c r="AH107" s="6">
        <f>AG107+产品入库表!AF107-产品出库表!AF107</f>
        <v>1</v>
      </c>
      <c r="AI107" s="6">
        <f>AH107+产品入库表!AG107-产品出库表!AG107</f>
        <v>1</v>
      </c>
      <c r="AJ107" s="6">
        <f>AI107+产品入库表!AH107-产品出库表!AH107</f>
        <v>1</v>
      </c>
      <c r="AK107" s="6">
        <f>AJ107+产品入库表!AI107-产品出库表!AI107</f>
        <v>1</v>
      </c>
      <c r="AL107" s="6">
        <f>AK107+产品入库表!AJ107-产品出库表!AJ107</f>
        <v>1</v>
      </c>
      <c r="AM107" s="6">
        <f>AL107+产品入库表!AK107-产品出库表!AK107</f>
        <v>1</v>
      </c>
      <c r="AN107" s="6">
        <f>AM107+产品入库表!AL107-产品出库表!AL107</f>
        <v>1</v>
      </c>
      <c r="AO107" s="6">
        <f>AN107+产品入库表!AM107-产品出库表!AM107</f>
        <v>1</v>
      </c>
      <c r="AP107" s="6">
        <f>AO107+产品入库表!AN107-产品出库表!AN107</f>
        <v>1</v>
      </c>
      <c r="AQ107" s="6">
        <f>AP107+产品入库表!AO107-产品出库表!AO107</f>
        <v>1</v>
      </c>
      <c r="AR107" s="6">
        <f>AQ107+产品入库表!AP107-产品出库表!AP107</f>
        <v>1</v>
      </c>
      <c r="AS107" s="6">
        <f>AR107+产品入库表!AQ107-产品出库表!AQ107</f>
        <v>1</v>
      </c>
      <c r="AT107" s="6">
        <f>AS107+产品入库表!AR107-产品出库表!AR107</f>
        <v>1</v>
      </c>
      <c r="AU107" s="6">
        <f>AT107+产品入库表!AS107-产品出库表!AS107</f>
        <v>1</v>
      </c>
      <c r="AV107" s="6">
        <f>AU107+产品入库表!AT107-产品出库表!AT107</f>
        <v>1</v>
      </c>
      <c r="AW107" s="6">
        <f>AV107+产品入库表!AU107-产品出库表!AU107</f>
        <v>1</v>
      </c>
      <c r="AX107" s="6">
        <f>AW107+产品入库表!AV107-产品出库表!AV107</f>
        <v>1</v>
      </c>
      <c r="AY107" s="6">
        <f>AX107+产品入库表!AW107-产品出库表!AW107</f>
        <v>1</v>
      </c>
      <c r="AZ107" s="6">
        <f>AY107+产品入库表!AX107-产品出库表!AX107</f>
        <v>1</v>
      </c>
      <c r="BA107" s="6">
        <f>AZ107+产品入库表!AY107-产品出库表!AY107</f>
        <v>1</v>
      </c>
      <c r="BB107" s="6">
        <f>BA107+产品入库表!AZ107-产品出库表!AZ107</f>
        <v>1</v>
      </c>
      <c r="BC107" s="6">
        <f>BB107+产品入库表!BA107-产品出库表!BA107</f>
        <v>1</v>
      </c>
      <c r="BD107" s="6">
        <f>BC107+产品入库表!BB107-产品出库表!BB107</f>
        <v>1</v>
      </c>
      <c r="BE107" s="6">
        <f>BD107+产品入库表!BC107-产品出库表!BC107</f>
        <v>1</v>
      </c>
      <c r="BF107" s="6">
        <f>BE107+产品入库表!BD107-产品出库表!BD107</f>
        <v>1</v>
      </c>
      <c r="BG107" s="6">
        <f>BF107+产品入库表!BE107-产品出库表!BE107</f>
        <v>1</v>
      </c>
      <c r="BH107" s="6">
        <f>BG107+产品入库表!BF107-产品出库表!BF107</f>
        <v>1</v>
      </c>
      <c r="BI107" s="6">
        <f>BH107+产品入库表!BG107-产品出库表!BG107</f>
        <v>1</v>
      </c>
      <c r="BJ107" s="6">
        <f>BI107+产品入库表!BH107-产品出库表!BH107</f>
        <v>1</v>
      </c>
      <c r="BK107" s="6">
        <f>BJ107+产品入库表!BI107-产品出库表!BI107</f>
        <v>1</v>
      </c>
      <c r="BL107" s="6">
        <f>BK107+产品入库表!BJ107-产品出库表!BJ107</f>
        <v>1</v>
      </c>
      <c r="BM107" s="6">
        <f>BL107+产品入库表!BK107-产品出库表!BK107</f>
        <v>1</v>
      </c>
      <c r="BN107" s="6">
        <f>BM107+产品入库表!BL107-产品出库表!BL107</f>
        <v>1</v>
      </c>
    </row>
    <row r="108" s="127" customFormat="1" spans="1:66">
      <c r="A108" s="110" t="s">
        <v>126</v>
      </c>
      <c r="B108" s="9" t="s">
        <v>108</v>
      </c>
      <c r="C108" s="133">
        <f t="shared" si="3"/>
        <v>7</v>
      </c>
      <c r="D108" s="129">
        <v>7</v>
      </c>
      <c r="E108" s="6">
        <f>D108+产品入库表!C108-产品出库表!C108</f>
        <v>7</v>
      </c>
      <c r="F108" s="6">
        <f>E108+产品入库表!D108-产品出库表!D108</f>
        <v>7</v>
      </c>
      <c r="G108" s="6">
        <f>F108+产品入库表!E108-产品出库表!E108</f>
        <v>7</v>
      </c>
      <c r="H108" s="6">
        <f>G108+产品入库表!F108-产品出库表!F108</f>
        <v>7</v>
      </c>
      <c r="I108" s="6">
        <f>H108+产品入库表!G108-产品出库表!G108</f>
        <v>7</v>
      </c>
      <c r="J108" s="6">
        <f>I108+产品入库表!H108-产品出库表!H108</f>
        <v>7</v>
      </c>
      <c r="K108" s="6">
        <f>J108+产品入库表!I108-产品出库表!I108</f>
        <v>7</v>
      </c>
      <c r="L108" s="6">
        <f>K108+产品入库表!J108-产品出库表!J108</f>
        <v>7</v>
      </c>
      <c r="M108" s="6">
        <f>L108+产品入库表!K108-产品出库表!K108</f>
        <v>7</v>
      </c>
      <c r="N108" s="6">
        <f>M108+产品入库表!L108-产品出库表!L108</f>
        <v>7</v>
      </c>
      <c r="O108" s="6">
        <f>N108+产品入库表!M108-产品出库表!M108</f>
        <v>7</v>
      </c>
      <c r="P108" s="6">
        <f>O108+产品入库表!N108-产品出库表!N108</f>
        <v>7</v>
      </c>
      <c r="Q108" s="6">
        <f>P108+产品入库表!O108-产品出库表!O108</f>
        <v>7</v>
      </c>
      <c r="R108" s="6">
        <f>Q108+产品入库表!P108-产品出库表!P108</f>
        <v>7</v>
      </c>
      <c r="S108" s="6">
        <f>R108+产品入库表!Q108-产品出库表!Q108</f>
        <v>7</v>
      </c>
      <c r="T108" s="6">
        <f>S108+产品入库表!R108-产品出库表!R108</f>
        <v>7</v>
      </c>
      <c r="U108" s="6">
        <f>T108+产品入库表!S108-产品出库表!S108</f>
        <v>7</v>
      </c>
      <c r="V108" s="6">
        <f>U108+产品入库表!T108-产品出库表!T108</f>
        <v>7</v>
      </c>
      <c r="W108" s="6">
        <f>V108+产品入库表!U108-产品出库表!U108</f>
        <v>7</v>
      </c>
      <c r="X108" s="6">
        <f>W108+产品入库表!V108-产品出库表!V108</f>
        <v>7</v>
      </c>
      <c r="Y108" s="6">
        <f>X108+产品入库表!W108-产品出库表!W108</f>
        <v>7</v>
      </c>
      <c r="Z108" s="6">
        <f>Y108+产品入库表!X108-产品出库表!X108</f>
        <v>7</v>
      </c>
      <c r="AA108" s="6">
        <f>Z108+产品入库表!Y108-产品出库表!Y108</f>
        <v>7</v>
      </c>
      <c r="AB108" s="6">
        <f>AA108+产品入库表!Z108-产品出库表!Z108</f>
        <v>7</v>
      </c>
      <c r="AC108" s="6">
        <f>AB108+产品入库表!AA108-产品出库表!AA108</f>
        <v>7</v>
      </c>
      <c r="AD108" s="6">
        <f>AC108+产品入库表!AB108-产品出库表!AB108</f>
        <v>7</v>
      </c>
      <c r="AE108" s="6">
        <f>AD108+产品入库表!AC108-产品出库表!AC108</f>
        <v>7</v>
      </c>
      <c r="AF108" s="6">
        <f>AE108+产品入库表!AD108-产品出库表!AD108</f>
        <v>7</v>
      </c>
      <c r="AG108" s="6">
        <f>AF108+产品入库表!AE108-产品出库表!AE108</f>
        <v>7</v>
      </c>
      <c r="AH108" s="6">
        <f>AG108+产品入库表!AF108-产品出库表!AF108</f>
        <v>7</v>
      </c>
      <c r="AI108" s="6">
        <f>AH108+产品入库表!AG108-产品出库表!AG108</f>
        <v>7</v>
      </c>
      <c r="AJ108" s="6">
        <f>AI108+产品入库表!AH108-产品出库表!AH108</f>
        <v>7</v>
      </c>
      <c r="AK108" s="6">
        <f>AJ108+产品入库表!AI108-产品出库表!AI108</f>
        <v>7</v>
      </c>
      <c r="AL108" s="6">
        <f>AK108+产品入库表!AJ108-产品出库表!AJ108</f>
        <v>7</v>
      </c>
      <c r="AM108" s="6">
        <f>AL108+产品入库表!AK108-产品出库表!AK108</f>
        <v>7</v>
      </c>
      <c r="AN108" s="6">
        <f>AM108+产品入库表!AL108-产品出库表!AL108</f>
        <v>7</v>
      </c>
      <c r="AO108" s="6">
        <f>AN108+产品入库表!AM108-产品出库表!AM108</f>
        <v>7</v>
      </c>
      <c r="AP108" s="6">
        <f>AO108+产品入库表!AN108-产品出库表!AN108</f>
        <v>7</v>
      </c>
      <c r="AQ108" s="6">
        <f>AP108+产品入库表!AO108-产品出库表!AO108</f>
        <v>7</v>
      </c>
      <c r="AR108" s="6">
        <f>AQ108+产品入库表!AP108-产品出库表!AP108</f>
        <v>7</v>
      </c>
      <c r="AS108" s="6">
        <f>AR108+产品入库表!AQ108-产品出库表!AQ108</f>
        <v>7</v>
      </c>
      <c r="AT108" s="6">
        <f>AS108+产品入库表!AR108-产品出库表!AR108</f>
        <v>7</v>
      </c>
      <c r="AU108" s="6">
        <f>AT108+产品入库表!AS108-产品出库表!AS108</f>
        <v>7</v>
      </c>
      <c r="AV108" s="6">
        <f>AU108+产品入库表!AT108-产品出库表!AT108</f>
        <v>7</v>
      </c>
      <c r="AW108" s="6">
        <f>AV108+产品入库表!AU108-产品出库表!AU108</f>
        <v>7</v>
      </c>
      <c r="AX108" s="6">
        <f>AW108+产品入库表!AV108-产品出库表!AV108</f>
        <v>7</v>
      </c>
      <c r="AY108" s="6">
        <f>AX108+产品入库表!AW108-产品出库表!AW108</f>
        <v>7</v>
      </c>
      <c r="AZ108" s="6">
        <f>AY108+产品入库表!AX108-产品出库表!AX108</f>
        <v>7</v>
      </c>
      <c r="BA108" s="6">
        <f>AZ108+产品入库表!AY108-产品出库表!AY108</f>
        <v>7</v>
      </c>
      <c r="BB108" s="6">
        <f>BA108+产品入库表!AZ108-产品出库表!AZ108</f>
        <v>7</v>
      </c>
      <c r="BC108" s="6">
        <f>BB108+产品入库表!BA108-产品出库表!BA108</f>
        <v>7</v>
      </c>
      <c r="BD108" s="6">
        <f>BC108+产品入库表!BB108-产品出库表!BB108</f>
        <v>7</v>
      </c>
      <c r="BE108" s="6">
        <f>BD108+产品入库表!BC108-产品出库表!BC108</f>
        <v>7</v>
      </c>
      <c r="BF108" s="6">
        <f>BE108+产品入库表!BD108-产品出库表!BD108</f>
        <v>7</v>
      </c>
      <c r="BG108" s="6">
        <f>BF108+产品入库表!BE108-产品出库表!BE108</f>
        <v>7</v>
      </c>
      <c r="BH108" s="6">
        <f>BG108+产品入库表!BF108-产品出库表!BF108</f>
        <v>7</v>
      </c>
      <c r="BI108" s="6">
        <f>BH108+产品入库表!BG108-产品出库表!BG108</f>
        <v>7</v>
      </c>
      <c r="BJ108" s="6">
        <f>BI108+产品入库表!BH108-产品出库表!BH108</f>
        <v>7</v>
      </c>
      <c r="BK108" s="6">
        <f>BJ108+产品入库表!BI108-产品出库表!BI108</f>
        <v>7</v>
      </c>
      <c r="BL108" s="6">
        <f>BK108+产品入库表!BJ108-产品出库表!BJ108</f>
        <v>7</v>
      </c>
      <c r="BM108" s="6">
        <f>BL108+产品入库表!BK108-产品出库表!BK108</f>
        <v>7</v>
      </c>
      <c r="BN108" s="6">
        <f>BM108+产品入库表!BL108-产品出库表!BL108</f>
        <v>7</v>
      </c>
    </row>
    <row r="109" s="127" customFormat="1" spans="1:66">
      <c r="A109" s="110" t="s">
        <v>126</v>
      </c>
      <c r="B109" s="9" t="s">
        <v>127</v>
      </c>
      <c r="C109" s="133">
        <f t="shared" si="3"/>
        <v>2</v>
      </c>
      <c r="D109" s="129">
        <v>2</v>
      </c>
      <c r="E109" s="6">
        <f>D109+产品入库表!C109-产品出库表!C109</f>
        <v>2</v>
      </c>
      <c r="F109" s="6">
        <f>E109+产品入库表!D109-产品出库表!D109</f>
        <v>2</v>
      </c>
      <c r="G109" s="6">
        <f>F109+产品入库表!E109-产品出库表!E109</f>
        <v>2</v>
      </c>
      <c r="H109" s="6">
        <f>G109+产品入库表!F109-产品出库表!F109</f>
        <v>2</v>
      </c>
      <c r="I109" s="6">
        <f>H109+产品入库表!G109-产品出库表!G109</f>
        <v>2</v>
      </c>
      <c r="J109" s="6">
        <f>I109+产品入库表!H109-产品出库表!H109</f>
        <v>2</v>
      </c>
      <c r="K109" s="6">
        <f>J109+产品入库表!I109-产品出库表!I109</f>
        <v>2</v>
      </c>
      <c r="L109" s="6">
        <f>K109+产品入库表!J109-产品出库表!J109</f>
        <v>2</v>
      </c>
      <c r="M109" s="6">
        <f>L109+产品入库表!K109-产品出库表!K109</f>
        <v>2</v>
      </c>
      <c r="N109" s="6">
        <f>M109+产品入库表!L109-产品出库表!L109</f>
        <v>2</v>
      </c>
      <c r="O109" s="6">
        <f>N109+产品入库表!M109-产品出库表!M109</f>
        <v>2</v>
      </c>
      <c r="P109" s="6">
        <f>O109+产品入库表!N109-产品出库表!N109</f>
        <v>2</v>
      </c>
      <c r="Q109" s="6">
        <f>P109+产品入库表!O109-产品出库表!O109</f>
        <v>2</v>
      </c>
      <c r="R109" s="6">
        <f>Q109+产品入库表!P109-产品出库表!P109</f>
        <v>2</v>
      </c>
      <c r="S109" s="6">
        <f>R109+产品入库表!Q109-产品出库表!Q109</f>
        <v>2</v>
      </c>
      <c r="T109" s="6">
        <f>S109+产品入库表!R109-产品出库表!R109</f>
        <v>2</v>
      </c>
      <c r="U109" s="6">
        <f>T109+产品入库表!S109-产品出库表!S109</f>
        <v>2</v>
      </c>
      <c r="V109" s="6">
        <f>U109+产品入库表!T109-产品出库表!T109</f>
        <v>2</v>
      </c>
      <c r="W109" s="6">
        <f>V109+产品入库表!U109-产品出库表!U109</f>
        <v>2</v>
      </c>
      <c r="X109" s="6">
        <f>W109+产品入库表!V109-产品出库表!V109</f>
        <v>2</v>
      </c>
      <c r="Y109" s="6">
        <f>X109+产品入库表!W109-产品出库表!W109</f>
        <v>2</v>
      </c>
      <c r="Z109" s="6">
        <f>Y109+产品入库表!X109-产品出库表!X109</f>
        <v>2</v>
      </c>
      <c r="AA109" s="6">
        <f>Z109+产品入库表!Y109-产品出库表!Y109</f>
        <v>2</v>
      </c>
      <c r="AB109" s="6">
        <f>AA109+产品入库表!Z109-产品出库表!Z109</f>
        <v>2</v>
      </c>
      <c r="AC109" s="6">
        <f>AB109+产品入库表!AA109-产品出库表!AA109</f>
        <v>2</v>
      </c>
      <c r="AD109" s="6">
        <f>AC109+产品入库表!AB109-产品出库表!AB109</f>
        <v>2</v>
      </c>
      <c r="AE109" s="6">
        <f>AD109+产品入库表!AC109-产品出库表!AC109</f>
        <v>2</v>
      </c>
      <c r="AF109" s="6">
        <f>AE109+产品入库表!AD109-产品出库表!AD109</f>
        <v>2</v>
      </c>
      <c r="AG109" s="6">
        <f>AF109+产品入库表!AE109-产品出库表!AE109</f>
        <v>2</v>
      </c>
      <c r="AH109" s="6">
        <f>AG109+产品入库表!AF109-产品出库表!AF109</f>
        <v>2</v>
      </c>
      <c r="AI109" s="6">
        <f>AH109+产品入库表!AG109-产品出库表!AG109</f>
        <v>2</v>
      </c>
      <c r="AJ109" s="6">
        <f>AI109+产品入库表!AH109-产品出库表!AH109</f>
        <v>2</v>
      </c>
      <c r="AK109" s="6">
        <f>AJ109+产品入库表!AI109-产品出库表!AI109</f>
        <v>2</v>
      </c>
      <c r="AL109" s="6">
        <f>AK109+产品入库表!AJ109-产品出库表!AJ109</f>
        <v>2</v>
      </c>
      <c r="AM109" s="6">
        <f>AL109+产品入库表!AK109-产品出库表!AK109</f>
        <v>2</v>
      </c>
      <c r="AN109" s="6">
        <f>AM109+产品入库表!AL109-产品出库表!AL109</f>
        <v>2</v>
      </c>
      <c r="AO109" s="6">
        <f>AN109+产品入库表!AM109-产品出库表!AM109</f>
        <v>2</v>
      </c>
      <c r="AP109" s="6">
        <f>AO109+产品入库表!AN109-产品出库表!AN109</f>
        <v>2</v>
      </c>
      <c r="AQ109" s="6">
        <f>AP109+产品入库表!AO109-产品出库表!AO109</f>
        <v>2</v>
      </c>
      <c r="AR109" s="6">
        <f>AQ109+产品入库表!AP109-产品出库表!AP109</f>
        <v>2</v>
      </c>
      <c r="AS109" s="6">
        <f>AR109+产品入库表!AQ109-产品出库表!AQ109</f>
        <v>2</v>
      </c>
      <c r="AT109" s="6">
        <f>AS109+产品入库表!AR109-产品出库表!AR109</f>
        <v>2</v>
      </c>
      <c r="AU109" s="6">
        <f>AT109+产品入库表!AS109-产品出库表!AS109</f>
        <v>2</v>
      </c>
      <c r="AV109" s="6">
        <f>AU109+产品入库表!AT109-产品出库表!AT109</f>
        <v>2</v>
      </c>
      <c r="AW109" s="6">
        <f>AV109+产品入库表!AU109-产品出库表!AU109</f>
        <v>2</v>
      </c>
      <c r="AX109" s="6">
        <f>AW109+产品入库表!AV109-产品出库表!AV109</f>
        <v>2</v>
      </c>
      <c r="AY109" s="6">
        <f>AX109+产品入库表!AW109-产品出库表!AW109</f>
        <v>2</v>
      </c>
      <c r="AZ109" s="6">
        <f>AY109+产品入库表!AX109-产品出库表!AX109</f>
        <v>2</v>
      </c>
      <c r="BA109" s="6">
        <f>AZ109+产品入库表!AY109-产品出库表!AY109</f>
        <v>2</v>
      </c>
      <c r="BB109" s="6">
        <f>BA109+产品入库表!AZ109-产品出库表!AZ109</f>
        <v>2</v>
      </c>
      <c r="BC109" s="6">
        <f>BB109+产品入库表!BA109-产品出库表!BA109</f>
        <v>2</v>
      </c>
      <c r="BD109" s="6">
        <f>BC109+产品入库表!BB109-产品出库表!BB109</f>
        <v>2</v>
      </c>
      <c r="BE109" s="6">
        <f>BD109+产品入库表!BC109-产品出库表!BC109</f>
        <v>2</v>
      </c>
      <c r="BF109" s="6">
        <f>BE109+产品入库表!BD109-产品出库表!BD109</f>
        <v>2</v>
      </c>
      <c r="BG109" s="6">
        <f>BF109+产品入库表!BE109-产品出库表!BE109</f>
        <v>2</v>
      </c>
      <c r="BH109" s="6">
        <f>BG109+产品入库表!BF109-产品出库表!BF109</f>
        <v>2</v>
      </c>
      <c r="BI109" s="6">
        <f>BH109+产品入库表!BG109-产品出库表!BG109</f>
        <v>2</v>
      </c>
      <c r="BJ109" s="6">
        <f>BI109+产品入库表!BH109-产品出库表!BH109</f>
        <v>2</v>
      </c>
      <c r="BK109" s="6">
        <f>BJ109+产品入库表!BI109-产品出库表!BI109</f>
        <v>2</v>
      </c>
      <c r="BL109" s="6">
        <f>BK109+产品入库表!BJ109-产品出库表!BJ109</f>
        <v>2</v>
      </c>
      <c r="BM109" s="6">
        <f>BL109+产品入库表!BK109-产品出库表!BK109</f>
        <v>2</v>
      </c>
      <c r="BN109" s="6">
        <f>BM109+产品入库表!BL109-产品出库表!BL109</f>
        <v>2</v>
      </c>
    </row>
    <row r="110" s="127" customFormat="1" spans="1:66">
      <c r="A110" s="110" t="s">
        <v>126</v>
      </c>
      <c r="B110" s="9" t="s">
        <v>128</v>
      </c>
      <c r="C110" s="133">
        <f t="shared" si="3"/>
        <v>2</v>
      </c>
      <c r="D110" s="129">
        <v>2</v>
      </c>
      <c r="E110" s="6">
        <f>D110+产品入库表!C110-产品出库表!C110</f>
        <v>2</v>
      </c>
      <c r="F110" s="6">
        <f>E110+产品入库表!D110-产品出库表!D110</f>
        <v>2</v>
      </c>
      <c r="G110" s="6">
        <f>F110+产品入库表!E110-产品出库表!E110</f>
        <v>2</v>
      </c>
      <c r="H110" s="6">
        <f>G110+产品入库表!F110-产品出库表!F110</f>
        <v>2</v>
      </c>
      <c r="I110" s="6">
        <f>H110+产品入库表!G110-产品出库表!G110</f>
        <v>2</v>
      </c>
      <c r="J110" s="6">
        <f>I110+产品入库表!H110-产品出库表!H110</f>
        <v>2</v>
      </c>
      <c r="K110" s="6">
        <f>J110+产品入库表!I110-产品出库表!I110</f>
        <v>2</v>
      </c>
      <c r="L110" s="6">
        <f>K110+产品入库表!J110-产品出库表!J110</f>
        <v>2</v>
      </c>
      <c r="M110" s="6">
        <f>L110+产品入库表!K110-产品出库表!K110</f>
        <v>2</v>
      </c>
      <c r="N110" s="6">
        <f>M110+产品入库表!L110-产品出库表!L110</f>
        <v>2</v>
      </c>
      <c r="O110" s="6">
        <f>N110+产品入库表!M110-产品出库表!M110</f>
        <v>2</v>
      </c>
      <c r="P110" s="6">
        <f>O110+产品入库表!N110-产品出库表!N110</f>
        <v>2</v>
      </c>
      <c r="Q110" s="6">
        <f>P110+产品入库表!O110-产品出库表!O110</f>
        <v>2</v>
      </c>
      <c r="R110" s="6">
        <f>Q110+产品入库表!P110-产品出库表!P110</f>
        <v>2</v>
      </c>
      <c r="S110" s="6">
        <f>R110+产品入库表!Q110-产品出库表!Q110</f>
        <v>2</v>
      </c>
      <c r="T110" s="6">
        <f>S110+产品入库表!R110-产品出库表!R110</f>
        <v>2</v>
      </c>
      <c r="U110" s="6">
        <f>T110+产品入库表!S110-产品出库表!S110</f>
        <v>2</v>
      </c>
      <c r="V110" s="6">
        <f>U110+产品入库表!T110-产品出库表!T110</f>
        <v>2</v>
      </c>
      <c r="W110" s="6">
        <f>V110+产品入库表!U110-产品出库表!U110</f>
        <v>2</v>
      </c>
      <c r="X110" s="6">
        <f>W110+产品入库表!V110-产品出库表!V110</f>
        <v>2</v>
      </c>
      <c r="Y110" s="6">
        <f>X110+产品入库表!W110-产品出库表!W110</f>
        <v>2</v>
      </c>
      <c r="Z110" s="6">
        <f>Y110+产品入库表!X110-产品出库表!X110</f>
        <v>2</v>
      </c>
      <c r="AA110" s="6">
        <f>Z110+产品入库表!Y110-产品出库表!Y110</f>
        <v>2</v>
      </c>
      <c r="AB110" s="6">
        <f>AA110+产品入库表!Z110-产品出库表!Z110</f>
        <v>2</v>
      </c>
      <c r="AC110" s="6">
        <f>AB110+产品入库表!AA110-产品出库表!AA110</f>
        <v>2</v>
      </c>
      <c r="AD110" s="6">
        <f>AC110+产品入库表!AB110-产品出库表!AB110</f>
        <v>2</v>
      </c>
      <c r="AE110" s="6">
        <f>AD110+产品入库表!AC110-产品出库表!AC110</f>
        <v>2</v>
      </c>
      <c r="AF110" s="6">
        <f>AE110+产品入库表!AD110-产品出库表!AD110</f>
        <v>2</v>
      </c>
      <c r="AG110" s="6">
        <f>AF110+产品入库表!AE110-产品出库表!AE110</f>
        <v>2</v>
      </c>
      <c r="AH110" s="6">
        <f>AG110+产品入库表!AF110-产品出库表!AF110</f>
        <v>2</v>
      </c>
      <c r="AI110" s="6">
        <f>AH110+产品入库表!AG110-产品出库表!AG110</f>
        <v>2</v>
      </c>
      <c r="AJ110" s="6">
        <f>AI110+产品入库表!AH110-产品出库表!AH110</f>
        <v>2</v>
      </c>
      <c r="AK110" s="6">
        <f>AJ110+产品入库表!AI110-产品出库表!AI110</f>
        <v>2</v>
      </c>
      <c r="AL110" s="6">
        <f>AK110+产品入库表!AJ110-产品出库表!AJ110</f>
        <v>2</v>
      </c>
      <c r="AM110" s="6">
        <f>AL110+产品入库表!AK110-产品出库表!AK110</f>
        <v>2</v>
      </c>
      <c r="AN110" s="6">
        <f>AM110+产品入库表!AL110-产品出库表!AL110</f>
        <v>2</v>
      </c>
      <c r="AO110" s="6">
        <f>AN110+产品入库表!AM110-产品出库表!AM110</f>
        <v>2</v>
      </c>
      <c r="AP110" s="6">
        <f>AO110+产品入库表!AN110-产品出库表!AN110</f>
        <v>2</v>
      </c>
      <c r="AQ110" s="6">
        <f>AP110+产品入库表!AO110-产品出库表!AO110</f>
        <v>2</v>
      </c>
      <c r="AR110" s="6">
        <f>AQ110+产品入库表!AP110-产品出库表!AP110</f>
        <v>2</v>
      </c>
      <c r="AS110" s="6">
        <f>AR110+产品入库表!AQ110-产品出库表!AQ110</f>
        <v>2</v>
      </c>
      <c r="AT110" s="6">
        <f>AS110+产品入库表!AR110-产品出库表!AR110</f>
        <v>2</v>
      </c>
      <c r="AU110" s="6">
        <f>AT110+产品入库表!AS110-产品出库表!AS110</f>
        <v>2</v>
      </c>
      <c r="AV110" s="6">
        <f>AU110+产品入库表!AT110-产品出库表!AT110</f>
        <v>2</v>
      </c>
      <c r="AW110" s="6">
        <f>AV110+产品入库表!AU110-产品出库表!AU110</f>
        <v>2</v>
      </c>
      <c r="AX110" s="6">
        <f>AW110+产品入库表!AV110-产品出库表!AV110</f>
        <v>2</v>
      </c>
      <c r="AY110" s="6">
        <f>AX110+产品入库表!AW110-产品出库表!AW110</f>
        <v>2</v>
      </c>
      <c r="AZ110" s="6">
        <f>AY110+产品入库表!AX110-产品出库表!AX110</f>
        <v>2</v>
      </c>
      <c r="BA110" s="6">
        <f>AZ110+产品入库表!AY110-产品出库表!AY110</f>
        <v>2</v>
      </c>
      <c r="BB110" s="6">
        <f>BA110+产品入库表!AZ110-产品出库表!AZ110</f>
        <v>2</v>
      </c>
      <c r="BC110" s="6">
        <f>BB110+产品入库表!BA110-产品出库表!BA110</f>
        <v>2</v>
      </c>
      <c r="BD110" s="6">
        <f>BC110+产品入库表!BB110-产品出库表!BB110</f>
        <v>2</v>
      </c>
      <c r="BE110" s="6">
        <f>BD110+产品入库表!BC110-产品出库表!BC110</f>
        <v>2</v>
      </c>
      <c r="BF110" s="6">
        <f>BE110+产品入库表!BD110-产品出库表!BD110</f>
        <v>2</v>
      </c>
      <c r="BG110" s="6">
        <f>BF110+产品入库表!BE110-产品出库表!BE110</f>
        <v>2</v>
      </c>
      <c r="BH110" s="6">
        <f>BG110+产品入库表!BF110-产品出库表!BF110</f>
        <v>2</v>
      </c>
      <c r="BI110" s="6">
        <f>BH110+产品入库表!BG110-产品出库表!BG110</f>
        <v>2</v>
      </c>
      <c r="BJ110" s="6">
        <f>BI110+产品入库表!BH110-产品出库表!BH110</f>
        <v>2</v>
      </c>
      <c r="BK110" s="6">
        <f>BJ110+产品入库表!BI110-产品出库表!BI110</f>
        <v>2</v>
      </c>
      <c r="BL110" s="6">
        <f>BK110+产品入库表!BJ110-产品出库表!BJ110</f>
        <v>2</v>
      </c>
      <c r="BM110" s="6">
        <f>BL110+产品入库表!BK110-产品出库表!BK110</f>
        <v>2</v>
      </c>
      <c r="BN110" s="6">
        <f>BM110+产品入库表!BL110-产品出库表!BL110</f>
        <v>2</v>
      </c>
    </row>
    <row r="111" s="127" customFormat="1" spans="1:66">
      <c r="A111" s="110" t="s">
        <v>126</v>
      </c>
      <c r="B111" s="9" t="s">
        <v>129</v>
      </c>
      <c r="C111" s="133">
        <f t="shared" si="3"/>
        <v>1</v>
      </c>
      <c r="D111" s="129">
        <v>1</v>
      </c>
      <c r="E111" s="6">
        <f>D111+产品入库表!C111-产品出库表!C111</f>
        <v>1</v>
      </c>
      <c r="F111" s="6">
        <f>E111+产品入库表!D111-产品出库表!D111</f>
        <v>1</v>
      </c>
      <c r="G111" s="6">
        <f>F111+产品入库表!E111-产品出库表!E111</f>
        <v>1</v>
      </c>
      <c r="H111" s="6">
        <f>G111+产品入库表!F111-产品出库表!F111</f>
        <v>1</v>
      </c>
      <c r="I111" s="6">
        <f>H111+产品入库表!G111-产品出库表!G111</f>
        <v>1</v>
      </c>
      <c r="J111" s="6">
        <f>I111+产品入库表!H111-产品出库表!H111</f>
        <v>1</v>
      </c>
      <c r="K111" s="6">
        <f>J111+产品入库表!I111-产品出库表!I111</f>
        <v>1</v>
      </c>
      <c r="L111" s="6">
        <f>K111+产品入库表!J111-产品出库表!J111</f>
        <v>1</v>
      </c>
      <c r="M111" s="6">
        <f>L111+产品入库表!K111-产品出库表!K111</f>
        <v>1</v>
      </c>
      <c r="N111" s="6">
        <f>M111+产品入库表!L111-产品出库表!L111</f>
        <v>1</v>
      </c>
      <c r="O111" s="6">
        <f>N111+产品入库表!M111-产品出库表!M111</f>
        <v>1</v>
      </c>
      <c r="P111" s="6">
        <f>O111+产品入库表!N111-产品出库表!N111</f>
        <v>1</v>
      </c>
      <c r="Q111" s="6">
        <f>P111+产品入库表!O111-产品出库表!O111</f>
        <v>1</v>
      </c>
      <c r="R111" s="6">
        <f>Q111+产品入库表!P111-产品出库表!P111</f>
        <v>1</v>
      </c>
      <c r="S111" s="6">
        <f>R111+产品入库表!Q111-产品出库表!Q111</f>
        <v>1</v>
      </c>
      <c r="T111" s="6">
        <f>S111+产品入库表!R111-产品出库表!R111</f>
        <v>1</v>
      </c>
      <c r="U111" s="6">
        <f>T111+产品入库表!S111-产品出库表!S111</f>
        <v>1</v>
      </c>
      <c r="V111" s="6">
        <f>U111+产品入库表!T111-产品出库表!T111</f>
        <v>1</v>
      </c>
      <c r="W111" s="6">
        <f>V111+产品入库表!U111-产品出库表!U111</f>
        <v>1</v>
      </c>
      <c r="X111" s="6">
        <f>W111+产品入库表!V111-产品出库表!V111</f>
        <v>1</v>
      </c>
      <c r="Y111" s="6">
        <f>X111+产品入库表!W111-产品出库表!W111</f>
        <v>1</v>
      </c>
      <c r="Z111" s="6">
        <f>Y111+产品入库表!X111-产品出库表!X111</f>
        <v>1</v>
      </c>
      <c r="AA111" s="6">
        <f>Z111+产品入库表!Y111-产品出库表!Y111</f>
        <v>1</v>
      </c>
      <c r="AB111" s="6">
        <f>AA111+产品入库表!Z111-产品出库表!Z111</f>
        <v>1</v>
      </c>
      <c r="AC111" s="6">
        <f>AB111+产品入库表!AA111-产品出库表!AA111</f>
        <v>1</v>
      </c>
      <c r="AD111" s="6">
        <f>AC111+产品入库表!AB111-产品出库表!AB111</f>
        <v>1</v>
      </c>
      <c r="AE111" s="6">
        <f>AD111+产品入库表!AC111-产品出库表!AC111</f>
        <v>1</v>
      </c>
      <c r="AF111" s="6">
        <f>AE111+产品入库表!AD111-产品出库表!AD111</f>
        <v>1</v>
      </c>
      <c r="AG111" s="6">
        <f>AF111+产品入库表!AE111-产品出库表!AE111</f>
        <v>1</v>
      </c>
      <c r="AH111" s="6">
        <f>AG111+产品入库表!AF111-产品出库表!AF111</f>
        <v>1</v>
      </c>
      <c r="AI111" s="6">
        <f>AH111+产品入库表!AG111-产品出库表!AG111</f>
        <v>1</v>
      </c>
      <c r="AJ111" s="6">
        <f>AI111+产品入库表!AH111-产品出库表!AH111</f>
        <v>1</v>
      </c>
      <c r="AK111" s="6">
        <f>AJ111+产品入库表!AI111-产品出库表!AI111</f>
        <v>1</v>
      </c>
      <c r="AL111" s="6">
        <f>AK111+产品入库表!AJ111-产品出库表!AJ111</f>
        <v>1</v>
      </c>
      <c r="AM111" s="6">
        <f>AL111+产品入库表!AK111-产品出库表!AK111</f>
        <v>1</v>
      </c>
      <c r="AN111" s="6">
        <f>AM111+产品入库表!AL111-产品出库表!AL111</f>
        <v>1</v>
      </c>
      <c r="AO111" s="6">
        <f>AN111+产品入库表!AM111-产品出库表!AM111</f>
        <v>1</v>
      </c>
      <c r="AP111" s="6">
        <f>AO111+产品入库表!AN111-产品出库表!AN111</f>
        <v>1</v>
      </c>
      <c r="AQ111" s="6">
        <f>AP111+产品入库表!AO111-产品出库表!AO111</f>
        <v>1</v>
      </c>
      <c r="AR111" s="6">
        <f>AQ111+产品入库表!AP111-产品出库表!AP111</f>
        <v>1</v>
      </c>
      <c r="AS111" s="6">
        <f>AR111+产品入库表!AQ111-产品出库表!AQ111</f>
        <v>1</v>
      </c>
      <c r="AT111" s="6">
        <f>AS111+产品入库表!AR111-产品出库表!AR111</f>
        <v>1</v>
      </c>
      <c r="AU111" s="6">
        <f>AT111+产品入库表!AS111-产品出库表!AS111</f>
        <v>1</v>
      </c>
      <c r="AV111" s="6">
        <f>AU111+产品入库表!AT111-产品出库表!AT111</f>
        <v>1</v>
      </c>
      <c r="AW111" s="6">
        <f>AV111+产品入库表!AU111-产品出库表!AU111</f>
        <v>1</v>
      </c>
      <c r="AX111" s="6">
        <f>AW111+产品入库表!AV111-产品出库表!AV111</f>
        <v>1</v>
      </c>
      <c r="AY111" s="6">
        <f>AX111+产品入库表!AW111-产品出库表!AW111</f>
        <v>1</v>
      </c>
      <c r="AZ111" s="6">
        <f>AY111+产品入库表!AX111-产品出库表!AX111</f>
        <v>1</v>
      </c>
      <c r="BA111" s="6">
        <f>AZ111+产品入库表!AY111-产品出库表!AY111</f>
        <v>1</v>
      </c>
      <c r="BB111" s="6">
        <f>BA111+产品入库表!AZ111-产品出库表!AZ111</f>
        <v>1</v>
      </c>
      <c r="BC111" s="6">
        <f>BB111+产品入库表!BA111-产品出库表!BA111</f>
        <v>1</v>
      </c>
      <c r="BD111" s="6">
        <f>BC111+产品入库表!BB111-产品出库表!BB111</f>
        <v>1</v>
      </c>
      <c r="BE111" s="6">
        <f>BD111+产品入库表!BC111-产品出库表!BC111</f>
        <v>1</v>
      </c>
      <c r="BF111" s="6">
        <f>BE111+产品入库表!BD111-产品出库表!BD111</f>
        <v>1</v>
      </c>
      <c r="BG111" s="6">
        <f>BF111+产品入库表!BE111-产品出库表!BE111</f>
        <v>1</v>
      </c>
      <c r="BH111" s="6">
        <f>BG111+产品入库表!BF111-产品出库表!BF111</f>
        <v>1</v>
      </c>
      <c r="BI111" s="6">
        <f>BH111+产品入库表!BG111-产品出库表!BG111</f>
        <v>1</v>
      </c>
      <c r="BJ111" s="6">
        <f>BI111+产品入库表!BH111-产品出库表!BH111</f>
        <v>1</v>
      </c>
      <c r="BK111" s="6">
        <f>BJ111+产品入库表!BI111-产品出库表!BI111</f>
        <v>1</v>
      </c>
      <c r="BL111" s="6">
        <f>BK111+产品入库表!BJ111-产品出库表!BJ111</f>
        <v>1</v>
      </c>
      <c r="BM111" s="6">
        <f>BL111+产品入库表!BK111-产品出库表!BK111</f>
        <v>1</v>
      </c>
      <c r="BN111" s="6">
        <f>BM111+产品入库表!BL111-产品出库表!BL111</f>
        <v>1</v>
      </c>
    </row>
    <row r="112" s="127" customFormat="1" spans="1:66">
      <c r="A112" s="110" t="s">
        <v>126</v>
      </c>
      <c r="B112" s="9" t="s">
        <v>130</v>
      </c>
      <c r="C112" s="133">
        <f t="shared" si="3"/>
        <v>12</v>
      </c>
      <c r="D112" s="129">
        <v>13</v>
      </c>
      <c r="E112" s="6">
        <f>D112+产品入库表!C112-产品出库表!C112</f>
        <v>13</v>
      </c>
      <c r="F112" s="6">
        <f>E112+产品入库表!D112-产品出库表!D112</f>
        <v>13</v>
      </c>
      <c r="G112" s="6">
        <f>F112+产品入库表!E112-产品出库表!E112</f>
        <v>13</v>
      </c>
      <c r="H112" s="6">
        <f>G112+产品入库表!F112-产品出库表!F112</f>
        <v>13</v>
      </c>
      <c r="I112" s="6">
        <f>H112+产品入库表!G112-产品出库表!G112</f>
        <v>13</v>
      </c>
      <c r="J112" s="6">
        <f>I112+产品入库表!H112-产品出库表!H112</f>
        <v>13</v>
      </c>
      <c r="K112" s="6">
        <f>J112+产品入库表!I112-产品出库表!I112</f>
        <v>13</v>
      </c>
      <c r="L112" s="6">
        <f>K112+产品入库表!J112-产品出库表!J112</f>
        <v>13</v>
      </c>
      <c r="M112" s="6">
        <f>L112+产品入库表!K112-产品出库表!K112</f>
        <v>13</v>
      </c>
      <c r="N112" s="6">
        <f>M112+产品入库表!L112-产品出库表!L112</f>
        <v>13</v>
      </c>
      <c r="O112" s="6">
        <f>N112+产品入库表!M112-产品出库表!M112</f>
        <v>13</v>
      </c>
      <c r="P112" s="6">
        <f>O112+产品入库表!N112-产品出库表!N112</f>
        <v>13</v>
      </c>
      <c r="Q112" s="6">
        <f>P112+产品入库表!O112-产品出库表!O112</f>
        <v>13</v>
      </c>
      <c r="R112" s="6">
        <f>Q112+产品入库表!P112-产品出库表!P112</f>
        <v>13</v>
      </c>
      <c r="S112" s="6">
        <f>R112+产品入库表!Q112-产品出库表!Q112</f>
        <v>13</v>
      </c>
      <c r="T112" s="6">
        <f>S112+产品入库表!R112-产品出库表!R112</f>
        <v>13</v>
      </c>
      <c r="U112" s="6">
        <f>T112+产品入库表!S112-产品出库表!S112</f>
        <v>13</v>
      </c>
      <c r="V112" s="6">
        <f>U112+产品入库表!T112-产品出库表!T112</f>
        <v>13</v>
      </c>
      <c r="W112" s="6">
        <f>V112+产品入库表!U112-产品出库表!U112</f>
        <v>13</v>
      </c>
      <c r="X112" s="6">
        <f>W112+产品入库表!V112-产品出库表!V112</f>
        <v>13</v>
      </c>
      <c r="Y112" s="6">
        <f>X112+产品入库表!W112-产品出库表!W112</f>
        <v>13</v>
      </c>
      <c r="Z112" s="6">
        <f>Y112+产品入库表!X112-产品出库表!X112</f>
        <v>13</v>
      </c>
      <c r="AA112" s="6">
        <f>Z112+产品入库表!Y112-产品出库表!Y112</f>
        <v>13</v>
      </c>
      <c r="AB112" s="6">
        <f>AA112+产品入库表!Z112-产品出库表!Z112</f>
        <v>13</v>
      </c>
      <c r="AC112" s="6">
        <f>AB112+产品入库表!AA112-产品出库表!AA112</f>
        <v>13</v>
      </c>
      <c r="AD112" s="6">
        <f>AC112+产品入库表!AB112-产品出库表!AB112</f>
        <v>13</v>
      </c>
      <c r="AE112" s="6">
        <f>AD112+产品入库表!AC112-产品出库表!AC112</f>
        <v>13</v>
      </c>
      <c r="AF112" s="6">
        <f>AE112+产品入库表!AD112-产品出库表!AD112</f>
        <v>13</v>
      </c>
      <c r="AG112" s="6">
        <f>AF112+产品入库表!AE112-产品出库表!AE112</f>
        <v>13</v>
      </c>
      <c r="AH112" s="6">
        <f>AG112+产品入库表!AF112-产品出库表!AF112</f>
        <v>13</v>
      </c>
      <c r="AI112" s="6">
        <f>AH112+产品入库表!AG112-产品出库表!AG112</f>
        <v>13</v>
      </c>
      <c r="AJ112" s="6">
        <f>AI112+产品入库表!AH112-产品出库表!AH112</f>
        <v>13</v>
      </c>
      <c r="AK112" s="6">
        <f>AJ112+产品入库表!AI112-产品出库表!AI112</f>
        <v>13</v>
      </c>
      <c r="AL112" s="6">
        <f>AK112+产品入库表!AJ112-产品出库表!AJ112</f>
        <v>13</v>
      </c>
      <c r="AM112" s="6">
        <f>AL112+产品入库表!AK112-产品出库表!AK112</f>
        <v>13</v>
      </c>
      <c r="AN112" s="6">
        <f>AM112+产品入库表!AL112-产品出库表!AL112</f>
        <v>13</v>
      </c>
      <c r="AO112" s="6">
        <f>AN112+产品入库表!AM112-产品出库表!AM112</f>
        <v>13</v>
      </c>
      <c r="AP112" s="6">
        <f>AO112+产品入库表!AN112-产品出库表!AN112</f>
        <v>13</v>
      </c>
      <c r="AQ112" s="6">
        <f>AP112+产品入库表!AO112-产品出库表!AO112</f>
        <v>13</v>
      </c>
      <c r="AR112" s="6">
        <f>AQ112+产品入库表!AP112-产品出库表!AP112</f>
        <v>13</v>
      </c>
      <c r="AS112" s="6">
        <f>AR112+产品入库表!AQ112-产品出库表!AQ112</f>
        <v>13</v>
      </c>
      <c r="AT112" s="6">
        <f>AS112+产品入库表!AR112-产品出库表!AR112</f>
        <v>13</v>
      </c>
      <c r="AU112" s="6">
        <f>AT112+产品入库表!AS112-产品出库表!AS112</f>
        <v>13</v>
      </c>
      <c r="AV112" s="6">
        <f>AU112+产品入库表!AT112-产品出库表!AT112</f>
        <v>13</v>
      </c>
      <c r="AW112" s="6">
        <f>AV112+产品入库表!AU112-产品出库表!AU112</f>
        <v>13</v>
      </c>
      <c r="AX112" s="6">
        <f>AW112+产品入库表!AV112-产品出库表!AV112</f>
        <v>13</v>
      </c>
      <c r="AY112" s="6">
        <f>AX112+产品入库表!AW112-产品出库表!AW112</f>
        <v>13</v>
      </c>
      <c r="AZ112" s="6">
        <f>AY112+产品入库表!AX112-产品出库表!AX112</f>
        <v>13</v>
      </c>
      <c r="BA112" s="6">
        <f>AZ112+产品入库表!AY112-产品出库表!AY112</f>
        <v>13</v>
      </c>
      <c r="BB112" s="6">
        <f>BA112+产品入库表!AZ112-产品出库表!AZ112</f>
        <v>13</v>
      </c>
      <c r="BC112" s="6">
        <f>BB112+产品入库表!BA112-产品出库表!BA112</f>
        <v>13</v>
      </c>
      <c r="BD112" s="6">
        <f>BC112+产品入库表!BB112-产品出库表!BB112</f>
        <v>12</v>
      </c>
      <c r="BE112" s="6">
        <f>BD112+产品入库表!BC112-产品出库表!BC112</f>
        <v>12</v>
      </c>
      <c r="BF112" s="6">
        <f>BE112+产品入库表!BD112-产品出库表!BD112</f>
        <v>12</v>
      </c>
      <c r="BG112" s="6">
        <f>BF112+产品入库表!BE112-产品出库表!BE112</f>
        <v>12</v>
      </c>
      <c r="BH112" s="6">
        <f>BG112+产品入库表!BF112-产品出库表!BF112</f>
        <v>12</v>
      </c>
      <c r="BI112" s="6">
        <f>BH112+产品入库表!BG112-产品出库表!BG112</f>
        <v>12</v>
      </c>
      <c r="BJ112" s="6">
        <f>BI112+产品入库表!BH112-产品出库表!BH112</f>
        <v>12</v>
      </c>
      <c r="BK112" s="6">
        <f>BJ112+产品入库表!BI112-产品出库表!BI112</f>
        <v>12</v>
      </c>
      <c r="BL112" s="6">
        <f>BK112+产品入库表!BJ112-产品出库表!BJ112</f>
        <v>12</v>
      </c>
      <c r="BM112" s="6">
        <f>BL112+产品入库表!BK112-产品出库表!BK112</f>
        <v>12</v>
      </c>
      <c r="BN112" s="6">
        <f>BM112+产品入库表!BL112-产品出库表!BL112</f>
        <v>12</v>
      </c>
    </row>
    <row r="113" s="127" customFormat="1" spans="1:66">
      <c r="A113" s="8" t="s">
        <v>117</v>
      </c>
      <c r="B113" s="9" t="s">
        <v>127</v>
      </c>
      <c r="C113" s="133">
        <f t="shared" si="3"/>
        <v>1</v>
      </c>
      <c r="D113" s="129">
        <v>1</v>
      </c>
      <c r="E113" s="6">
        <f>D113+产品入库表!C113-产品出库表!C113</f>
        <v>1</v>
      </c>
      <c r="F113" s="6">
        <f>E113+产品入库表!D113-产品出库表!D113</f>
        <v>1</v>
      </c>
      <c r="G113" s="6">
        <f>F113+产品入库表!E113-产品出库表!E113</f>
        <v>1</v>
      </c>
      <c r="H113" s="6">
        <f>G113+产品入库表!F113-产品出库表!F113</f>
        <v>1</v>
      </c>
      <c r="I113" s="6">
        <f>H113+产品入库表!G113-产品出库表!G113</f>
        <v>1</v>
      </c>
      <c r="J113" s="6">
        <f>I113+产品入库表!H113-产品出库表!H113</f>
        <v>1</v>
      </c>
      <c r="K113" s="6">
        <f>J113+产品入库表!I113-产品出库表!I113</f>
        <v>1</v>
      </c>
      <c r="L113" s="6">
        <f>K113+产品入库表!J113-产品出库表!J113</f>
        <v>1</v>
      </c>
      <c r="M113" s="6">
        <f>L113+产品入库表!K113-产品出库表!K113</f>
        <v>1</v>
      </c>
      <c r="N113" s="6">
        <f>M113+产品入库表!L113-产品出库表!L113</f>
        <v>0</v>
      </c>
      <c r="O113" s="6">
        <f>N113+产品入库表!M113-产品出库表!M113</f>
        <v>0</v>
      </c>
      <c r="P113" s="6">
        <f>O113+产品入库表!N113-产品出库表!N113</f>
        <v>0</v>
      </c>
      <c r="Q113" s="6">
        <f>P113+产品入库表!O113-产品出库表!O113</f>
        <v>0</v>
      </c>
      <c r="R113" s="6">
        <f>Q113+产品入库表!P113-产品出库表!P113</f>
        <v>0</v>
      </c>
      <c r="S113" s="6">
        <f>R113+产品入库表!Q113-产品出库表!Q113</f>
        <v>1</v>
      </c>
      <c r="T113" s="6">
        <f>S113+产品入库表!R113-产品出库表!R113</f>
        <v>1</v>
      </c>
      <c r="U113" s="6">
        <f>T113+产品入库表!S113-产品出库表!S113</f>
        <v>1</v>
      </c>
      <c r="V113" s="6">
        <f>U113+产品入库表!T113-产品出库表!T113</f>
        <v>1</v>
      </c>
      <c r="W113" s="6">
        <f>V113+产品入库表!U113-产品出库表!U113</f>
        <v>1</v>
      </c>
      <c r="X113" s="6">
        <f>W113+产品入库表!V113-产品出库表!V113</f>
        <v>1</v>
      </c>
      <c r="Y113" s="6">
        <f>X113+产品入库表!W113-产品出库表!W113</f>
        <v>1</v>
      </c>
      <c r="Z113" s="6">
        <f>Y113+产品入库表!X113-产品出库表!X113</f>
        <v>1</v>
      </c>
      <c r="AA113" s="6">
        <f>Z113+产品入库表!Y113-产品出库表!Y113</f>
        <v>1</v>
      </c>
      <c r="AB113" s="6">
        <f>AA113+产品入库表!Z113-产品出库表!Z113</f>
        <v>1</v>
      </c>
      <c r="AC113" s="6">
        <f>AB113+产品入库表!AA113-产品出库表!AA113</f>
        <v>1</v>
      </c>
      <c r="AD113" s="6">
        <f>AC113+产品入库表!AB113-产品出库表!AB113</f>
        <v>1</v>
      </c>
      <c r="AE113" s="6">
        <f>AD113+产品入库表!AC113-产品出库表!AC113</f>
        <v>1</v>
      </c>
      <c r="AF113" s="6">
        <f>AE113+产品入库表!AD113-产品出库表!AD113</f>
        <v>1</v>
      </c>
      <c r="AG113" s="6">
        <f>AF113+产品入库表!AE113-产品出库表!AE113</f>
        <v>1</v>
      </c>
      <c r="AH113" s="6">
        <f>AG113+产品入库表!AF113-产品出库表!AF113</f>
        <v>1</v>
      </c>
      <c r="AI113" s="6">
        <f>AH113+产品入库表!AG113-产品出库表!AG113</f>
        <v>1</v>
      </c>
      <c r="AJ113" s="6">
        <f>AI113+产品入库表!AH113-产品出库表!AH113</f>
        <v>1</v>
      </c>
      <c r="AK113" s="6">
        <f>AJ113+产品入库表!AI113-产品出库表!AI113</f>
        <v>1</v>
      </c>
      <c r="AL113" s="6">
        <f>AK113+产品入库表!AJ113-产品出库表!AJ113</f>
        <v>1</v>
      </c>
      <c r="AM113" s="6">
        <f>AL113+产品入库表!AK113-产品出库表!AK113</f>
        <v>1</v>
      </c>
      <c r="AN113" s="6">
        <f>AM113+产品入库表!AL113-产品出库表!AL113</f>
        <v>1</v>
      </c>
      <c r="AO113" s="6">
        <f>AN113+产品入库表!AM113-产品出库表!AM113</f>
        <v>1</v>
      </c>
      <c r="AP113" s="6">
        <f>AO113+产品入库表!AN113-产品出库表!AN113</f>
        <v>1</v>
      </c>
      <c r="AQ113" s="6">
        <f>AP113+产品入库表!AO113-产品出库表!AO113</f>
        <v>1</v>
      </c>
      <c r="AR113" s="6">
        <f>AQ113+产品入库表!AP113-产品出库表!AP113</f>
        <v>1</v>
      </c>
      <c r="AS113" s="6">
        <f>AR113+产品入库表!AQ113-产品出库表!AQ113</f>
        <v>1</v>
      </c>
      <c r="AT113" s="6">
        <f>AS113+产品入库表!AR113-产品出库表!AR113</f>
        <v>1</v>
      </c>
      <c r="AU113" s="6">
        <f>AT113+产品入库表!AS113-产品出库表!AS113</f>
        <v>1</v>
      </c>
      <c r="AV113" s="6">
        <f>AU113+产品入库表!AT113-产品出库表!AT113</f>
        <v>1</v>
      </c>
      <c r="AW113" s="6">
        <f>AV113+产品入库表!AU113-产品出库表!AU113</f>
        <v>1</v>
      </c>
      <c r="AX113" s="6">
        <f>AW113+产品入库表!AV113-产品出库表!AV113</f>
        <v>1</v>
      </c>
      <c r="AY113" s="6">
        <f>AX113+产品入库表!AW113-产品出库表!AW113</f>
        <v>1</v>
      </c>
      <c r="AZ113" s="6">
        <f>AY113+产品入库表!AX113-产品出库表!AX113</f>
        <v>1</v>
      </c>
      <c r="BA113" s="6">
        <f>AZ113+产品入库表!AY113-产品出库表!AY113</f>
        <v>1</v>
      </c>
      <c r="BB113" s="6">
        <f>BA113+产品入库表!AZ113-产品出库表!AZ113</f>
        <v>1</v>
      </c>
      <c r="BC113" s="6">
        <f>BB113+产品入库表!BA113-产品出库表!BA113</f>
        <v>1</v>
      </c>
      <c r="BD113" s="6">
        <f>BC113+产品入库表!BB113-产品出库表!BB113</f>
        <v>1</v>
      </c>
      <c r="BE113" s="6">
        <f>BD113+产品入库表!BC113-产品出库表!BC113</f>
        <v>1</v>
      </c>
      <c r="BF113" s="6">
        <f>BE113+产品入库表!BD113-产品出库表!BD113</f>
        <v>1</v>
      </c>
      <c r="BG113" s="6">
        <f>BF113+产品入库表!BE113-产品出库表!BE113</f>
        <v>1</v>
      </c>
      <c r="BH113" s="6">
        <f>BG113+产品入库表!BF113-产品出库表!BF113</f>
        <v>1</v>
      </c>
      <c r="BI113" s="6">
        <f>BH113+产品入库表!BG113-产品出库表!BG113</f>
        <v>1</v>
      </c>
      <c r="BJ113" s="6">
        <f>BI113+产品入库表!BH113-产品出库表!BH113</f>
        <v>1</v>
      </c>
      <c r="BK113" s="6">
        <f>BJ113+产品入库表!BI113-产品出库表!BI113</f>
        <v>1</v>
      </c>
      <c r="BL113" s="6">
        <f>BK113+产品入库表!BJ113-产品出库表!BJ113</f>
        <v>1</v>
      </c>
      <c r="BM113" s="6">
        <f>BL113+产品入库表!BK113-产品出库表!BK113</f>
        <v>1</v>
      </c>
      <c r="BN113" s="6">
        <f>BM113+产品入库表!BL113-产品出库表!BL113</f>
        <v>1</v>
      </c>
    </row>
    <row r="114" s="127" customFormat="1" spans="1:66">
      <c r="A114" s="110" t="s">
        <v>126</v>
      </c>
      <c r="B114" s="9" t="s">
        <v>131</v>
      </c>
      <c r="C114" s="133">
        <f t="shared" si="3"/>
        <v>1</v>
      </c>
      <c r="D114" s="129">
        <v>1</v>
      </c>
      <c r="E114" s="6">
        <f>D114+产品入库表!C114-产品出库表!C114</f>
        <v>1</v>
      </c>
      <c r="F114" s="6">
        <f>E114+产品入库表!D114-产品出库表!D114</f>
        <v>1</v>
      </c>
      <c r="G114" s="6">
        <f>F114+产品入库表!E114-产品出库表!E114</f>
        <v>1</v>
      </c>
      <c r="H114" s="6">
        <f>G114+产品入库表!F114-产品出库表!F114</f>
        <v>1</v>
      </c>
      <c r="I114" s="6">
        <f>H114+产品入库表!G114-产品出库表!G114</f>
        <v>1</v>
      </c>
      <c r="J114" s="6">
        <f>I114+产品入库表!H114-产品出库表!H114</f>
        <v>1</v>
      </c>
      <c r="K114" s="6">
        <f>J114+产品入库表!I114-产品出库表!I114</f>
        <v>1</v>
      </c>
      <c r="L114" s="6">
        <f>K114+产品入库表!J114-产品出库表!J114</f>
        <v>1</v>
      </c>
      <c r="M114" s="6">
        <f>L114+产品入库表!K114-产品出库表!K114</f>
        <v>1</v>
      </c>
      <c r="N114" s="6">
        <f>M114+产品入库表!L114-产品出库表!L114</f>
        <v>1</v>
      </c>
      <c r="O114" s="6">
        <f>N114+产品入库表!M114-产品出库表!M114</f>
        <v>1</v>
      </c>
      <c r="P114" s="6">
        <f>O114+产品入库表!N114-产品出库表!N114</f>
        <v>1</v>
      </c>
      <c r="Q114" s="6">
        <f>P114+产品入库表!O114-产品出库表!O114</f>
        <v>1</v>
      </c>
      <c r="R114" s="6">
        <f>Q114+产品入库表!P114-产品出库表!P114</f>
        <v>1</v>
      </c>
      <c r="S114" s="6">
        <f>R114+产品入库表!Q114-产品出库表!Q114</f>
        <v>1</v>
      </c>
      <c r="T114" s="6">
        <f>S114+产品入库表!R114-产品出库表!R114</f>
        <v>1</v>
      </c>
      <c r="U114" s="6">
        <f>T114+产品入库表!S114-产品出库表!S114</f>
        <v>1</v>
      </c>
      <c r="V114" s="6">
        <f>U114+产品入库表!T114-产品出库表!T114</f>
        <v>1</v>
      </c>
      <c r="W114" s="6">
        <f>V114+产品入库表!U114-产品出库表!U114</f>
        <v>1</v>
      </c>
      <c r="X114" s="6">
        <f>W114+产品入库表!V114-产品出库表!V114</f>
        <v>1</v>
      </c>
      <c r="Y114" s="6">
        <f>X114+产品入库表!W114-产品出库表!W114</f>
        <v>1</v>
      </c>
      <c r="Z114" s="6">
        <f>Y114+产品入库表!X114-产品出库表!X114</f>
        <v>1</v>
      </c>
      <c r="AA114" s="6">
        <f>Z114+产品入库表!Y114-产品出库表!Y114</f>
        <v>1</v>
      </c>
      <c r="AB114" s="6">
        <f>AA114+产品入库表!Z114-产品出库表!Z114</f>
        <v>1</v>
      </c>
      <c r="AC114" s="6">
        <f>AB114+产品入库表!AA114-产品出库表!AA114</f>
        <v>1</v>
      </c>
      <c r="AD114" s="6">
        <f>AC114+产品入库表!AB114-产品出库表!AB114</f>
        <v>1</v>
      </c>
      <c r="AE114" s="6">
        <f>AD114+产品入库表!AC114-产品出库表!AC114</f>
        <v>1</v>
      </c>
      <c r="AF114" s="6">
        <f>AE114+产品入库表!AD114-产品出库表!AD114</f>
        <v>1</v>
      </c>
      <c r="AG114" s="6">
        <f>AF114+产品入库表!AE114-产品出库表!AE114</f>
        <v>1</v>
      </c>
      <c r="AH114" s="6">
        <f>AG114+产品入库表!AF114-产品出库表!AF114</f>
        <v>1</v>
      </c>
      <c r="AI114" s="6">
        <f>AH114+产品入库表!AG114-产品出库表!AG114</f>
        <v>1</v>
      </c>
      <c r="AJ114" s="6">
        <f>AI114+产品入库表!AH114-产品出库表!AH114</f>
        <v>1</v>
      </c>
      <c r="AK114" s="6">
        <f>AJ114+产品入库表!AI114-产品出库表!AI114</f>
        <v>1</v>
      </c>
      <c r="AL114" s="6">
        <f>AK114+产品入库表!AJ114-产品出库表!AJ114</f>
        <v>1</v>
      </c>
      <c r="AM114" s="6">
        <f>AL114+产品入库表!AK114-产品出库表!AK114</f>
        <v>1</v>
      </c>
      <c r="AN114" s="6">
        <f>AM114+产品入库表!AL114-产品出库表!AL114</f>
        <v>1</v>
      </c>
      <c r="AO114" s="6">
        <f>AN114+产品入库表!AM114-产品出库表!AM114</f>
        <v>1</v>
      </c>
      <c r="AP114" s="6">
        <f>AO114+产品入库表!AN114-产品出库表!AN114</f>
        <v>1</v>
      </c>
      <c r="AQ114" s="6">
        <f>AP114+产品入库表!AO114-产品出库表!AO114</f>
        <v>1</v>
      </c>
      <c r="AR114" s="6">
        <f>AQ114+产品入库表!AP114-产品出库表!AP114</f>
        <v>1</v>
      </c>
      <c r="AS114" s="6">
        <f>AR114+产品入库表!AQ114-产品出库表!AQ114</f>
        <v>1</v>
      </c>
      <c r="AT114" s="6">
        <f>AS114+产品入库表!AR114-产品出库表!AR114</f>
        <v>1</v>
      </c>
      <c r="AU114" s="6">
        <f>AT114+产品入库表!AS114-产品出库表!AS114</f>
        <v>1</v>
      </c>
      <c r="AV114" s="6">
        <f>AU114+产品入库表!AT114-产品出库表!AT114</f>
        <v>1</v>
      </c>
      <c r="AW114" s="6">
        <f>AV114+产品入库表!AU114-产品出库表!AU114</f>
        <v>1</v>
      </c>
      <c r="AX114" s="6">
        <f>AW114+产品入库表!AV114-产品出库表!AV114</f>
        <v>1</v>
      </c>
      <c r="AY114" s="6">
        <f>AX114+产品入库表!AW114-产品出库表!AW114</f>
        <v>1</v>
      </c>
      <c r="AZ114" s="6">
        <f>AY114+产品入库表!AX114-产品出库表!AX114</f>
        <v>1</v>
      </c>
      <c r="BA114" s="6">
        <f>AZ114+产品入库表!AY114-产品出库表!AY114</f>
        <v>1</v>
      </c>
      <c r="BB114" s="6">
        <f>BA114+产品入库表!AZ114-产品出库表!AZ114</f>
        <v>1</v>
      </c>
      <c r="BC114" s="6">
        <f>BB114+产品入库表!BA114-产品出库表!BA114</f>
        <v>1</v>
      </c>
      <c r="BD114" s="6">
        <f>BC114+产品入库表!BB114-产品出库表!BB114</f>
        <v>1</v>
      </c>
      <c r="BE114" s="6">
        <f>BD114+产品入库表!BC114-产品出库表!BC114</f>
        <v>1</v>
      </c>
      <c r="BF114" s="6">
        <f>BE114+产品入库表!BD114-产品出库表!BD114</f>
        <v>1</v>
      </c>
      <c r="BG114" s="6">
        <f>BF114+产品入库表!BE114-产品出库表!BE114</f>
        <v>1</v>
      </c>
      <c r="BH114" s="6">
        <f>BG114+产品入库表!BF114-产品出库表!BF114</f>
        <v>1</v>
      </c>
      <c r="BI114" s="6">
        <f>BH114+产品入库表!BG114-产品出库表!BG114</f>
        <v>1</v>
      </c>
      <c r="BJ114" s="6">
        <f>BI114+产品入库表!BH114-产品出库表!BH114</f>
        <v>1</v>
      </c>
      <c r="BK114" s="6">
        <f>BJ114+产品入库表!BI114-产品出库表!BI114</f>
        <v>1</v>
      </c>
      <c r="BL114" s="6">
        <f>BK114+产品入库表!BJ114-产品出库表!BJ114</f>
        <v>1</v>
      </c>
      <c r="BM114" s="6">
        <f>BL114+产品入库表!BK114-产品出库表!BK114</f>
        <v>1</v>
      </c>
      <c r="BN114" s="6">
        <f>BM114+产品入库表!BL114-产品出库表!BL114</f>
        <v>1</v>
      </c>
    </row>
    <row r="115" s="127" customFormat="1" spans="1:66">
      <c r="A115" s="110" t="s">
        <v>120</v>
      </c>
      <c r="B115" s="9" t="s">
        <v>132</v>
      </c>
      <c r="C115" s="133">
        <f t="shared" si="3"/>
        <v>1</v>
      </c>
      <c r="D115" s="129">
        <v>1</v>
      </c>
      <c r="E115" s="6">
        <f>D115+产品入库表!C115-产品出库表!C115</f>
        <v>1</v>
      </c>
      <c r="F115" s="6">
        <f>E115+产品入库表!D115-产品出库表!D115</f>
        <v>1</v>
      </c>
      <c r="G115" s="6">
        <f>F115+产品入库表!E115-产品出库表!E115</f>
        <v>1</v>
      </c>
      <c r="H115" s="6">
        <f>G115+产品入库表!F115-产品出库表!F115</f>
        <v>1</v>
      </c>
      <c r="I115" s="6">
        <f>H115+产品入库表!G115-产品出库表!G115</f>
        <v>1</v>
      </c>
      <c r="J115" s="6">
        <f>I115+产品入库表!H115-产品出库表!H115</f>
        <v>1</v>
      </c>
      <c r="K115" s="6">
        <f>J115+产品入库表!I115-产品出库表!I115</f>
        <v>1</v>
      </c>
      <c r="L115" s="6">
        <f>K115+产品入库表!J115-产品出库表!J115</f>
        <v>1</v>
      </c>
      <c r="M115" s="6">
        <f>L115+产品入库表!K115-产品出库表!K115</f>
        <v>1</v>
      </c>
      <c r="N115" s="6">
        <f>M115+产品入库表!L115-产品出库表!L115</f>
        <v>1</v>
      </c>
      <c r="O115" s="6">
        <f>N115+产品入库表!M115-产品出库表!M115</f>
        <v>1</v>
      </c>
      <c r="P115" s="6">
        <f>O115+产品入库表!N115-产品出库表!N115</f>
        <v>1</v>
      </c>
      <c r="Q115" s="6">
        <f>P115+产品入库表!O115-产品出库表!O115</f>
        <v>1</v>
      </c>
      <c r="R115" s="6">
        <f>Q115+产品入库表!P115-产品出库表!P115</f>
        <v>1</v>
      </c>
      <c r="S115" s="6">
        <f>R115+产品入库表!Q115-产品出库表!Q115</f>
        <v>1</v>
      </c>
      <c r="T115" s="6">
        <f>S115+产品入库表!R115-产品出库表!R115</f>
        <v>1</v>
      </c>
      <c r="U115" s="6">
        <f>T115+产品入库表!S115-产品出库表!S115</f>
        <v>1</v>
      </c>
      <c r="V115" s="6">
        <f>U115+产品入库表!T115-产品出库表!T115</f>
        <v>1</v>
      </c>
      <c r="W115" s="6">
        <f>V115+产品入库表!U115-产品出库表!U115</f>
        <v>1</v>
      </c>
      <c r="X115" s="6">
        <f>W115+产品入库表!V115-产品出库表!V115</f>
        <v>1</v>
      </c>
      <c r="Y115" s="6">
        <f>X115+产品入库表!W115-产品出库表!W115</f>
        <v>1</v>
      </c>
      <c r="Z115" s="6">
        <f>Y115+产品入库表!X115-产品出库表!X115</f>
        <v>1</v>
      </c>
      <c r="AA115" s="6">
        <f>Z115+产品入库表!Y115-产品出库表!Y115</f>
        <v>1</v>
      </c>
      <c r="AB115" s="6">
        <f>AA115+产品入库表!Z115-产品出库表!Z115</f>
        <v>1</v>
      </c>
      <c r="AC115" s="6">
        <f>AB115+产品入库表!AA115-产品出库表!AA115</f>
        <v>1</v>
      </c>
      <c r="AD115" s="6">
        <f>AC115+产品入库表!AB115-产品出库表!AB115</f>
        <v>1</v>
      </c>
      <c r="AE115" s="6">
        <f>AD115+产品入库表!AC115-产品出库表!AC115</f>
        <v>1</v>
      </c>
      <c r="AF115" s="6">
        <f>AE115+产品入库表!AD115-产品出库表!AD115</f>
        <v>1</v>
      </c>
      <c r="AG115" s="6">
        <f>AF115+产品入库表!AE115-产品出库表!AE115</f>
        <v>1</v>
      </c>
      <c r="AH115" s="6">
        <f>AG115+产品入库表!AF115-产品出库表!AF115</f>
        <v>1</v>
      </c>
      <c r="AI115" s="6">
        <f>AH115+产品入库表!AG115-产品出库表!AG115</f>
        <v>1</v>
      </c>
      <c r="AJ115" s="6">
        <f>AI115+产品入库表!AH115-产品出库表!AH115</f>
        <v>1</v>
      </c>
      <c r="AK115" s="6">
        <f>AJ115+产品入库表!AI115-产品出库表!AI115</f>
        <v>1</v>
      </c>
      <c r="AL115" s="6">
        <f>AK115+产品入库表!AJ115-产品出库表!AJ115</f>
        <v>1</v>
      </c>
      <c r="AM115" s="6">
        <f>AL115+产品入库表!AK115-产品出库表!AK115</f>
        <v>1</v>
      </c>
      <c r="AN115" s="6">
        <f>AM115+产品入库表!AL115-产品出库表!AL115</f>
        <v>1</v>
      </c>
      <c r="AO115" s="6">
        <f>AN115+产品入库表!AM115-产品出库表!AM115</f>
        <v>1</v>
      </c>
      <c r="AP115" s="6">
        <f>AO115+产品入库表!AN115-产品出库表!AN115</f>
        <v>1</v>
      </c>
      <c r="AQ115" s="6">
        <f>AP115+产品入库表!AO115-产品出库表!AO115</f>
        <v>1</v>
      </c>
      <c r="AR115" s="6">
        <f>AQ115+产品入库表!AP115-产品出库表!AP115</f>
        <v>1</v>
      </c>
      <c r="AS115" s="6">
        <f>AR115+产品入库表!AQ115-产品出库表!AQ115</f>
        <v>1</v>
      </c>
      <c r="AT115" s="6">
        <f>AS115+产品入库表!AR115-产品出库表!AR115</f>
        <v>1</v>
      </c>
      <c r="AU115" s="6">
        <f>AT115+产品入库表!AS115-产品出库表!AS115</f>
        <v>1</v>
      </c>
      <c r="AV115" s="6">
        <f>AU115+产品入库表!AT115-产品出库表!AT115</f>
        <v>1</v>
      </c>
      <c r="AW115" s="6">
        <f>AV115+产品入库表!AU115-产品出库表!AU115</f>
        <v>1</v>
      </c>
      <c r="AX115" s="6">
        <f>AW115+产品入库表!AV115-产品出库表!AV115</f>
        <v>1</v>
      </c>
      <c r="AY115" s="6">
        <f>AX115+产品入库表!AW115-产品出库表!AW115</f>
        <v>1</v>
      </c>
      <c r="AZ115" s="6">
        <f>AY115+产品入库表!AX115-产品出库表!AX115</f>
        <v>1</v>
      </c>
      <c r="BA115" s="6">
        <f>AZ115+产品入库表!AY115-产品出库表!AY115</f>
        <v>1</v>
      </c>
      <c r="BB115" s="6">
        <f>BA115+产品入库表!AZ115-产品出库表!AZ115</f>
        <v>1</v>
      </c>
      <c r="BC115" s="6">
        <f>BB115+产品入库表!BA115-产品出库表!BA115</f>
        <v>1</v>
      </c>
      <c r="BD115" s="6">
        <f>BC115+产品入库表!BB115-产品出库表!BB115</f>
        <v>1</v>
      </c>
      <c r="BE115" s="6">
        <f>BD115+产品入库表!BC115-产品出库表!BC115</f>
        <v>1</v>
      </c>
      <c r="BF115" s="6">
        <f>BE115+产品入库表!BD115-产品出库表!BD115</f>
        <v>1</v>
      </c>
      <c r="BG115" s="6">
        <f>BF115+产品入库表!BE115-产品出库表!BE115</f>
        <v>1</v>
      </c>
      <c r="BH115" s="6">
        <f>BG115+产品入库表!BF115-产品出库表!BF115</f>
        <v>1</v>
      </c>
      <c r="BI115" s="6">
        <f>BH115+产品入库表!BG115-产品出库表!BG115</f>
        <v>1</v>
      </c>
      <c r="BJ115" s="6">
        <f>BI115+产品入库表!BH115-产品出库表!BH115</f>
        <v>1</v>
      </c>
      <c r="BK115" s="6">
        <f>BJ115+产品入库表!BI115-产品出库表!BI115</f>
        <v>1</v>
      </c>
      <c r="BL115" s="6">
        <f>BK115+产品入库表!BJ115-产品出库表!BJ115</f>
        <v>1</v>
      </c>
      <c r="BM115" s="6">
        <f>BL115+产品入库表!BK115-产品出库表!BK115</f>
        <v>1</v>
      </c>
      <c r="BN115" s="6">
        <f>BM115+产品入库表!BL115-产品出库表!BL115</f>
        <v>1</v>
      </c>
    </row>
    <row r="116" s="127" customFormat="1" spans="1:66">
      <c r="A116" s="110" t="s">
        <v>120</v>
      </c>
      <c r="B116" s="9" t="s">
        <v>127</v>
      </c>
      <c r="C116" s="133">
        <f t="shared" si="3"/>
        <v>1</v>
      </c>
      <c r="D116" s="129">
        <v>1</v>
      </c>
      <c r="E116" s="6">
        <f>D116+产品入库表!C116-产品出库表!C116</f>
        <v>1</v>
      </c>
      <c r="F116" s="6">
        <f>E116+产品入库表!D116-产品出库表!D116</f>
        <v>1</v>
      </c>
      <c r="G116" s="6">
        <f>F116+产品入库表!E116-产品出库表!E116</f>
        <v>1</v>
      </c>
      <c r="H116" s="6">
        <f>G116+产品入库表!F116-产品出库表!F116</f>
        <v>1</v>
      </c>
      <c r="I116" s="6">
        <f>H116+产品入库表!G116-产品出库表!G116</f>
        <v>1</v>
      </c>
      <c r="J116" s="6">
        <f>I116+产品入库表!H116-产品出库表!H116</f>
        <v>1</v>
      </c>
      <c r="K116" s="6">
        <f>J116+产品入库表!I116-产品出库表!I116</f>
        <v>1</v>
      </c>
      <c r="L116" s="6">
        <f>K116+产品入库表!J116-产品出库表!J116</f>
        <v>1</v>
      </c>
      <c r="M116" s="6">
        <f>L116+产品入库表!K116-产品出库表!K116</f>
        <v>1</v>
      </c>
      <c r="N116" s="6">
        <f>M116+产品入库表!L116-产品出库表!L116</f>
        <v>1</v>
      </c>
      <c r="O116" s="6">
        <f>N116+产品入库表!M116-产品出库表!M116</f>
        <v>1</v>
      </c>
      <c r="P116" s="6">
        <f>O116+产品入库表!N116-产品出库表!N116</f>
        <v>1</v>
      </c>
      <c r="Q116" s="6">
        <f>P116+产品入库表!O116-产品出库表!O116</f>
        <v>1</v>
      </c>
      <c r="R116" s="6">
        <f>Q116+产品入库表!P116-产品出库表!P116</f>
        <v>1</v>
      </c>
      <c r="S116" s="6">
        <f>R116+产品入库表!Q116-产品出库表!Q116</f>
        <v>1</v>
      </c>
      <c r="T116" s="6">
        <f>S116+产品入库表!R116-产品出库表!R116</f>
        <v>1</v>
      </c>
      <c r="U116" s="6">
        <f>T116+产品入库表!S116-产品出库表!S116</f>
        <v>1</v>
      </c>
      <c r="V116" s="6">
        <f>U116+产品入库表!T116-产品出库表!T116</f>
        <v>1</v>
      </c>
      <c r="W116" s="6">
        <f>V116+产品入库表!U116-产品出库表!U116</f>
        <v>1</v>
      </c>
      <c r="X116" s="6">
        <f>W116+产品入库表!V116-产品出库表!V116</f>
        <v>1</v>
      </c>
      <c r="Y116" s="6">
        <f>X116+产品入库表!W116-产品出库表!W116</f>
        <v>1</v>
      </c>
      <c r="Z116" s="6">
        <f>Y116+产品入库表!X116-产品出库表!X116</f>
        <v>1</v>
      </c>
      <c r="AA116" s="6">
        <f>Z116+产品入库表!Y116-产品出库表!Y116</f>
        <v>1</v>
      </c>
      <c r="AB116" s="6">
        <f>AA116+产品入库表!Z116-产品出库表!Z116</f>
        <v>1</v>
      </c>
      <c r="AC116" s="6">
        <f>AB116+产品入库表!AA116-产品出库表!AA116</f>
        <v>1</v>
      </c>
      <c r="AD116" s="6">
        <f>AC116+产品入库表!AB116-产品出库表!AB116</f>
        <v>1</v>
      </c>
      <c r="AE116" s="6">
        <f>AD116+产品入库表!AC116-产品出库表!AC116</f>
        <v>1</v>
      </c>
      <c r="AF116" s="6">
        <f>AE116+产品入库表!AD116-产品出库表!AD116</f>
        <v>1</v>
      </c>
      <c r="AG116" s="6">
        <f>AF116+产品入库表!AE116-产品出库表!AE116</f>
        <v>1</v>
      </c>
      <c r="AH116" s="6">
        <f>AG116+产品入库表!AF116-产品出库表!AF116</f>
        <v>1</v>
      </c>
      <c r="AI116" s="6">
        <f>AH116+产品入库表!AG116-产品出库表!AG116</f>
        <v>1</v>
      </c>
      <c r="AJ116" s="6">
        <f>AI116+产品入库表!AH116-产品出库表!AH116</f>
        <v>1</v>
      </c>
      <c r="AK116" s="6">
        <f>AJ116+产品入库表!AI116-产品出库表!AI116</f>
        <v>1</v>
      </c>
      <c r="AL116" s="6">
        <f>AK116+产品入库表!AJ116-产品出库表!AJ116</f>
        <v>1</v>
      </c>
      <c r="AM116" s="6">
        <f>AL116+产品入库表!AK116-产品出库表!AK116</f>
        <v>1</v>
      </c>
      <c r="AN116" s="6">
        <f>AM116+产品入库表!AL116-产品出库表!AL116</f>
        <v>1</v>
      </c>
      <c r="AO116" s="6">
        <f>AN116+产品入库表!AM116-产品出库表!AM116</f>
        <v>1</v>
      </c>
      <c r="AP116" s="6">
        <f>AO116+产品入库表!AN116-产品出库表!AN116</f>
        <v>1</v>
      </c>
      <c r="AQ116" s="6">
        <f>AP116+产品入库表!AO116-产品出库表!AO116</f>
        <v>1</v>
      </c>
      <c r="AR116" s="6">
        <f>AQ116+产品入库表!AP116-产品出库表!AP116</f>
        <v>1</v>
      </c>
      <c r="AS116" s="6">
        <f>AR116+产品入库表!AQ116-产品出库表!AQ116</f>
        <v>1</v>
      </c>
      <c r="AT116" s="6">
        <f>AS116+产品入库表!AR116-产品出库表!AR116</f>
        <v>1</v>
      </c>
      <c r="AU116" s="6">
        <f>AT116+产品入库表!AS116-产品出库表!AS116</f>
        <v>1</v>
      </c>
      <c r="AV116" s="6">
        <f>AU116+产品入库表!AT116-产品出库表!AT116</f>
        <v>1</v>
      </c>
      <c r="AW116" s="6">
        <f>AV116+产品入库表!AU116-产品出库表!AU116</f>
        <v>1</v>
      </c>
      <c r="AX116" s="6">
        <f>AW116+产品入库表!AV116-产品出库表!AV116</f>
        <v>1</v>
      </c>
      <c r="AY116" s="6">
        <f>AX116+产品入库表!AW116-产品出库表!AW116</f>
        <v>1</v>
      </c>
      <c r="AZ116" s="6">
        <f>AY116+产品入库表!AX116-产品出库表!AX116</f>
        <v>1</v>
      </c>
      <c r="BA116" s="6">
        <f>AZ116+产品入库表!AY116-产品出库表!AY116</f>
        <v>1</v>
      </c>
      <c r="BB116" s="6">
        <f>BA116+产品入库表!AZ116-产品出库表!AZ116</f>
        <v>1</v>
      </c>
      <c r="BC116" s="6">
        <f>BB116+产品入库表!BA116-产品出库表!BA116</f>
        <v>1</v>
      </c>
      <c r="BD116" s="6">
        <f>BC116+产品入库表!BB116-产品出库表!BB116</f>
        <v>1</v>
      </c>
      <c r="BE116" s="6">
        <f>BD116+产品入库表!BC116-产品出库表!BC116</f>
        <v>1</v>
      </c>
      <c r="BF116" s="6">
        <f>BE116+产品入库表!BD116-产品出库表!BD116</f>
        <v>1</v>
      </c>
      <c r="BG116" s="6">
        <f>BF116+产品入库表!BE116-产品出库表!BE116</f>
        <v>1</v>
      </c>
      <c r="BH116" s="6">
        <f>BG116+产品入库表!BF116-产品出库表!BF116</f>
        <v>1</v>
      </c>
      <c r="BI116" s="6">
        <f>BH116+产品入库表!BG116-产品出库表!BG116</f>
        <v>1</v>
      </c>
      <c r="BJ116" s="6">
        <f>BI116+产品入库表!BH116-产品出库表!BH116</f>
        <v>1</v>
      </c>
      <c r="BK116" s="6">
        <f>BJ116+产品入库表!BI116-产品出库表!BI116</f>
        <v>1</v>
      </c>
      <c r="BL116" s="6">
        <f>BK116+产品入库表!BJ116-产品出库表!BJ116</f>
        <v>1</v>
      </c>
      <c r="BM116" s="6">
        <f>BL116+产品入库表!BK116-产品出库表!BK116</f>
        <v>1</v>
      </c>
      <c r="BN116" s="6">
        <f>BM116+产品入库表!BL116-产品出库表!BL116</f>
        <v>1</v>
      </c>
    </row>
    <row r="117" s="127" customFormat="1" spans="1:66">
      <c r="A117" s="110" t="s">
        <v>133</v>
      </c>
      <c r="B117" s="9" t="s">
        <v>134</v>
      </c>
      <c r="C117" s="133">
        <f t="shared" si="3"/>
        <v>2</v>
      </c>
      <c r="D117" s="129">
        <v>3</v>
      </c>
      <c r="E117" s="6">
        <f>D117+产品入库表!C117-产品出库表!C117</f>
        <v>3</v>
      </c>
      <c r="F117" s="6">
        <f>E117+产品入库表!D117-产品出库表!D117</f>
        <v>3</v>
      </c>
      <c r="G117" s="6">
        <f>F117+产品入库表!E117-产品出库表!E117</f>
        <v>3</v>
      </c>
      <c r="H117" s="6">
        <f>G117+产品入库表!F117-产品出库表!F117</f>
        <v>3</v>
      </c>
      <c r="I117" s="6">
        <f>H117+产品入库表!G117-产品出库表!G117</f>
        <v>3</v>
      </c>
      <c r="J117" s="6">
        <f>I117+产品入库表!H117-产品出库表!H117</f>
        <v>3</v>
      </c>
      <c r="K117" s="6">
        <f>J117+产品入库表!I117-产品出库表!I117</f>
        <v>3</v>
      </c>
      <c r="L117" s="6">
        <f>K117+产品入库表!J117-产品出库表!J117</f>
        <v>3</v>
      </c>
      <c r="M117" s="6">
        <f>L117+产品入库表!K117-产品出库表!K117</f>
        <v>3</v>
      </c>
      <c r="N117" s="6">
        <f>M117+产品入库表!L117-产品出库表!L117</f>
        <v>3</v>
      </c>
      <c r="O117" s="6">
        <f>N117+产品入库表!M117-产品出库表!M117</f>
        <v>3</v>
      </c>
      <c r="P117" s="6">
        <f>O117+产品入库表!N117-产品出库表!N117</f>
        <v>3</v>
      </c>
      <c r="Q117" s="6">
        <f>P117+产品入库表!O117-产品出库表!O117</f>
        <v>3</v>
      </c>
      <c r="R117" s="6">
        <f>Q117+产品入库表!P117-产品出库表!P117</f>
        <v>3</v>
      </c>
      <c r="S117" s="6">
        <f>R117+产品入库表!Q117-产品出库表!Q117</f>
        <v>3</v>
      </c>
      <c r="T117" s="6">
        <f>S117+产品入库表!R117-产品出库表!R117</f>
        <v>3</v>
      </c>
      <c r="U117" s="6">
        <f>T117+产品入库表!S117-产品出库表!S117</f>
        <v>3</v>
      </c>
      <c r="V117" s="6">
        <f>U117+产品入库表!T117-产品出库表!T117</f>
        <v>3</v>
      </c>
      <c r="W117" s="6">
        <f>V117+产品入库表!U117-产品出库表!U117</f>
        <v>3</v>
      </c>
      <c r="X117" s="6">
        <f>W117+产品入库表!V117-产品出库表!V117</f>
        <v>3</v>
      </c>
      <c r="Y117" s="6">
        <f>X117+产品入库表!W117-产品出库表!W117</f>
        <v>2</v>
      </c>
      <c r="Z117" s="6">
        <f>Y117+产品入库表!X117-产品出库表!X117</f>
        <v>2</v>
      </c>
      <c r="AA117" s="6">
        <f>Z117+产品入库表!Y117-产品出库表!Y117</f>
        <v>2</v>
      </c>
      <c r="AB117" s="6">
        <f>AA117+产品入库表!Z117-产品出库表!Z117</f>
        <v>2</v>
      </c>
      <c r="AC117" s="6">
        <f>AB117+产品入库表!AA117-产品出库表!AA117</f>
        <v>2</v>
      </c>
      <c r="AD117" s="6">
        <f>AC117+产品入库表!AB117-产品出库表!AB117</f>
        <v>2</v>
      </c>
      <c r="AE117" s="6">
        <f>AD117+产品入库表!AC117-产品出库表!AC117</f>
        <v>2</v>
      </c>
      <c r="AF117" s="6">
        <f>AE117+产品入库表!AD117-产品出库表!AD117</f>
        <v>2</v>
      </c>
      <c r="AG117" s="6">
        <f>AF117+产品入库表!AE117-产品出库表!AE117</f>
        <v>2</v>
      </c>
      <c r="AH117" s="6">
        <f>AG117+产品入库表!AF117-产品出库表!AF117</f>
        <v>2</v>
      </c>
      <c r="AI117" s="6">
        <f>AH117+产品入库表!AG117-产品出库表!AG117</f>
        <v>2</v>
      </c>
      <c r="AJ117" s="6">
        <f>AI117+产品入库表!AH117-产品出库表!AH117</f>
        <v>2</v>
      </c>
      <c r="AK117" s="6">
        <f>AJ117+产品入库表!AI117-产品出库表!AI117</f>
        <v>2</v>
      </c>
      <c r="AL117" s="6">
        <f>AK117+产品入库表!AJ117-产品出库表!AJ117</f>
        <v>2</v>
      </c>
      <c r="AM117" s="6">
        <f>AL117+产品入库表!AK117-产品出库表!AK117</f>
        <v>2</v>
      </c>
      <c r="AN117" s="6">
        <f>AM117+产品入库表!AL117-产品出库表!AL117</f>
        <v>2</v>
      </c>
      <c r="AO117" s="6">
        <f>AN117+产品入库表!AM117-产品出库表!AM117</f>
        <v>2</v>
      </c>
      <c r="AP117" s="6">
        <f>AO117+产品入库表!AN117-产品出库表!AN117</f>
        <v>2</v>
      </c>
      <c r="AQ117" s="6">
        <f>AP117+产品入库表!AO117-产品出库表!AO117</f>
        <v>2</v>
      </c>
      <c r="AR117" s="6">
        <f>AQ117+产品入库表!AP117-产品出库表!AP117</f>
        <v>2</v>
      </c>
      <c r="AS117" s="6">
        <f>AR117+产品入库表!AQ117-产品出库表!AQ117</f>
        <v>2</v>
      </c>
      <c r="AT117" s="6">
        <f>AS117+产品入库表!AR117-产品出库表!AR117</f>
        <v>2</v>
      </c>
      <c r="AU117" s="6">
        <f>AT117+产品入库表!AS117-产品出库表!AS117</f>
        <v>2</v>
      </c>
      <c r="AV117" s="6">
        <f>AU117+产品入库表!AT117-产品出库表!AT117</f>
        <v>2</v>
      </c>
      <c r="AW117" s="6">
        <f>AV117+产品入库表!AU117-产品出库表!AU117</f>
        <v>2</v>
      </c>
      <c r="AX117" s="6">
        <f>AW117+产品入库表!AV117-产品出库表!AV117</f>
        <v>2</v>
      </c>
      <c r="AY117" s="6">
        <f>AX117+产品入库表!AW117-产品出库表!AW117</f>
        <v>2</v>
      </c>
      <c r="AZ117" s="6">
        <f>AY117+产品入库表!AX117-产品出库表!AX117</f>
        <v>2</v>
      </c>
      <c r="BA117" s="6">
        <f>AZ117+产品入库表!AY117-产品出库表!AY117</f>
        <v>2</v>
      </c>
      <c r="BB117" s="6">
        <f>BA117+产品入库表!AZ117-产品出库表!AZ117</f>
        <v>2</v>
      </c>
      <c r="BC117" s="6">
        <f>BB117+产品入库表!BA117-产品出库表!BA117</f>
        <v>2</v>
      </c>
      <c r="BD117" s="6">
        <f>BC117+产品入库表!BB117-产品出库表!BB117</f>
        <v>2</v>
      </c>
      <c r="BE117" s="6">
        <f>BD117+产品入库表!BC117-产品出库表!BC117</f>
        <v>2</v>
      </c>
      <c r="BF117" s="6">
        <f>BE117+产品入库表!BD117-产品出库表!BD117</f>
        <v>2</v>
      </c>
      <c r="BG117" s="6">
        <f>BF117+产品入库表!BE117-产品出库表!BE117</f>
        <v>2</v>
      </c>
      <c r="BH117" s="6">
        <f>BG117+产品入库表!BF117-产品出库表!BF117</f>
        <v>2</v>
      </c>
      <c r="BI117" s="6">
        <f>BH117+产品入库表!BG117-产品出库表!BG117</f>
        <v>2</v>
      </c>
      <c r="BJ117" s="6">
        <f>BI117+产品入库表!BH117-产品出库表!BH117</f>
        <v>2</v>
      </c>
      <c r="BK117" s="6">
        <f>BJ117+产品入库表!BI117-产品出库表!BI117</f>
        <v>2</v>
      </c>
      <c r="BL117" s="6">
        <f>BK117+产品入库表!BJ117-产品出库表!BJ117</f>
        <v>2</v>
      </c>
      <c r="BM117" s="6">
        <f>BL117+产品入库表!BK117-产品出库表!BK117</f>
        <v>2</v>
      </c>
      <c r="BN117" s="6">
        <f>BM117+产品入库表!BL117-产品出库表!BL117</f>
        <v>2</v>
      </c>
    </row>
    <row r="118" s="127" customFormat="1" spans="1:66">
      <c r="A118" s="110" t="s">
        <v>135</v>
      </c>
      <c r="B118" s="9" t="s">
        <v>136</v>
      </c>
      <c r="C118" s="133">
        <f t="shared" si="3"/>
        <v>1</v>
      </c>
      <c r="D118" s="129">
        <v>1</v>
      </c>
      <c r="E118" s="6">
        <f>D118+产品入库表!C118-产品出库表!C118</f>
        <v>1</v>
      </c>
      <c r="F118" s="6">
        <f>E118+产品入库表!D118-产品出库表!D118</f>
        <v>1</v>
      </c>
      <c r="G118" s="6">
        <f>F118+产品入库表!E118-产品出库表!E118</f>
        <v>1</v>
      </c>
      <c r="H118" s="6">
        <f>G118+产品入库表!F118-产品出库表!F118</f>
        <v>1</v>
      </c>
      <c r="I118" s="6">
        <f>H118+产品入库表!G118-产品出库表!G118</f>
        <v>1</v>
      </c>
      <c r="J118" s="6">
        <f>I118+产品入库表!H118-产品出库表!H118</f>
        <v>1</v>
      </c>
      <c r="K118" s="6">
        <f>J118+产品入库表!I118-产品出库表!I118</f>
        <v>1</v>
      </c>
      <c r="L118" s="6">
        <f>K118+产品入库表!J118-产品出库表!J118</f>
        <v>1</v>
      </c>
      <c r="M118" s="6">
        <f>L118+产品入库表!K118-产品出库表!K118</f>
        <v>1</v>
      </c>
      <c r="N118" s="6">
        <f>M118+产品入库表!L118-产品出库表!L118</f>
        <v>1</v>
      </c>
      <c r="O118" s="6">
        <f>N118+产品入库表!M118-产品出库表!M118</f>
        <v>1</v>
      </c>
      <c r="P118" s="6">
        <f>O118+产品入库表!N118-产品出库表!N118</f>
        <v>1</v>
      </c>
      <c r="Q118" s="6">
        <f>P118+产品入库表!O118-产品出库表!O118</f>
        <v>1</v>
      </c>
      <c r="R118" s="6">
        <f>Q118+产品入库表!P118-产品出库表!P118</f>
        <v>1</v>
      </c>
      <c r="S118" s="6">
        <f>R118+产品入库表!Q118-产品出库表!Q118</f>
        <v>1</v>
      </c>
      <c r="T118" s="6">
        <f>S118+产品入库表!R118-产品出库表!R118</f>
        <v>1</v>
      </c>
      <c r="U118" s="6">
        <f>T118+产品入库表!S118-产品出库表!S118</f>
        <v>1</v>
      </c>
      <c r="V118" s="6">
        <f>U118+产品入库表!T118-产品出库表!T118</f>
        <v>1</v>
      </c>
      <c r="W118" s="6">
        <f>V118+产品入库表!U118-产品出库表!U118</f>
        <v>1</v>
      </c>
      <c r="X118" s="6">
        <f>W118+产品入库表!V118-产品出库表!V118</f>
        <v>1</v>
      </c>
      <c r="Y118" s="6">
        <f>X118+产品入库表!W118-产品出库表!W118</f>
        <v>1</v>
      </c>
      <c r="Z118" s="6">
        <f>Y118+产品入库表!X118-产品出库表!X118</f>
        <v>1</v>
      </c>
      <c r="AA118" s="6">
        <f>Z118+产品入库表!Y118-产品出库表!Y118</f>
        <v>1</v>
      </c>
      <c r="AB118" s="6">
        <f>AA118+产品入库表!Z118-产品出库表!Z118</f>
        <v>1</v>
      </c>
      <c r="AC118" s="6">
        <f>AB118+产品入库表!AA118-产品出库表!AA118</f>
        <v>1</v>
      </c>
      <c r="AD118" s="6">
        <f>AC118+产品入库表!AB118-产品出库表!AB118</f>
        <v>1</v>
      </c>
      <c r="AE118" s="6">
        <f>AD118+产品入库表!AC118-产品出库表!AC118</f>
        <v>1</v>
      </c>
      <c r="AF118" s="6">
        <f>AE118+产品入库表!AD118-产品出库表!AD118</f>
        <v>1</v>
      </c>
      <c r="AG118" s="6">
        <f>AF118+产品入库表!AE118-产品出库表!AE118</f>
        <v>1</v>
      </c>
      <c r="AH118" s="6">
        <f>AG118+产品入库表!AF118-产品出库表!AF118</f>
        <v>1</v>
      </c>
      <c r="AI118" s="6">
        <f>AH118+产品入库表!AG118-产品出库表!AG118</f>
        <v>1</v>
      </c>
      <c r="AJ118" s="6">
        <f>AI118+产品入库表!AH118-产品出库表!AH118</f>
        <v>1</v>
      </c>
      <c r="AK118" s="6">
        <f>AJ118+产品入库表!AI118-产品出库表!AI118</f>
        <v>1</v>
      </c>
      <c r="AL118" s="6">
        <f>AK118+产品入库表!AJ118-产品出库表!AJ118</f>
        <v>1</v>
      </c>
      <c r="AM118" s="6">
        <f>AL118+产品入库表!AK118-产品出库表!AK118</f>
        <v>1</v>
      </c>
      <c r="AN118" s="6">
        <f>AM118+产品入库表!AL118-产品出库表!AL118</f>
        <v>1</v>
      </c>
      <c r="AO118" s="6">
        <f>AN118+产品入库表!AM118-产品出库表!AM118</f>
        <v>1</v>
      </c>
      <c r="AP118" s="6">
        <f>AO118+产品入库表!AN118-产品出库表!AN118</f>
        <v>1</v>
      </c>
      <c r="AQ118" s="6">
        <f>AP118+产品入库表!AO118-产品出库表!AO118</f>
        <v>1</v>
      </c>
      <c r="AR118" s="6">
        <f>AQ118+产品入库表!AP118-产品出库表!AP118</f>
        <v>1</v>
      </c>
      <c r="AS118" s="6">
        <f>AR118+产品入库表!AQ118-产品出库表!AQ118</f>
        <v>1</v>
      </c>
      <c r="AT118" s="6">
        <f>AS118+产品入库表!AR118-产品出库表!AR118</f>
        <v>1</v>
      </c>
      <c r="AU118" s="6">
        <f>AT118+产品入库表!AS118-产品出库表!AS118</f>
        <v>1</v>
      </c>
      <c r="AV118" s="6">
        <f>AU118+产品入库表!AT118-产品出库表!AT118</f>
        <v>1</v>
      </c>
      <c r="AW118" s="6">
        <f>AV118+产品入库表!AU118-产品出库表!AU118</f>
        <v>1</v>
      </c>
      <c r="AX118" s="6">
        <f>AW118+产品入库表!AV118-产品出库表!AV118</f>
        <v>1</v>
      </c>
      <c r="AY118" s="6">
        <f>AX118+产品入库表!AW118-产品出库表!AW118</f>
        <v>1</v>
      </c>
      <c r="AZ118" s="6">
        <f>AY118+产品入库表!AX118-产品出库表!AX118</f>
        <v>1</v>
      </c>
      <c r="BA118" s="6">
        <f>AZ118+产品入库表!AY118-产品出库表!AY118</f>
        <v>1</v>
      </c>
      <c r="BB118" s="6">
        <f>BA118+产品入库表!AZ118-产品出库表!AZ118</f>
        <v>1</v>
      </c>
      <c r="BC118" s="6">
        <f>BB118+产品入库表!BA118-产品出库表!BA118</f>
        <v>1</v>
      </c>
      <c r="BD118" s="6">
        <f>BC118+产品入库表!BB118-产品出库表!BB118</f>
        <v>1</v>
      </c>
      <c r="BE118" s="6">
        <f>BD118+产品入库表!BC118-产品出库表!BC118</f>
        <v>1</v>
      </c>
      <c r="BF118" s="6">
        <f>BE118+产品入库表!BD118-产品出库表!BD118</f>
        <v>1</v>
      </c>
      <c r="BG118" s="6">
        <f>BF118+产品入库表!BE118-产品出库表!BE118</f>
        <v>1</v>
      </c>
      <c r="BH118" s="6">
        <f>BG118+产品入库表!BF118-产品出库表!BF118</f>
        <v>1</v>
      </c>
      <c r="BI118" s="6">
        <f>BH118+产品入库表!BG118-产品出库表!BG118</f>
        <v>1</v>
      </c>
      <c r="BJ118" s="6">
        <f>BI118+产品入库表!BH118-产品出库表!BH118</f>
        <v>1</v>
      </c>
      <c r="BK118" s="6">
        <f>BJ118+产品入库表!BI118-产品出库表!BI118</f>
        <v>1</v>
      </c>
      <c r="BL118" s="6">
        <f>BK118+产品入库表!BJ118-产品出库表!BJ118</f>
        <v>1</v>
      </c>
      <c r="BM118" s="6">
        <f>BL118+产品入库表!BK118-产品出库表!BK118</f>
        <v>1</v>
      </c>
      <c r="BN118" s="6">
        <f>BM118+产品入库表!BL118-产品出库表!BL118</f>
        <v>1</v>
      </c>
    </row>
    <row r="119" s="127" customFormat="1" spans="1:66">
      <c r="A119" s="110" t="s">
        <v>137</v>
      </c>
      <c r="B119" s="9" t="s">
        <v>111</v>
      </c>
      <c r="C119" s="133">
        <f t="shared" si="3"/>
        <v>4</v>
      </c>
      <c r="D119" s="129">
        <v>5</v>
      </c>
      <c r="E119" s="6">
        <f>D119+产品入库表!C119-产品出库表!C119</f>
        <v>5</v>
      </c>
      <c r="F119" s="6">
        <f>E119+产品入库表!D119-产品出库表!D119</f>
        <v>5</v>
      </c>
      <c r="G119" s="6">
        <f>F119+产品入库表!E119-产品出库表!E119</f>
        <v>5</v>
      </c>
      <c r="H119" s="6">
        <f>G119+产品入库表!F119-产品出库表!F119</f>
        <v>5</v>
      </c>
      <c r="I119" s="6">
        <f>H119+产品入库表!G119-产品出库表!G119</f>
        <v>5</v>
      </c>
      <c r="J119" s="6">
        <f>I119+产品入库表!H119-产品出库表!H119</f>
        <v>5</v>
      </c>
      <c r="K119" s="6">
        <f>J119+产品入库表!I119-产品出库表!I119</f>
        <v>5</v>
      </c>
      <c r="L119" s="6">
        <f>K119+产品入库表!J119-产品出库表!J119</f>
        <v>4</v>
      </c>
      <c r="M119" s="6">
        <f>L119+产品入库表!K119-产品出库表!K119</f>
        <v>4</v>
      </c>
      <c r="N119" s="6">
        <f>M119+产品入库表!L119-产品出库表!L119</f>
        <v>4</v>
      </c>
      <c r="O119" s="6">
        <f>N119+产品入库表!M119-产品出库表!M119</f>
        <v>4</v>
      </c>
      <c r="P119" s="6">
        <f>O119+产品入库表!N119-产品出库表!N119</f>
        <v>4</v>
      </c>
      <c r="Q119" s="6">
        <f>P119+产品入库表!O119-产品出库表!O119</f>
        <v>4</v>
      </c>
      <c r="R119" s="6">
        <f>Q119+产品入库表!P119-产品出库表!P119</f>
        <v>4</v>
      </c>
      <c r="S119" s="6">
        <f>R119+产品入库表!Q119-产品出库表!Q119</f>
        <v>4</v>
      </c>
      <c r="T119" s="6">
        <f>S119+产品入库表!R119-产品出库表!R119</f>
        <v>4</v>
      </c>
      <c r="U119" s="6">
        <f>T119+产品入库表!S119-产品出库表!S119</f>
        <v>4</v>
      </c>
      <c r="V119" s="6">
        <f>U119+产品入库表!T119-产品出库表!T119</f>
        <v>4</v>
      </c>
      <c r="W119" s="6">
        <f>V119+产品入库表!U119-产品出库表!U119</f>
        <v>4</v>
      </c>
      <c r="X119" s="6">
        <f>W119+产品入库表!V119-产品出库表!V119</f>
        <v>4</v>
      </c>
      <c r="Y119" s="6">
        <f>X119+产品入库表!W119-产品出库表!W119</f>
        <v>4</v>
      </c>
      <c r="Z119" s="6">
        <f>Y119+产品入库表!X119-产品出库表!X119</f>
        <v>4</v>
      </c>
      <c r="AA119" s="6">
        <f>Z119+产品入库表!Y119-产品出库表!Y119</f>
        <v>4</v>
      </c>
      <c r="AB119" s="6">
        <f>AA119+产品入库表!Z119-产品出库表!Z119</f>
        <v>4</v>
      </c>
      <c r="AC119" s="6">
        <f>AB119+产品入库表!AA119-产品出库表!AA119</f>
        <v>4</v>
      </c>
      <c r="AD119" s="6">
        <f>AC119+产品入库表!AB119-产品出库表!AB119</f>
        <v>4</v>
      </c>
      <c r="AE119" s="6">
        <f>AD119+产品入库表!AC119-产品出库表!AC119</f>
        <v>4</v>
      </c>
      <c r="AF119" s="6">
        <f>AE119+产品入库表!AD119-产品出库表!AD119</f>
        <v>4</v>
      </c>
      <c r="AG119" s="6">
        <f>AF119+产品入库表!AE119-产品出库表!AE119</f>
        <v>4</v>
      </c>
      <c r="AH119" s="6">
        <f>AG119+产品入库表!AF119-产品出库表!AF119</f>
        <v>4</v>
      </c>
      <c r="AI119" s="6">
        <f>AH119+产品入库表!AG119-产品出库表!AG119</f>
        <v>4</v>
      </c>
      <c r="AJ119" s="6">
        <f>AI119+产品入库表!AH119-产品出库表!AH119</f>
        <v>4</v>
      </c>
      <c r="AK119" s="6">
        <f>AJ119+产品入库表!AI119-产品出库表!AI119</f>
        <v>4</v>
      </c>
      <c r="AL119" s="6">
        <f>AK119+产品入库表!AJ119-产品出库表!AJ119</f>
        <v>4</v>
      </c>
      <c r="AM119" s="6">
        <f>AL119+产品入库表!AK119-产品出库表!AK119</f>
        <v>4</v>
      </c>
      <c r="AN119" s="6">
        <f>AM119+产品入库表!AL119-产品出库表!AL119</f>
        <v>4</v>
      </c>
      <c r="AO119" s="6">
        <f>AN119+产品入库表!AM119-产品出库表!AM119</f>
        <v>4</v>
      </c>
      <c r="AP119" s="6">
        <f>AO119+产品入库表!AN119-产品出库表!AN119</f>
        <v>4</v>
      </c>
      <c r="AQ119" s="6">
        <f>AP119+产品入库表!AO119-产品出库表!AO119</f>
        <v>4</v>
      </c>
      <c r="AR119" s="6">
        <f>AQ119+产品入库表!AP119-产品出库表!AP119</f>
        <v>4</v>
      </c>
      <c r="AS119" s="6">
        <f>AR119+产品入库表!AQ119-产品出库表!AQ119</f>
        <v>4</v>
      </c>
      <c r="AT119" s="6">
        <f>AS119+产品入库表!AR119-产品出库表!AR119</f>
        <v>4</v>
      </c>
      <c r="AU119" s="6">
        <f>AT119+产品入库表!AS119-产品出库表!AS119</f>
        <v>4</v>
      </c>
      <c r="AV119" s="6">
        <f>AU119+产品入库表!AT119-产品出库表!AT119</f>
        <v>4</v>
      </c>
      <c r="AW119" s="6">
        <f>AV119+产品入库表!AU119-产品出库表!AU119</f>
        <v>4</v>
      </c>
      <c r="AX119" s="6">
        <f>AW119+产品入库表!AV119-产品出库表!AV119</f>
        <v>4</v>
      </c>
      <c r="AY119" s="6">
        <f>AX119+产品入库表!AW119-产品出库表!AW119</f>
        <v>4</v>
      </c>
      <c r="AZ119" s="6">
        <f>AY119+产品入库表!AX119-产品出库表!AX119</f>
        <v>4</v>
      </c>
      <c r="BA119" s="6">
        <f>AZ119+产品入库表!AY119-产品出库表!AY119</f>
        <v>4</v>
      </c>
      <c r="BB119" s="6">
        <f>BA119+产品入库表!AZ119-产品出库表!AZ119</f>
        <v>4</v>
      </c>
      <c r="BC119" s="6">
        <f>BB119+产品入库表!BA119-产品出库表!BA119</f>
        <v>4</v>
      </c>
      <c r="BD119" s="6">
        <f>BC119+产品入库表!BB119-产品出库表!BB119</f>
        <v>4</v>
      </c>
      <c r="BE119" s="6">
        <f>BD119+产品入库表!BC119-产品出库表!BC119</f>
        <v>4</v>
      </c>
      <c r="BF119" s="6">
        <f>BE119+产品入库表!BD119-产品出库表!BD119</f>
        <v>4</v>
      </c>
      <c r="BG119" s="6">
        <f>BF119+产品入库表!BE119-产品出库表!BE119</f>
        <v>4</v>
      </c>
      <c r="BH119" s="6">
        <f>BG119+产品入库表!BF119-产品出库表!BF119</f>
        <v>4</v>
      </c>
      <c r="BI119" s="6">
        <f>BH119+产品入库表!BG119-产品出库表!BG119</f>
        <v>4</v>
      </c>
      <c r="BJ119" s="6">
        <f>BI119+产品入库表!BH119-产品出库表!BH119</f>
        <v>4</v>
      </c>
      <c r="BK119" s="6">
        <f>BJ119+产品入库表!BI119-产品出库表!BI119</f>
        <v>4</v>
      </c>
      <c r="BL119" s="6">
        <f>BK119+产品入库表!BJ119-产品出库表!BJ119</f>
        <v>4</v>
      </c>
      <c r="BM119" s="6">
        <f>BL119+产品入库表!BK119-产品出库表!BK119</f>
        <v>4</v>
      </c>
      <c r="BN119" s="6">
        <f>BM119+产品入库表!BL119-产品出库表!BL119</f>
        <v>4</v>
      </c>
    </row>
    <row r="120" s="127" customFormat="1" spans="1:66">
      <c r="A120" s="110" t="s">
        <v>137</v>
      </c>
      <c r="B120" s="9" t="s">
        <v>138</v>
      </c>
      <c r="C120" s="133">
        <f t="shared" si="3"/>
        <v>1</v>
      </c>
      <c r="D120" s="129">
        <v>1</v>
      </c>
      <c r="E120" s="6">
        <f>D120+产品入库表!C120-产品出库表!C120</f>
        <v>1</v>
      </c>
      <c r="F120" s="6">
        <f>E120+产品入库表!D120-产品出库表!D120</f>
        <v>1</v>
      </c>
      <c r="G120" s="6">
        <f>F120+产品入库表!E120-产品出库表!E120</f>
        <v>1</v>
      </c>
      <c r="H120" s="6">
        <f>G120+产品入库表!F120-产品出库表!F120</f>
        <v>1</v>
      </c>
      <c r="I120" s="6">
        <f>H120+产品入库表!G120-产品出库表!G120</f>
        <v>1</v>
      </c>
      <c r="J120" s="6">
        <f>I120+产品入库表!H120-产品出库表!H120</f>
        <v>1</v>
      </c>
      <c r="K120" s="6">
        <f>J120+产品入库表!I120-产品出库表!I120</f>
        <v>1</v>
      </c>
      <c r="L120" s="6">
        <f>K120+产品入库表!J120-产品出库表!J120</f>
        <v>1</v>
      </c>
      <c r="M120" s="6">
        <f>L120+产品入库表!K120-产品出库表!K120</f>
        <v>1</v>
      </c>
      <c r="N120" s="6">
        <f>M120+产品入库表!L120-产品出库表!L120</f>
        <v>1</v>
      </c>
      <c r="O120" s="6">
        <f>N120+产品入库表!M120-产品出库表!M120</f>
        <v>1</v>
      </c>
      <c r="P120" s="6">
        <f>O120+产品入库表!N120-产品出库表!N120</f>
        <v>1</v>
      </c>
      <c r="Q120" s="6">
        <f>P120+产品入库表!O120-产品出库表!O120</f>
        <v>1</v>
      </c>
      <c r="R120" s="6">
        <f>Q120+产品入库表!P120-产品出库表!P120</f>
        <v>1</v>
      </c>
      <c r="S120" s="6">
        <f>R120+产品入库表!Q120-产品出库表!Q120</f>
        <v>1</v>
      </c>
      <c r="T120" s="6">
        <f>S120+产品入库表!R120-产品出库表!R120</f>
        <v>1</v>
      </c>
      <c r="U120" s="6">
        <f>T120+产品入库表!S120-产品出库表!S120</f>
        <v>1</v>
      </c>
      <c r="V120" s="6">
        <f>U120+产品入库表!T120-产品出库表!T120</f>
        <v>1</v>
      </c>
      <c r="W120" s="6">
        <f>V120+产品入库表!U120-产品出库表!U120</f>
        <v>1</v>
      </c>
      <c r="X120" s="6">
        <f>W120+产品入库表!V120-产品出库表!V120</f>
        <v>1</v>
      </c>
      <c r="Y120" s="6">
        <f>X120+产品入库表!W120-产品出库表!W120</f>
        <v>1</v>
      </c>
      <c r="Z120" s="6">
        <f>Y120+产品入库表!X120-产品出库表!X120</f>
        <v>1</v>
      </c>
      <c r="AA120" s="6">
        <f>Z120+产品入库表!Y120-产品出库表!Y120</f>
        <v>1</v>
      </c>
      <c r="AB120" s="6">
        <f>AA120+产品入库表!Z120-产品出库表!Z120</f>
        <v>1</v>
      </c>
      <c r="AC120" s="6">
        <f>AB120+产品入库表!AA120-产品出库表!AA120</f>
        <v>1</v>
      </c>
      <c r="AD120" s="6">
        <f>AC120+产品入库表!AB120-产品出库表!AB120</f>
        <v>1</v>
      </c>
      <c r="AE120" s="6">
        <f>AD120+产品入库表!AC120-产品出库表!AC120</f>
        <v>1</v>
      </c>
      <c r="AF120" s="6">
        <f>AE120+产品入库表!AD120-产品出库表!AD120</f>
        <v>1</v>
      </c>
      <c r="AG120" s="6">
        <f>AF120+产品入库表!AE120-产品出库表!AE120</f>
        <v>1</v>
      </c>
      <c r="AH120" s="6">
        <f>AG120+产品入库表!AF120-产品出库表!AF120</f>
        <v>1</v>
      </c>
      <c r="AI120" s="6">
        <f>AH120+产品入库表!AG120-产品出库表!AG120</f>
        <v>1</v>
      </c>
      <c r="AJ120" s="6">
        <f>AI120+产品入库表!AH120-产品出库表!AH120</f>
        <v>1</v>
      </c>
      <c r="AK120" s="6">
        <f>AJ120+产品入库表!AI120-产品出库表!AI120</f>
        <v>1</v>
      </c>
      <c r="AL120" s="6">
        <f>AK120+产品入库表!AJ120-产品出库表!AJ120</f>
        <v>1</v>
      </c>
      <c r="AM120" s="6">
        <f>AL120+产品入库表!AK120-产品出库表!AK120</f>
        <v>1</v>
      </c>
      <c r="AN120" s="6">
        <f>AM120+产品入库表!AL120-产品出库表!AL120</f>
        <v>1</v>
      </c>
      <c r="AO120" s="6">
        <f>AN120+产品入库表!AM120-产品出库表!AM120</f>
        <v>1</v>
      </c>
      <c r="AP120" s="6">
        <f>AO120+产品入库表!AN120-产品出库表!AN120</f>
        <v>1</v>
      </c>
      <c r="AQ120" s="6">
        <f>AP120+产品入库表!AO120-产品出库表!AO120</f>
        <v>1</v>
      </c>
      <c r="AR120" s="6">
        <f>AQ120+产品入库表!AP120-产品出库表!AP120</f>
        <v>1</v>
      </c>
      <c r="AS120" s="6">
        <f>AR120+产品入库表!AQ120-产品出库表!AQ120</f>
        <v>1</v>
      </c>
      <c r="AT120" s="6">
        <f>AS120+产品入库表!AR120-产品出库表!AR120</f>
        <v>1</v>
      </c>
      <c r="AU120" s="6">
        <f>AT120+产品入库表!AS120-产品出库表!AS120</f>
        <v>1</v>
      </c>
      <c r="AV120" s="6">
        <f>AU120+产品入库表!AT120-产品出库表!AT120</f>
        <v>1</v>
      </c>
      <c r="AW120" s="6">
        <f>AV120+产品入库表!AU120-产品出库表!AU120</f>
        <v>1</v>
      </c>
      <c r="AX120" s="6">
        <f>AW120+产品入库表!AV120-产品出库表!AV120</f>
        <v>1</v>
      </c>
      <c r="AY120" s="6">
        <f>AX120+产品入库表!AW120-产品出库表!AW120</f>
        <v>1</v>
      </c>
      <c r="AZ120" s="6">
        <f>AY120+产品入库表!AX120-产品出库表!AX120</f>
        <v>1</v>
      </c>
      <c r="BA120" s="6">
        <f>AZ120+产品入库表!AY120-产品出库表!AY120</f>
        <v>1</v>
      </c>
      <c r="BB120" s="6">
        <f>BA120+产品入库表!AZ120-产品出库表!AZ120</f>
        <v>1</v>
      </c>
      <c r="BC120" s="6">
        <f>BB120+产品入库表!BA120-产品出库表!BA120</f>
        <v>1</v>
      </c>
      <c r="BD120" s="6">
        <f>BC120+产品入库表!BB120-产品出库表!BB120</f>
        <v>1</v>
      </c>
      <c r="BE120" s="6">
        <f>BD120+产品入库表!BC120-产品出库表!BC120</f>
        <v>1</v>
      </c>
      <c r="BF120" s="6">
        <f>BE120+产品入库表!BD120-产品出库表!BD120</f>
        <v>1</v>
      </c>
      <c r="BG120" s="6">
        <f>BF120+产品入库表!BE120-产品出库表!BE120</f>
        <v>1</v>
      </c>
      <c r="BH120" s="6">
        <f>BG120+产品入库表!BF120-产品出库表!BF120</f>
        <v>1</v>
      </c>
      <c r="BI120" s="6">
        <f>BH120+产品入库表!BG120-产品出库表!BG120</f>
        <v>1</v>
      </c>
      <c r="BJ120" s="6">
        <f>BI120+产品入库表!BH120-产品出库表!BH120</f>
        <v>1</v>
      </c>
      <c r="BK120" s="6">
        <f>BJ120+产品入库表!BI120-产品出库表!BI120</f>
        <v>1</v>
      </c>
      <c r="BL120" s="6">
        <f>BK120+产品入库表!BJ120-产品出库表!BJ120</f>
        <v>1</v>
      </c>
      <c r="BM120" s="6">
        <f>BL120+产品入库表!BK120-产品出库表!BK120</f>
        <v>1</v>
      </c>
      <c r="BN120" s="6">
        <f>BM120+产品入库表!BL120-产品出库表!BL120</f>
        <v>1</v>
      </c>
    </row>
    <row r="121" s="127" customFormat="1" spans="1:66">
      <c r="A121" s="110" t="s">
        <v>139</v>
      </c>
      <c r="B121" s="9" t="s">
        <v>140</v>
      </c>
      <c r="C121" s="133">
        <f t="shared" si="3"/>
        <v>1</v>
      </c>
      <c r="D121" s="129">
        <v>1</v>
      </c>
      <c r="E121" s="6">
        <f>D121+产品入库表!C121-产品出库表!C121</f>
        <v>1</v>
      </c>
      <c r="F121" s="6">
        <f>E121+产品入库表!D121-产品出库表!D121</f>
        <v>1</v>
      </c>
      <c r="G121" s="6">
        <f>F121+产品入库表!E121-产品出库表!E121</f>
        <v>1</v>
      </c>
      <c r="H121" s="6">
        <f>G121+产品入库表!F121-产品出库表!F121</f>
        <v>1</v>
      </c>
      <c r="I121" s="6">
        <f>H121+产品入库表!G121-产品出库表!G121</f>
        <v>1</v>
      </c>
      <c r="J121" s="6">
        <f>I121+产品入库表!H121-产品出库表!H121</f>
        <v>1</v>
      </c>
      <c r="K121" s="6">
        <f>J121+产品入库表!I121-产品出库表!I121</f>
        <v>1</v>
      </c>
      <c r="L121" s="6">
        <f>K121+产品入库表!J121-产品出库表!J121</f>
        <v>1</v>
      </c>
      <c r="M121" s="6">
        <f>L121+产品入库表!K121-产品出库表!K121</f>
        <v>1</v>
      </c>
      <c r="N121" s="6">
        <f>M121+产品入库表!L121-产品出库表!L121</f>
        <v>1</v>
      </c>
      <c r="O121" s="6">
        <f>N121+产品入库表!M121-产品出库表!M121</f>
        <v>1</v>
      </c>
      <c r="P121" s="6">
        <f>O121+产品入库表!N121-产品出库表!N121</f>
        <v>1</v>
      </c>
      <c r="Q121" s="6">
        <f>P121+产品入库表!O121-产品出库表!O121</f>
        <v>1</v>
      </c>
      <c r="R121" s="6">
        <f>Q121+产品入库表!P121-产品出库表!P121</f>
        <v>1</v>
      </c>
      <c r="S121" s="6">
        <f>R121+产品入库表!Q121-产品出库表!Q121</f>
        <v>1</v>
      </c>
      <c r="T121" s="6">
        <f>S121+产品入库表!R121-产品出库表!R121</f>
        <v>1</v>
      </c>
      <c r="U121" s="6">
        <f>T121+产品入库表!S121-产品出库表!S121</f>
        <v>1</v>
      </c>
      <c r="V121" s="6">
        <f>U121+产品入库表!T121-产品出库表!T121</f>
        <v>1</v>
      </c>
      <c r="W121" s="6">
        <f>V121+产品入库表!U121-产品出库表!U121</f>
        <v>1</v>
      </c>
      <c r="X121" s="6">
        <f>W121+产品入库表!V121-产品出库表!V121</f>
        <v>1</v>
      </c>
      <c r="Y121" s="6">
        <f>X121+产品入库表!W121-产品出库表!W121</f>
        <v>1</v>
      </c>
      <c r="Z121" s="6">
        <f>Y121+产品入库表!X121-产品出库表!X121</f>
        <v>1</v>
      </c>
      <c r="AA121" s="6">
        <f>Z121+产品入库表!Y121-产品出库表!Y121</f>
        <v>1</v>
      </c>
      <c r="AB121" s="6">
        <f>AA121+产品入库表!Z121-产品出库表!Z121</f>
        <v>1</v>
      </c>
      <c r="AC121" s="6">
        <f>AB121+产品入库表!AA121-产品出库表!AA121</f>
        <v>1</v>
      </c>
      <c r="AD121" s="6">
        <f>AC121+产品入库表!AB121-产品出库表!AB121</f>
        <v>1</v>
      </c>
      <c r="AE121" s="6">
        <f>AD121+产品入库表!AC121-产品出库表!AC121</f>
        <v>1</v>
      </c>
      <c r="AF121" s="6">
        <f>AE121+产品入库表!AD121-产品出库表!AD121</f>
        <v>1</v>
      </c>
      <c r="AG121" s="6">
        <f>AF121+产品入库表!AE121-产品出库表!AE121</f>
        <v>1</v>
      </c>
      <c r="AH121" s="6">
        <f>AG121+产品入库表!AF121-产品出库表!AF121</f>
        <v>1</v>
      </c>
      <c r="AI121" s="6">
        <f>AH121+产品入库表!AG121-产品出库表!AG121</f>
        <v>1</v>
      </c>
      <c r="AJ121" s="6">
        <f>AI121+产品入库表!AH121-产品出库表!AH121</f>
        <v>1</v>
      </c>
      <c r="AK121" s="6">
        <f>AJ121+产品入库表!AI121-产品出库表!AI121</f>
        <v>1</v>
      </c>
      <c r="AL121" s="6">
        <f>AK121+产品入库表!AJ121-产品出库表!AJ121</f>
        <v>1</v>
      </c>
      <c r="AM121" s="6">
        <f>AL121+产品入库表!AK121-产品出库表!AK121</f>
        <v>1</v>
      </c>
      <c r="AN121" s="6">
        <f>AM121+产品入库表!AL121-产品出库表!AL121</f>
        <v>1</v>
      </c>
      <c r="AO121" s="6">
        <f>AN121+产品入库表!AM121-产品出库表!AM121</f>
        <v>1</v>
      </c>
      <c r="AP121" s="6">
        <f>AO121+产品入库表!AN121-产品出库表!AN121</f>
        <v>1</v>
      </c>
      <c r="AQ121" s="6">
        <f>AP121+产品入库表!AO121-产品出库表!AO121</f>
        <v>1</v>
      </c>
      <c r="AR121" s="6">
        <f>AQ121+产品入库表!AP121-产品出库表!AP121</f>
        <v>1</v>
      </c>
      <c r="AS121" s="6">
        <f>AR121+产品入库表!AQ121-产品出库表!AQ121</f>
        <v>1</v>
      </c>
      <c r="AT121" s="6">
        <f>AS121+产品入库表!AR121-产品出库表!AR121</f>
        <v>1</v>
      </c>
      <c r="AU121" s="6">
        <f>AT121+产品入库表!AS121-产品出库表!AS121</f>
        <v>1</v>
      </c>
      <c r="AV121" s="6">
        <f>AU121+产品入库表!AT121-产品出库表!AT121</f>
        <v>1</v>
      </c>
      <c r="AW121" s="6">
        <f>AV121+产品入库表!AU121-产品出库表!AU121</f>
        <v>1</v>
      </c>
      <c r="AX121" s="6">
        <f>AW121+产品入库表!AV121-产品出库表!AV121</f>
        <v>1</v>
      </c>
      <c r="AY121" s="6">
        <f>AX121+产品入库表!AW121-产品出库表!AW121</f>
        <v>1</v>
      </c>
      <c r="AZ121" s="6">
        <f>AY121+产品入库表!AX121-产品出库表!AX121</f>
        <v>1</v>
      </c>
      <c r="BA121" s="6">
        <f>AZ121+产品入库表!AY121-产品出库表!AY121</f>
        <v>1</v>
      </c>
      <c r="BB121" s="6">
        <f>BA121+产品入库表!AZ121-产品出库表!AZ121</f>
        <v>1</v>
      </c>
      <c r="BC121" s="6">
        <f>BB121+产品入库表!BA121-产品出库表!BA121</f>
        <v>1</v>
      </c>
      <c r="BD121" s="6">
        <f>BC121+产品入库表!BB121-产品出库表!BB121</f>
        <v>1</v>
      </c>
      <c r="BE121" s="6">
        <f>BD121+产品入库表!BC121-产品出库表!BC121</f>
        <v>1</v>
      </c>
      <c r="BF121" s="6">
        <f>BE121+产品入库表!BD121-产品出库表!BD121</f>
        <v>1</v>
      </c>
      <c r="BG121" s="6">
        <f>BF121+产品入库表!BE121-产品出库表!BE121</f>
        <v>1</v>
      </c>
      <c r="BH121" s="6">
        <f>BG121+产品入库表!BF121-产品出库表!BF121</f>
        <v>1</v>
      </c>
      <c r="BI121" s="6">
        <f>BH121+产品入库表!BG121-产品出库表!BG121</f>
        <v>1</v>
      </c>
      <c r="BJ121" s="6">
        <f>BI121+产品入库表!BH121-产品出库表!BH121</f>
        <v>1</v>
      </c>
      <c r="BK121" s="6">
        <f>BJ121+产品入库表!BI121-产品出库表!BI121</f>
        <v>1</v>
      </c>
      <c r="BL121" s="6">
        <f>BK121+产品入库表!BJ121-产品出库表!BJ121</f>
        <v>1</v>
      </c>
      <c r="BM121" s="6">
        <f>BL121+产品入库表!BK121-产品出库表!BK121</f>
        <v>1</v>
      </c>
      <c r="BN121" s="6">
        <f>BM121+产品入库表!BL121-产品出库表!BL121</f>
        <v>1</v>
      </c>
    </row>
    <row r="122" s="127" customFormat="1" spans="1:66">
      <c r="A122" s="110" t="s">
        <v>139</v>
      </c>
      <c r="B122" s="9" t="s">
        <v>141</v>
      </c>
      <c r="C122" s="133">
        <f t="shared" si="3"/>
        <v>2</v>
      </c>
      <c r="D122" s="129">
        <v>2</v>
      </c>
      <c r="E122" s="6">
        <f>D122+产品入库表!C122-产品出库表!C122</f>
        <v>2</v>
      </c>
      <c r="F122" s="6">
        <f>E122+产品入库表!D122-产品出库表!D122</f>
        <v>2</v>
      </c>
      <c r="G122" s="6">
        <f>F122+产品入库表!E122-产品出库表!E122</f>
        <v>2</v>
      </c>
      <c r="H122" s="6">
        <f>G122+产品入库表!F122-产品出库表!F122</f>
        <v>2</v>
      </c>
      <c r="I122" s="6">
        <f>H122+产品入库表!G122-产品出库表!G122</f>
        <v>2</v>
      </c>
      <c r="J122" s="6">
        <f>I122+产品入库表!H122-产品出库表!H122</f>
        <v>2</v>
      </c>
      <c r="K122" s="6">
        <f>J122+产品入库表!I122-产品出库表!I122</f>
        <v>2</v>
      </c>
      <c r="L122" s="6">
        <f>K122+产品入库表!J122-产品出库表!J122</f>
        <v>2</v>
      </c>
      <c r="M122" s="6">
        <f>L122+产品入库表!K122-产品出库表!K122</f>
        <v>2</v>
      </c>
      <c r="N122" s="6">
        <f>M122+产品入库表!L122-产品出库表!L122</f>
        <v>2</v>
      </c>
      <c r="O122" s="6">
        <f>N122+产品入库表!M122-产品出库表!M122</f>
        <v>2</v>
      </c>
      <c r="P122" s="6">
        <f>O122+产品入库表!N122-产品出库表!N122</f>
        <v>2</v>
      </c>
      <c r="Q122" s="6">
        <f>P122+产品入库表!O122-产品出库表!O122</f>
        <v>2</v>
      </c>
      <c r="R122" s="6">
        <f>Q122+产品入库表!P122-产品出库表!P122</f>
        <v>2</v>
      </c>
      <c r="S122" s="6">
        <f>R122+产品入库表!Q122-产品出库表!Q122</f>
        <v>2</v>
      </c>
      <c r="T122" s="6">
        <f>S122+产品入库表!R122-产品出库表!R122</f>
        <v>2</v>
      </c>
      <c r="U122" s="6">
        <f>T122+产品入库表!S122-产品出库表!S122</f>
        <v>2</v>
      </c>
      <c r="V122" s="6">
        <f>U122+产品入库表!T122-产品出库表!T122</f>
        <v>2</v>
      </c>
      <c r="W122" s="6">
        <f>V122+产品入库表!U122-产品出库表!U122</f>
        <v>2</v>
      </c>
      <c r="X122" s="6">
        <f>W122+产品入库表!V122-产品出库表!V122</f>
        <v>2</v>
      </c>
      <c r="Y122" s="6">
        <f>X122+产品入库表!W122-产品出库表!W122</f>
        <v>2</v>
      </c>
      <c r="Z122" s="6">
        <f>Y122+产品入库表!X122-产品出库表!X122</f>
        <v>2</v>
      </c>
      <c r="AA122" s="6">
        <f>Z122+产品入库表!Y122-产品出库表!Y122</f>
        <v>2</v>
      </c>
      <c r="AB122" s="6">
        <f>AA122+产品入库表!Z122-产品出库表!Z122</f>
        <v>2</v>
      </c>
      <c r="AC122" s="6">
        <f>AB122+产品入库表!AA122-产品出库表!AA122</f>
        <v>2</v>
      </c>
      <c r="AD122" s="6">
        <f>AC122+产品入库表!AB122-产品出库表!AB122</f>
        <v>2</v>
      </c>
      <c r="AE122" s="6">
        <f>AD122+产品入库表!AC122-产品出库表!AC122</f>
        <v>2</v>
      </c>
      <c r="AF122" s="6">
        <f>AE122+产品入库表!AD122-产品出库表!AD122</f>
        <v>2</v>
      </c>
      <c r="AG122" s="6">
        <f>AF122+产品入库表!AE122-产品出库表!AE122</f>
        <v>2</v>
      </c>
      <c r="AH122" s="6">
        <f>AG122+产品入库表!AF122-产品出库表!AF122</f>
        <v>2</v>
      </c>
      <c r="AI122" s="6">
        <f>AH122+产品入库表!AG122-产品出库表!AG122</f>
        <v>2</v>
      </c>
      <c r="AJ122" s="6">
        <f>AI122+产品入库表!AH122-产品出库表!AH122</f>
        <v>2</v>
      </c>
      <c r="AK122" s="6">
        <f>AJ122+产品入库表!AI122-产品出库表!AI122</f>
        <v>2</v>
      </c>
      <c r="AL122" s="6">
        <f>AK122+产品入库表!AJ122-产品出库表!AJ122</f>
        <v>2</v>
      </c>
      <c r="AM122" s="6">
        <f>AL122+产品入库表!AK122-产品出库表!AK122</f>
        <v>2</v>
      </c>
      <c r="AN122" s="6">
        <f>AM122+产品入库表!AL122-产品出库表!AL122</f>
        <v>2</v>
      </c>
      <c r="AO122" s="6">
        <f>AN122+产品入库表!AM122-产品出库表!AM122</f>
        <v>2</v>
      </c>
      <c r="AP122" s="6">
        <f>AO122+产品入库表!AN122-产品出库表!AN122</f>
        <v>2</v>
      </c>
      <c r="AQ122" s="6">
        <f>AP122+产品入库表!AO122-产品出库表!AO122</f>
        <v>2</v>
      </c>
      <c r="AR122" s="6">
        <f>AQ122+产品入库表!AP122-产品出库表!AP122</f>
        <v>2</v>
      </c>
      <c r="AS122" s="6">
        <f>AR122+产品入库表!AQ122-产品出库表!AQ122</f>
        <v>2</v>
      </c>
      <c r="AT122" s="6">
        <f>AS122+产品入库表!AR122-产品出库表!AR122</f>
        <v>2</v>
      </c>
      <c r="AU122" s="6">
        <f>AT122+产品入库表!AS122-产品出库表!AS122</f>
        <v>2</v>
      </c>
      <c r="AV122" s="6">
        <f>AU122+产品入库表!AT122-产品出库表!AT122</f>
        <v>2</v>
      </c>
      <c r="AW122" s="6">
        <f>AV122+产品入库表!AU122-产品出库表!AU122</f>
        <v>2</v>
      </c>
      <c r="AX122" s="6">
        <f>AW122+产品入库表!AV122-产品出库表!AV122</f>
        <v>2</v>
      </c>
      <c r="AY122" s="6">
        <f>AX122+产品入库表!AW122-产品出库表!AW122</f>
        <v>2</v>
      </c>
      <c r="AZ122" s="6">
        <f>AY122+产品入库表!AX122-产品出库表!AX122</f>
        <v>2</v>
      </c>
      <c r="BA122" s="6">
        <f>AZ122+产品入库表!AY122-产品出库表!AY122</f>
        <v>2</v>
      </c>
      <c r="BB122" s="6">
        <f>BA122+产品入库表!AZ122-产品出库表!AZ122</f>
        <v>2</v>
      </c>
      <c r="BC122" s="6">
        <f>BB122+产品入库表!BA122-产品出库表!BA122</f>
        <v>2</v>
      </c>
      <c r="BD122" s="6">
        <f>BC122+产品入库表!BB122-产品出库表!BB122</f>
        <v>2</v>
      </c>
      <c r="BE122" s="6">
        <f>BD122+产品入库表!BC122-产品出库表!BC122</f>
        <v>2</v>
      </c>
      <c r="BF122" s="6">
        <f>BE122+产品入库表!BD122-产品出库表!BD122</f>
        <v>2</v>
      </c>
      <c r="BG122" s="6">
        <f>BF122+产品入库表!BE122-产品出库表!BE122</f>
        <v>2</v>
      </c>
      <c r="BH122" s="6">
        <f>BG122+产品入库表!BF122-产品出库表!BF122</f>
        <v>2</v>
      </c>
      <c r="BI122" s="6">
        <f>BH122+产品入库表!BG122-产品出库表!BG122</f>
        <v>2</v>
      </c>
      <c r="BJ122" s="6">
        <f>BI122+产品入库表!BH122-产品出库表!BH122</f>
        <v>2</v>
      </c>
      <c r="BK122" s="6">
        <f>BJ122+产品入库表!BI122-产品出库表!BI122</f>
        <v>2</v>
      </c>
      <c r="BL122" s="6">
        <f>BK122+产品入库表!BJ122-产品出库表!BJ122</f>
        <v>2</v>
      </c>
      <c r="BM122" s="6">
        <f>BL122+产品入库表!BK122-产品出库表!BK122</f>
        <v>2</v>
      </c>
      <c r="BN122" s="6">
        <f>BM122+产品入库表!BL122-产品出库表!BL122</f>
        <v>2</v>
      </c>
    </row>
    <row r="123" s="127" customFormat="1" spans="1:66">
      <c r="A123" s="110" t="s">
        <v>142</v>
      </c>
      <c r="B123" s="9" t="s">
        <v>140</v>
      </c>
      <c r="C123" s="133">
        <f t="shared" si="3"/>
        <v>4</v>
      </c>
      <c r="D123" s="129">
        <v>4</v>
      </c>
      <c r="E123" s="6">
        <f>D123+产品入库表!C123-产品出库表!C123</f>
        <v>4</v>
      </c>
      <c r="F123" s="6">
        <f>E123+产品入库表!D123-产品出库表!D123</f>
        <v>4</v>
      </c>
      <c r="G123" s="6">
        <f>F123+产品入库表!E123-产品出库表!E123</f>
        <v>4</v>
      </c>
      <c r="H123" s="6">
        <f>G123+产品入库表!F123-产品出库表!F123</f>
        <v>4</v>
      </c>
      <c r="I123" s="6">
        <f>H123+产品入库表!G123-产品出库表!G123</f>
        <v>4</v>
      </c>
      <c r="J123" s="6">
        <f>I123+产品入库表!H123-产品出库表!H123</f>
        <v>4</v>
      </c>
      <c r="K123" s="6">
        <f>J123+产品入库表!I123-产品出库表!I123</f>
        <v>4</v>
      </c>
      <c r="L123" s="6">
        <f>K123+产品入库表!J123-产品出库表!J123</f>
        <v>4</v>
      </c>
      <c r="M123" s="6">
        <f>L123+产品入库表!K123-产品出库表!K123</f>
        <v>4</v>
      </c>
      <c r="N123" s="6">
        <f>M123+产品入库表!L123-产品出库表!L123</f>
        <v>4</v>
      </c>
      <c r="O123" s="6">
        <f>N123+产品入库表!M123-产品出库表!M123</f>
        <v>4</v>
      </c>
      <c r="P123" s="6">
        <f>O123+产品入库表!N123-产品出库表!N123</f>
        <v>4</v>
      </c>
      <c r="Q123" s="6">
        <f>P123+产品入库表!O123-产品出库表!O123</f>
        <v>4</v>
      </c>
      <c r="R123" s="6">
        <f>Q123+产品入库表!P123-产品出库表!P123</f>
        <v>4</v>
      </c>
      <c r="S123" s="6">
        <f>R123+产品入库表!Q123-产品出库表!Q123</f>
        <v>4</v>
      </c>
      <c r="T123" s="6">
        <f>S123+产品入库表!R123-产品出库表!R123</f>
        <v>4</v>
      </c>
      <c r="U123" s="6">
        <f>T123+产品入库表!S123-产品出库表!S123</f>
        <v>4</v>
      </c>
      <c r="V123" s="6">
        <f>U123+产品入库表!T123-产品出库表!T123</f>
        <v>4</v>
      </c>
      <c r="W123" s="6">
        <f>V123+产品入库表!U123-产品出库表!U123</f>
        <v>4</v>
      </c>
      <c r="X123" s="6">
        <f>W123+产品入库表!V123-产品出库表!V123</f>
        <v>4</v>
      </c>
      <c r="Y123" s="6">
        <f>X123+产品入库表!W123-产品出库表!W123</f>
        <v>4</v>
      </c>
      <c r="Z123" s="6">
        <f>Y123+产品入库表!X123-产品出库表!X123</f>
        <v>4</v>
      </c>
      <c r="AA123" s="6">
        <f>Z123+产品入库表!Y123-产品出库表!Y123</f>
        <v>4</v>
      </c>
      <c r="AB123" s="6">
        <f>AA123+产品入库表!Z123-产品出库表!Z123</f>
        <v>4</v>
      </c>
      <c r="AC123" s="6">
        <f>AB123+产品入库表!AA123-产品出库表!AA123</f>
        <v>4</v>
      </c>
      <c r="AD123" s="6">
        <f>AC123+产品入库表!AB123-产品出库表!AB123</f>
        <v>4</v>
      </c>
      <c r="AE123" s="6">
        <f>AD123+产品入库表!AC123-产品出库表!AC123</f>
        <v>4</v>
      </c>
      <c r="AF123" s="6">
        <f>AE123+产品入库表!AD123-产品出库表!AD123</f>
        <v>4</v>
      </c>
      <c r="AG123" s="6">
        <f>AF123+产品入库表!AE123-产品出库表!AE123</f>
        <v>4</v>
      </c>
      <c r="AH123" s="6">
        <f>AG123+产品入库表!AF123-产品出库表!AF123</f>
        <v>4</v>
      </c>
      <c r="AI123" s="6">
        <f>AH123+产品入库表!AG123-产品出库表!AG123</f>
        <v>4</v>
      </c>
      <c r="AJ123" s="6">
        <f>AI123+产品入库表!AH123-产品出库表!AH123</f>
        <v>4</v>
      </c>
      <c r="AK123" s="6">
        <f>AJ123+产品入库表!AI123-产品出库表!AI123</f>
        <v>4</v>
      </c>
      <c r="AL123" s="6">
        <f>AK123+产品入库表!AJ123-产品出库表!AJ123</f>
        <v>4</v>
      </c>
      <c r="AM123" s="6">
        <f>AL123+产品入库表!AK123-产品出库表!AK123</f>
        <v>4</v>
      </c>
      <c r="AN123" s="6">
        <f>AM123+产品入库表!AL123-产品出库表!AL123</f>
        <v>4</v>
      </c>
      <c r="AO123" s="6">
        <f>AN123+产品入库表!AM123-产品出库表!AM123</f>
        <v>4</v>
      </c>
      <c r="AP123" s="6">
        <f>AO123+产品入库表!AN123-产品出库表!AN123</f>
        <v>4</v>
      </c>
      <c r="AQ123" s="6">
        <f>AP123+产品入库表!AO123-产品出库表!AO123</f>
        <v>4</v>
      </c>
      <c r="AR123" s="6">
        <f>AQ123+产品入库表!AP123-产品出库表!AP123</f>
        <v>4</v>
      </c>
      <c r="AS123" s="6">
        <f>AR123+产品入库表!AQ123-产品出库表!AQ123</f>
        <v>4</v>
      </c>
      <c r="AT123" s="6">
        <f>AS123+产品入库表!AR123-产品出库表!AR123</f>
        <v>4</v>
      </c>
      <c r="AU123" s="6">
        <f>AT123+产品入库表!AS123-产品出库表!AS123</f>
        <v>4</v>
      </c>
      <c r="AV123" s="6">
        <f>AU123+产品入库表!AT123-产品出库表!AT123</f>
        <v>4</v>
      </c>
      <c r="AW123" s="6">
        <f>AV123+产品入库表!AU123-产品出库表!AU123</f>
        <v>4</v>
      </c>
      <c r="AX123" s="6">
        <f>AW123+产品入库表!AV123-产品出库表!AV123</f>
        <v>4</v>
      </c>
      <c r="AY123" s="6">
        <f>AX123+产品入库表!AW123-产品出库表!AW123</f>
        <v>4</v>
      </c>
      <c r="AZ123" s="6">
        <f>AY123+产品入库表!AX123-产品出库表!AX123</f>
        <v>4</v>
      </c>
      <c r="BA123" s="6">
        <f>AZ123+产品入库表!AY123-产品出库表!AY123</f>
        <v>4</v>
      </c>
      <c r="BB123" s="6">
        <f>BA123+产品入库表!AZ123-产品出库表!AZ123</f>
        <v>4</v>
      </c>
      <c r="BC123" s="6">
        <f>BB123+产品入库表!BA123-产品出库表!BA123</f>
        <v>4</v>
      </c>
      <c r="BD123" s="6">
        <f>BC123+产品入库表!BB123-产品出库表!BB123</f>
        <v>4</v>
      </c>
      <c r="BE123" s="6">
        <f>BD123+产品入库表!BC123-产品出库表!BC123</f>
        <v>4</v>
      </c>
      <c r="BF123" s="6">
        <f>BE123+产品入库表!BD123-产品出库表!BD123</f>
        <v>4</v>
      </c>
      <c r="BG123" s="6">
        <f>BF123+产品入库表!BE123-产品出库表!BE123</f>
        <v>4</v>
      </c>
      <c r="BH123" s="6">
        <f>BG123+产品入库表!BF123-产品出库表!BF123</f>
        <v>4</v>
      </c>
      <c r="BI123" s="6">
        <f>BH123+产品入库表!BG123-产品出库表!BG123</f>
        <v>4</v>
      </c>
      <c r="BJ123" s="6">
        <f>BI123+产品入库表!BH123-产品出库表!BH123</f>
        <v>4</v>
      </c>
      <c r="BK123" s="6">
        <f>BJ123+产品入库表!BI123-产品出库表!BI123</f>
        <v>4</v>
      </c>
      <c r="BL123" s="6">
        <f>BK123+产品入库表!BJ123-产品出库表!BJ123</f>
        <v>4</v>
      </c>
      <c r="BM123" s="6">
        <f>BL123+产品入库表!BK123-产品出库表!BK123</f>
        <v>4</v>
      </c>
      <c r="BN123" s="6">
        <f>BM123+产品入库表!BL123-产品出库表!BL123</f>
        <v>4</v>
      </c>
    </row>
    <row r="124" s="127" customFormat="1" spans="1:66">
      <c r="A124" s="8" t="s">
        <v>143</v>
      </c>
      <c r="B124" s="9" t="s">
        <v>144</v>
      </c>
      <c r="C124" s="133">
        <f t="shared" si="3"/>
        <v>8</v>
      </c>
      <c r="D124" s="129">
        <v>9</v>
      </c>
      <c r="E124" s="6">
        <f>D124+产品入库表!C124-产品出库表!C124</f>
        <v>9</v>
      </c>
      <c r="F124" s="6">
        <f>E124+产品入库表!D124-产品出库表!D124</f>
        <v>9</v>
      </c>
      <c r="G124" s="6">
        <f>F124+产品入库表!E124-产品出库表!E124</f>
        <v>9</v>
      </c>
      <c r="H124" s="6">
        <f>G124+产品入库表!F124-产品出库表!F124</f>
        <v>9</v>
      </c>
      <c r="I124" s="6">
        <f>H124+产品入库表!G124-产品出库表!G124</f>
        <v>9</v>
      </c>
      <c r="J124" s="6">
        <f>I124+产品入库表!H124-产品出库表!H124</f>
        <v>9</v>
      </c>
      <c r="K124" s="6">
        <f>J124+产品入库表!I124-产品出库表!I124</f>
        <v>9</v>
      </c>
      <c r="L124" s="6">
        <f>K124+产品入库表!J124-产品出库表!J124</f>
        <v>9</v>
      </c>
      <c r="M124" s="6">
        <f>L124+产品入库表!K124-产品出库表!K124</f>
        <v>9</v>
      </c>
      <c r="N124" s="6">
        <f>M124+产品入库表!L124-产品出库表!L124</f>
        <v>9</v>
      </c>
      <c r="O124" s="6">
        <f>N124+产品入库表!M124-产品出库表!M124</f>
        <v>9</v>
      </c>
      <c r="P124" s="6">
        <f>O124+产品入库表!N124-产品出库表!N124</f>
        <v>9</v>
      </c>
      <c r="Q124" s="6">
        <f>P124+产品入库表!O124-产品出库表!O124</f>
        <v>9</v>
      </c>
      <c r="R124" s="6">
        <f>Q124+产品入库表!P124-产品出库表!P124</f>
        <v>9</v>
      </c>
      <c r="S124" s="6">
        <f>R124+产品入库表!Q124-产品出库表!Q124</f>
        <v>9</v>
      </c>
      <c r="T124" s="6">
        <f>S124+产品入库表!R124-产品出库表!R124</f>
        <v>9</v>
      </c>
      <c r="U124" s="6">
        <f>T124+产品入库表!S124-产品出库表!S124</f>
        <v>9</v>
      </c>
      <c r="V124" s="6">
        <f>U124+产品入库表!T124-产品出库表!T124</f>
        <v>9</v>
      </c>
      <c r="W124" s="6">
        <f>V124+产品入库表!U124-产品出库表!U124</f>
        <v>9</v>
      </c>
      <c r="X124" s="6">
        <f>W124+产品入库表!V124-产品出库表!V124</f>
        <v>9</v>
      </c>
      <c r="Y124" s="6">
        <f>X124+产品入库表!W124-产品出库表!W124</f>
        <v>8</v>
      </c>
      <c r="Z124" s="6">
        <f>Y124+产品入库表!X124-产品出库表!X124</f>
        <v>8</v>
      </c>
      <c r="AA124" s="6">
        <f>Z124+产品入库表!Y124-产品出库表!Y124</f>
        <v>8</v>
      </c>
      <c r="AB124" s="6">
        <f>AA124+产品入库表!Z124-产品出库表!Z124</f>
        <v>8</v>
      </c>
      <c r="AC124" s="6">
        <f>AB124+产品入库表!AA124-产品出库表!AA124</f>
        <v>8</v>
      </c>
      <c r="AD124" s="6">
        <f>AC124+产品入库表!AB124-产品出库表!AB124</f>
        <v>8</v>
      </c>
      <c r="AE124" s="6">
        <f>AD124+产品入库表!AC124-产品出库表!AC124</f>
        <v>8</v>
      </c>
      <c r="AF124" s="6">
        <f>AE124+产品入库表!AD124-产品出库表!AD124</f>
        <v>8</v>
      </c>
      <c r="AG124" s="6">
        <f>AF124+产品入库表!AE124-产品出库表!AE124</f>
        <v>8</v>
      </c>
      <c r="AH124" s="6">
        <f>AG124+产品入库表!AF124-产品出库表!AF124</f>
        <v>8</v>
      </c>
      <c r="AI124" s="6">
        <f>AH124+产品入库表!AG124-产品出库表!AG124</f>
        <v>8</v>
      </c>
      <c r="AJ124" s="6">
        <f>AI124+产品入库表!AH124-产品出库表!AH124</f>
        <v>8</v>
      </c>
      <c r="AK124" s="6">
        <f>AJ124+产品入库表!AI124-产品出库表!AI124</f>
        <v>8</v>
      </c>
      <c r="AL124" s="6">
        <f>AK124+产品入库表!AJ124-产品出库表!AJ124</f>
        <v>8</v>
      </c>
      <c r="AM124" s="6">
        <f>AL124+产品入库表!AK124-产品出库表!AK124</f>
        <v>8</v>
      </c>
      <c r="AN124" s="6">
        <f>AM124+产品入库表!AL124-产品出库表!AL124</f>
        <v>8</v>
      </c>
      <c r="AO124" s="6">
        <f>AN124+产品入库表!AM124-产品出库表!AM124</f>
        <v>8</v>
      </c>
      <c r="AP124" s="6">
        <f>AO124+产品入库表!AN124-产品出库表!AN124</f>
        <v>8</v>
      </c>
      <c r="AQ124" s="6">
        <f>AP124+产品入库表!AO124-产品出库表!AO124</f>
        <v>8</v>
      </c>
      <c r="AR124" s="6">
        <f>AQ124+产品入库表!AP124-产品出库表!AP124</f>
        <v>8</v>
      </c>
      <c r="AS124" s="6">
        <f>AR124+产品入库表!AQ124-产品出库表!AQ124</f>
        <v>8</v>
      </c>
      <c r="AT124" s="6">
        <f>AS124+产品入库表!AR124-产品出库表!AR124</f>
        <v>8</v>
      </c>
      <c r="AU124" s="6">
        <f>AT124+产品入库表!AS124-产品出库表!AS124</f>
        <v>8</v>
      </c>
      <c r="AV124" s="6">
        <f>AU124+产品入库表!AT124-产品出库表!AT124</f>
        <v>8</v>
      </c>
      <c r="AW124" s="6">
        <f>AV124+产品入库表!AU124-产品出库表!AU124</f>
        <v>8</v>
      </c>
      <c r="AX124" s="6">
        <f>AW124+产品入库表!AV124-产品出库表!AV124</f>
        <v>8</v>
      </c>
      <c r="AY124" s="6">
        <f>AX124+产品入库表!AW124-产品出库表!AW124</f>
        <v>8</v>
      </c>
      <c r="AZ124" s="6">
        <f>AY124+产品入库表!AX124-产品出库表!AX124</f>
        <v>8</v>
      </c>
      <c r="BA124" s="6">
        <f>AZ124+产品入库表!AY124-产品出库表!AY124</f>
        <v>8</v>
      </c>
      <c r="BB124" s="6">
        <f>BA124+产品入库表!AZ124-产品出库表!AZ124</f>
        <v>8</v>
      </c>
      <c r="BC124" s="6">
        <f>BB124+产品入库表!BA124-产品出库表!BA124</f>
        <v>8</v>
      </c>
      <c r="BD124" s="6">
        <f>BC124+产品入库表!BB124-产品出库表!BB124</f>
        <v>8</v>
      </c>
      <c r="BE124" s="6">
        <f>BD124+产品入库表!BC124-产品出库表!BC124</f>
        <v>8</v>
      </c>
      <c r="BF124" s="6">
        <f>BE124+产品入库表!BD124-产品出库表!BD124</f>
        <v>8</v>
      </c>
      <c r="BG124" s="6">
        <f>BF124+产品入库表!BE124-产品出库表!BE124</f>
        <v>8</v>
      </c>
      <c r="BH124" s="6">
        <f>BG124+产品入库表!BF124-产品出库表!BF124</f>
        <v>8</v>
      </c>
      <c r="BI124" s="6">
        <f>BH124+产品入库表!BG124-产品出库表!BG124</f>
        <v>8</v>
      </c>
      <c r="BJ124" s="6">
        <f>BI124+产品入库表!BH124-产品出库表!BH124</f>
        <v>8</v>
      </c>
      <c r="BK124" s="6">
        <f>BJ124+产品入库表!BI124-产品出库表!BI124</f>
        <v>8</v>
      </c>
      <c r="BL124" s="6">
        <f>BK124+产品入库表!BJ124-产品出库表!BJ124</f>
        <v>8</v>
      </c>
      <c r="BM124" s="6">
        <f>BL124+产品入库表!BK124-产品出库表!BK124</f>
        <v>8</v>
      </c>
      <c r="BN124" s="6">
        <f>BM124+产品入库表!BL124-产品出库表!BL124</f>
        <v>8</v>
      </c>
    </row>
    <row r="125" s="127" customFormat="1" spans="1:66">
      <c r="A125" s="8" t="s">
        <v>145</v>
      </c>
      <c r="B125" s="9" t="s">
        <v>25</v>
      </c>
      <c r="C125" s="133">
        <f t="shared" si="3"/>
        <v>20</v>
      </c>
      <c r="D125" s="129">
        <v>20</v>
      </c>
      <c r="E125" s="6">
        <f>D125+产品入库表!C125-产品出库表!C125</f>
        <v>20</v>
      </c>
      <c r="F125" s="6">
        <f>E125+产品入库表!D125-产品出库表!D125</f>
        <v>20</v>
      </c>
      <c r="G125" s="6">
        <f>F125+产品入库表!E125-产品出库表!E125</f>
        <v>20</v>
      </c>
      <c r="H125" s="6">
        <f>G125+产品入库表!F125-产品出库表!F125</f>
        <v>20</v>
      </c>
      <c r="I125" s="6">
        <f>H125+产品入库表!G125-产品出库表!G125</f>
        <v>20</v>
      </c>
      <c r="J125" s="6">
        <f>I125+产品入库表!H125-产品出库表!H125</f>
        <v>20</v>
      </c>
      <c r="K125" s="6">
        <f>J125+产品入库表!I125-产品出库表!I125</f>
        <v>20</v>
      </c>
      <c r="L125" s="6">
        <f>K125+产品入库表!J125-产品出库表!J125</f>
        <v>20</v>
      </c>
      <c r="M125" s="6">
        <f>L125+产品入库表!K125-产品出库表!K125</f>
        <v>20</v>
      </c>
      <c r="N125" s="6">
        <f>M125+产品入库表!L125-产品出库表!L125</f>
        <v>20</v>
      </c>
      <c r="O125" s="6">
        <f>N125+产品入库表!M125-产品出库表!M125</f>
        <v>20</v>
      </c>
      <c r="P125" s="6">
        <f>O125+产品入库表!N125-产品出库表!N125</f>
        <v>20</v>
      </c>
      <c r="Q125" s="6">
        <f>P125+产品入库表!O125-产品出库表!O125</f>
        <v>20</v>
      </c>
      <c r="R125" s="6">
        <f>Q125+产品入库表!P125-产品出库表!P125</f>
        <v>20</v>
      </c>
      <c r="S125" s="6">
        <f>R125+产品入库表!Q125-产品出库表!Q125</f>
        <v>20</v>
      </c>
      <c r="T125" s="6">
        <f>S125+产品入库表!R125-产品出库表!R125</f>
        <v>20</v>
      </c>
      <c r="U125" s="6">
        <f>T125+产品入库表!S125-产品出库表!S125</f>
        <v>20</v>
      </c>
      <c r="V125" s="6">
        <f>U125+产品入库表!T125-产品出库表!T125</f>
        <v>20</v>
      </c>
      <c r="W125" s="6">
        <f>V125+产品入库表!U125-产品出库表!U125</f>
        <v>20</v>
      </c>
      <c r="X125" s="6">
        <f>W125+产品入库表!V125-产品出库表!V125</f>
        <v>20</v>
      </c>
      <c r="Y125" s="6">
        <f>X125+产品入库表!W125-产品出库表!W125</f>
        <v>20</v>
      </c>
      <c r="Z125" s="6">
        <f>Y125+产品入库表!X125-产品出库表!X125</f>
        <v>20</v>
      </c>
      <c r="AA125" s="6">
        <f>Z125+产品入库表!Y125-产品出库表!Y125</f>
        <v>20</v>
      </c>
      <c r="AB125" s="6">
        <f>AA125+产品入库表!Z125-产品出库表!Z125</f>
        <v>20</v>
      </c>
      <c r="AC125" s="6">
        <f>AB125+产品入库表!AA125-产品出库表!AA125</f>
        <v>20</v>
      </c>
      <c r="AD125" s="6">
        <f>AC125+产品入库表!AB125-产品出库表!AB125</f>
        <v>20</v>
      </c>
      <c r="AE125" s="6">
        <f>AD125+产品入库表!AC125-产品出库表!AC125</f>
        <v>20</v>
      </c>
      <c r="AF125" s="6">
        <f>AE125+产品入库表!AD125-产品出库表!AD125</f>
        <v>20</v>
      </c>
      <c r="AG125" s="6">
        <f>AF125+产品入库表!AE125-产品出库表!AE125</f>
        <v>20</v>
      </c>
      <c r="AH125" s="6">
        <f>AG125+产品入库表!AF125-产品出库表!AF125</f>
        <v>20</v>
      </c>
      <c r="AI125" s="6">
        <f>AH125+产品入库表!AG125-产品出库表!AG125</f>
        <v>20</v>
      </c>
      <c r="AJ125" s="6">
        <f>AI125+产品入库表!AH125-产品出库表!AH125</f>
        <v>20</v>
      </c>
      <c r="AK125" s="6">
        <f>AJ125+产品入库表!AI125-产品出库表!AI125</f>
        <v>20</v>
      </c>
      <c r="AL125" s="6">
        <f>AK125+产品入库表!AJ125-产品出库表!AJ125</f>
        <v>20</v>
      </c>
      <c r="AM125" s="6">
        <f>AL125+产品入库表!AK125-产品出库表!AK125</f>
        <v>20</v>
      </c>
      <c r="AN125" s="6">
        <f>AM125+产品入库表!AL125-产品出库表!AL125</f>
        <v>20</v>
      </c>
      <c r="AO125" s="6">
        <f>AN125+产品入库表!AM125-产品出库表!AM125</f>
        <v>20</v>
      </c>
      <c r="AP125" s="6">
        <f>AO125+产品入库表!AN125-产品出库表!AN125</f>
        <v>20</v>
      </c>
      <c r="AQ125" s="6">
        <f>AP125+产品入库表!AO125-产品出库表!AO125</f>
        <v>20</v>
      </c>
      <c r="AR125" s="6">
        <f>AQ125+产品入库表!AP125-产品出库表!AP125</f>
        <v>20</v>
      </c>
      <c r="AS125" s="6">
        <f>AR125+产品入库表!AQ125-产品出库表!AQ125</f>
        <v>20</v>
      </c>
      <c r="AT125" s="6">
        <f>AS125+产品入库表!AR125-产品出库表!AR125</f>
        <v>20</v>
      </c>
      <c r="AU125" s="6">
        <f>AT125+产品入库表!AS125-产品出库表!AS125</f>
        <v>20</v>
      </c>
      <c r="AV125" s="6">
        <f>AU125+产品入库表!AT125-产品出库表!AT125</f>
        <v>20</v>
      </c>
      <c r="AW125" s="6">
        <f>AV125+产品入库表!AU125-产品出库表!AU125</f>
        <v>20</v>
      </c>
      <c r="AX125" s="6">
        <f>AW125+产品入库表!AV125-产品出库表!AV125</f>
        <v>20</v>
      </c>
      <c r="AY125" s="6">
        <f>AX125+产品入库表!AW125-产品出库表!AW125</f>
        <v>20</v>
      </c>
      <c r="AZ125" s="6">
        <f>AY125+产品入库表!AX125-产品出库表!AX125</f>
        <v>20</v>
      </c>
      <c r="BA125" s="6">
        <f>AZ125+产品入库表!AY125-产品出库表!AY125</f>
        <v>20</v>
      </c>
      <c r="BB125" s="6">
        <f>BA125+产品入库表!AZ125-产品出库表!AZ125</f>
        <v>20</v>
      </c>
      <c r="BC125" s="6">
        <f>BB125+产品入库表!BA125-产品出库表!BA125</f>
        <v>20</v>
      </c>
      <c r="BD125" s="6">
        <f>BC125+产品入库表!BB125-产品出库表!BB125</f>
        <v>20</v>
      </c>
      <c r="BE125" s="6">
        <f>BD125+产品入库表!BC125-产品出库表!BC125</f>
        <v>20</v>
      </c>
      <c r="BF125" s="6">
        <f>BE125+产品入库表!BD125-产品出库表!BD125</f>
        <v>20</v>
      </c>
      <c r="BG125" s="6">
        <f>BF125+产品入库表!BE125-产品出库表!BE125</f>
        <v>20</v>
      </c>
      <c r="BH125" s="6">
        <f>BG125+产品入库表!BF125-产品出库表!BF125</f>
        <v>20</v>
      </c>
      <c r="BI125" s="6">
        <f>BH125+产品入库表!BG125-产品出库表!BG125</f>
        <v>20</v>
      </c>
      <c r="BJ125" s="6">
        <f>BI125+产品入库表!BH125-产品出库表!BH125</f>
        <v>20</v>
      </c>
      <c r="BK125" s="6">
        <f>BJ125+产品入库表!BI125-产品出库表!BI125</f>
        <v>20</v>
      </c>
      <c r="BL125" s="6">
        <f>BK125+产品入库表!BJ125-产品出库表!BJ125</f>
        <v>20</v>
      </c>
      <c r="BM125" s="6">
        <f>BL125+产品入库表!BK125-产品出库表!BK125</f>
        <v>20</v>
      </c>
      <c r="BN125" s="6">
        <f>BM125+产品入库表!BL125-产品出库表!BL125</f>
        <v>20</v>
      </c>
    </row>
    <row r="126" s="127" customFormat="1" spans="1:66">
      <c r="A126" s="8" t="s">
        <v>146</v>
      </c>
      <c r="B126" s="9" t="s">
        <v>33</v>
      </c>
      <c r="C126" s="133">
        <f t="shared" si="3"/>
        <v>0</v>
      </c>
      <c r="D126" s="129">
        <v>1</v>
      </c>
      <c r="E126" s="6">
        <f>D126+产品入库表!C126-产品出库表!C126</f>
        <v>1</v>
      </c>
      <c r="F126" s="6">
        <f>E126+产品入库表!D126-产品出库表!D126</f>
        <v>1</v>
      </c>
      <c r="G126" s="6">
        <f>F126+产品入库表!E126-产品出库表!E126</f>
        <v>1</v>
      </c>
      <c r="H126" s="6">
        <f>G126+产品入库表!F126-产品出库表!F126</f>
        <v>1</v>
      </c>
      <c r="I126" s="6">
        <f>H126+产品入库表!G126-产品出库表!G126</f>
        <v>1</v>
      </c>
      <c r="J126" s="6">
        <f>I126+产品入库表!H126-产品出库表!H126</f>
        <v>1</v>
      </c>
      <c r="K126" s="6">
        <f>J126+产品入库表!I126-产品出库表!I126</f>
        <v>1</v>
      </c>
      <c r="L126" s="6">
        <f>K126+产品入库表!J126-产品出库表!J126</f>
        <v>1</v>
      </c>
      <c r="M126" s="6">
        <f>L126+产品入库表!K126-产品出库表!K126</f>
        <v>1</v>
      </c>
      <c r="N126" s="6">
        <f>M126+产品入库表!L126-产品出库表!L126</f>
        <v>1</v>
      </c>
      <c r="O126" s="6">
        <f>N126+产品入库表!M126-产品出库表!M126</f>
        <v>1</v>
      </c>
      <c r="P126" s="6">
        <f>O126+产品入库表!N126-产品出库表!N126</f>
        <v>1</v>
      </c>
      <c r="Q126" s="6">
        <f>P126+产品入库表!O126-产品出库表!O126</f>
        <v>1</v>
      </c>
      <c r="R126" s="6">
        <f>Q126+产品入库表!P126-产品出库表!P126</f>
        <v>0</v>
      </c>
      <c r="S126" s="6">
        <f>R126+产品入库表!Q126-产品出库表!Q126</f>
        <v>0</v>
      </c>
      <c r="T126" s="6">
        <f>S126+产品入库表!R126-产品出库表!R126</f>
        <v>0</v>
      </c>
      <c r="U126" s="6">
        <f>T126+产品入库表!S126-产品出库表!S126</f>
        <v>0</v>
      </c>
      <c r="V126" s="6">
        <f>U126+产品入库表!T126-产品出库表!T126</f>
        <v>0</v>
      </c>
      <c r="W126" s="6">
        <f>V126+产品入库表!U126-产品出库表!U126</f>
        <v>0</v>
      </c>
      <c r="X126" s="6">
        <f>W126+产品入库表!V126-产品出库表!V126</f>
        <v>0</v>
      </c>
      <c r="Y126" s="6">
        <f>X126+产品入库表!W126-产品出库表!W126</f>
        <v>0</v>
      </c>
      <c r="Z126" s="6">
        <f>Y126+产品入库表!X126-产品出库表!X126</f>
        <v>0</v>
      </c>
      <c r="AA126" s="6">
        <f>Z126+产品入库表!Y126-产品出库表!Y126</f>
        <v>0</v>
      </c>
      <c r="AB126" s="6">
        <f>AA126+产品入库表!Z126-产品出库表!Z126</f>
        <v>0</v>
      </c>
      <c r="AC126" s="6">
        <f>AB126+产品入库表!AA126-产品出库表!AA126</f>
        <v>0</v>
      </c>
      <c r="AD126" s="6">
        <f>AC126+产品入库表!AB126-产品出库表!AB126</f>
        <v>0</v>
      </c>
      <c r="AE126" s="6">
        <f>AD126+产品入库表!AC126-产品出库表!AC126</f>
        <v>0</v>
      </c>
      <c r="AF126" s="6">
        <f>AE126+产品入库表!AD126-产品出库表!AD126</f>
        <v>0</v>
      </c>
      <c r="AG126" s="6">
        <f>AF126+产品入库表!AE126-产品出库表!AE126</f>
        <v>0</v>
      </c>
      <c r="AH126" s="6">
        <f>AG126+产品入库表!AF126-产品出库表!AF126</f>
        <v>0</v>
      </c>
      <c r="AI126" s="6">
        <f>AH126+产品入库表!AG126-产品出库表!AG126</f>
        <v>0</v>
      </c>
      <c r="AJ126" s="6">
        <f>AI126+产品入库表!AH126-产品出库表!AH126</f>
        <v>0</v>
      </c>
      <c r="AK126" s="6">
        <f>AJ126+产品入库表!AI126-产品出库表!AI126</f>
        <v>0</v>
      </c>
      <c r="AL126" s="6">
        <f>AK126+产品入库表!AJ126-产品出库表!AJ126</f>
        <v>0</v>
      </c>
      <c r="AM126" s="6">
        <f>AL126+产品入库表!AK126-产品出库表!AK126</f>
        <v>0</v>
      </c>
      <c r="AN126" s="6">
        <f>AM126+产品入库表!AL126-产品出库表!AL126</f>
        <v>0</v>
      </c>
      <c r="AO126" s="6">
        <f>AN126+产品入库表!AM126-产品出库表!AM126</f>
        <v>0</v>
      </c>
      <c r="AP126" s="6">
        <f>AO126+产品入库表!AN126-产品出库表!AN126</f>
        <v>0</v>
      </c>
      <c r="AQ126" s="6">
        <f>AP126+产品入库表!AO126-产品出库表!AO126</f>
        <v>0</v>
      </c>
      <c r="AR126" s="6">
        <f>AQ126+产品入库表!AP126-产品出库表!AP126</f>
        <v>0</v>
      </c>
      <c r="AS126" s="6">
        <f>AR126+产品入库表!AQ126-产品出库表!AQ126</f>
        <v>0</v>
      </c>
      <c r="AT126" s="6">
        <f>AS126+产品入库表!AR126-产品出库表!AR126</f>
        <v>0</v>
      </c>
      <c r="AU126" s="6">
        <f>AT126+产品入库表!AS126-产品出库表!AS126</f>
        <v>0</v>
      </c>
      <c r="AV126" s="6">
        <f>AU126+产品入库表!AT126-产品出库表!AT126</f>
        <v>0</v>
      </c>
      <c r="AW126" s="6">
        <f>AV126+产品入库表!AU126-产品出库表!AU126</f>
        <v>0</v>
      </c>
      <c r="AX126" s="6">
        <f>AW126+产品入库表!AV126-产品出库表!AV126</f>
        <v>0</v>
      </c>
      <c r="AY126" s="6">
        <f>AX126+产品入库表!AW126-产品出库表!AW126</f>
        <v>0</v>
      </c>
      <c r="AZ126" s="6">
        <f>AY126+产品入库表!AX126-产品出库表!AX126</f>
        <v>0</v>
      </c>
      <c r="BA126" s="6">
        <f>AZ126+产品入库表!AY126-产品出库表!AY126</f>
        <v>0</v>
      </c>
      <c r="BB126" s="6">
        <f>BA126+产品入库表!AZ126-产品出库表!AZ126</f>
        <v>0</v>
      </c>
      <c r="BC126" s="6">
        <f>BB126+产品入库表!BA126-产品出库表!BA126</f>
        <v>0</v>
      </c>
      <c r="BD126" s="6">
        <f>BC126+产品入库表!BB126-产品出库表!BB126</f>
        <v>0</v>
      </c>
      <c r="BE126" s="6">
        <f>BD126+产品入库表!BC126-产品出库表!BC126</f>
        <v>0</v>
      </c>
      <c r="BF126" s="6">
        <f>BE126+产品入库表!BD126-产品出库表!BD126</f>
        <v>0</v>
      </c>
      <c r="BG126" s="6">
        <f>BF126+产品入库表!BE126-产品出库表!BE126</f>
        <v>0</v>
      </c>
      <c r="BH126" s="6">
        <f>BG126+产品入库表!BF126-产品出库表!BF126</f>
        <v>0</v>
      </c>
      <c r="BI126" s="6">
        <f>BH126+产品入库表!BG126-产品出库表!BG126</f>
        <v>0</v>
      </c>
      <c r="BJ126" s="6">
        <f>BI126+产品入库表!BH126-产品出库表!BH126</f>
        <v>0</v>
      </c>
      <c r="BK126" s="6">
        <f>BJ126+产品入库表!BI126-产品出库表!BI126</f>
        <v>0</v>
      </c>
      <c r="BL126" s="6">
        <f>BK126+产品入库表!BJ126-产品出库表!BJ126</f>
        <v>0</v>
      </c>
      <c r="BM126" s="6">
        <f>BL126+产品入库表!BK126-产品出库表!BK126</f>
        <v>0</v>
      </c>
      <c r="BN126" s="6">
        <f>BM126+产品入库表!BL126-产品出库表!BL126</f>
        <v>0</v>
      </c>
    </row>
    <row r="127" s="127" customFormat="1" spans="1:66">
      <c r="A127" s="8" t="s">
        <v>147</v>
      </c>
      <c r="B127" s="9" t="s">
        <v>148</v>
      </c>
      <c r="C127" s="133">
        <f t="shared" si="3"/>
        <v>1</v>
      </c>
      <c r="D127" s="129">
        <v>1</v>
      </c>
      <c r="E127" s="6">
        <f>D127+产品入库表!C127-产品出库表!C127</f>
        <v>1</v>
      </c>
      <c r="F127" s="6">
        <f>E127+产品入库表!D127-产品出库表!D127</f>
        <v>1</v>
      </c>
      <c r="G127" s="6">
        <f>F127+产品入库表!E127-产品出库表!E127</f>
        <v>1</v>
      </c>
      <c r="H127" s="6">
        <f>G127+产品入库表!F127-产品出库表!F127</f>
        <v>1</v>
      </c>
      <c r="I127" s="6">
        <f>H127+产品入库表!G127-产品出库表!G127</f>
        <v>1</v>
      </c>
      <c r="J127" s="6">
        <f>I127+产品入库表!H127-产品出库表!H127</f>
        <v>1</v>
      </c>
      <c r="K127" s="6">
        <f>J127+产品入库表!I127-产品出库表!I127</f>
        <v>1</v>
      </c>
      <c r="L127" s="6">
        <f>K127+产品入库表!J127-产品出库表!J127</f>
        <v>1</v>
      </c>
      <c r="M127" s="6">
        <f>L127+产品入库表!K127-产品出库表!K127</f>
        <v>1</v>
      </c>
      <c r="N127" s="6">
        <f>M127+产品入库表!L127-产品出库表!L127</f>
        <v>1</v>
      </c>
      <c r="O127" s="6">
        <f>N127+产品入库表!M127-产品出库表!M127</f>
        <v>1</v>
      </c>
      <c r="P127" s="6">
        <f>O127+产品入库表!N127-产品出库表!N127</f>
        <v>1</v>
      </c>
      <c r="Q127" s="6">
        <f>P127+产品入库表!O127-产品出库表!O127</f>
        <v>1</v>
      </c>
      <c r="R127" s="6">
        <f>Q127+产品入库表!P127-产品出库表!P127</f>
        <v>1</v>
      </c>
      <c r="S127" s="6">
        <f>R127+产品入库表!Q127-产品出库表!Q127</f>
        <v>1</v>
      </c>
      <c r="T127" s="6">
        <f>S127+产品入库表!R127-产品出库表!R127</f>
        <v>1</v>
      </c>
      <c r="U127" s="6">
        <f>T127+产品入库表!S127-产品出库表!S127</f>
        <v>1</v>
      </c>
      <c r="V127" s="6">
        <f>U127+产品入库表!T127-产品出库表!T127</f>
        <v>1</v>
      </c>
      <c r="W127" s="6">
        <f>V127+产品入库表!U127-产品出库表!U127</f>
        <v>1</v>
      </c>
      <c r="X127" s="6">
        <f>W127+产品入库表!V127-产品出库表!V127</f>
        <v>1</v>
      </c>
      <c r="Y127" s="6">
        <f>X127+产品入库表!W127-产品出库表!W127</f>
        <v>1</v>
      </c>
      <c r="Z127" s="6">
        <f>Y127+产品入库表!X127-产品出库表!X127</f>
        <v>1</v>
      </c>
      <c r="AA127" s="6">
        <f>Z127+产品入库表!Y127-产品出库表!Y127</f>
        <v>1</v>
      </c>
      <c r="AB127" s="6">
        <f>AA127+产品入库表!Z127-产品出库表!Z127</f>
        <v>1</v>
      </c>
      <c r="AC127" s="6">
        <f>AB127+产品入库表!AA127-产品出库表!AA127</f>
        <v>1</v>
      </c>
      <c r="AD127" s="6">
        <f>AC127+产品入库表!AB127-产品出库表!AB127</f>
        <v>1</v>
      </c>
      <c r="AE127" s="6">
        <f>AD127+产品入库表!AC127-产品出库表!AC127</f>
        <v>1</v>
      </c>
      <c r="AF127" s="6">
        <f>AE127+产品入库表!AD127-产品出库表!AD127</f>
        <v>1</v>
      </c>
      <c r="AG127" s="6">
        <f>AF127+产品入库表!AE127-产品出库表!AE127</f>
        <v>1</v>
      </c>
      <c r="AH127" s="6">
        <f>AG127+产品入库表!AF127-产品出库表!AF127</f>
        <v>1</v>
      </c>
      <c r="AI127" s="6">
        <f>AH127+产品入库表!AG127-产品出库表!AG127</f>
        <v>1</v>
      </c>
      <c r="AJ127" s="6">
        <f>AI127+产品入库表!AH127-产品出库表!AH127</f>
        <v>1</v>
      </c>
      <c r="AK127" s="6">
        <f>AJ127+产品入库表!AI127-产品出库表!AI127</f>
        <v>1</v>
      </c>
      <c r="AL127" s="6">
        <f>AK127+产品入库表!AJ127-产品出库表!AJ127</f>
        <v>1</v>
      </c>
      <c r="AM127" s="6">
        <f>AL127+产品入库表!AK127-产品出库表!AK127</f>
        <v>1</v>
      </c>
      <c r="AN127" s="6">
        <f>AM127+产品入库表!AL127-产品出库表!AL127</f>
        <v>1</v>
      </c>
      <c r="AO127" s="6">
        <f>AN127+产品入库表!AM127-产品出库表!AM127</f>
        <v>1</v>
      </c>
      <c r="AP127" s="6">
        <f>AO127+产品入库表!AN127-产品出库表!AN127</f>
        <v>1</v>
      </c>
      <c r="AQ127" s="6">
        <f>AP127+产品入库表!AO127-产品出库表!AO127</f>
        <v>1</v>
      </c>
      <c r="AR127" s="6">
        <f>AQ127+产品入库表!AP127-产品出库表!AP127</f>
        <v>1</v>
      </c>
      <c r="AS127" s="6">
        <f>AR127+产品入库表!AQ127-产品出库表!AQ127</f>
        <v>1</v>
      </c>
      <c r="AT127" s="6">
        <f>AS127+产品入库表!AR127-产品出库表!AR127</f>
        <v>1</v>
      </c>
      <c r="AU127" s="6">
        <f>AT127+产品入库表!AS127-产品出库表!AS127</f>
        <v>1</v>
      </c>
      <c r="AV127" s="6">
        <f>AU127+产品入库表!AT127-产品出库表!AT127</f>
        <v>1</v>
      </c>
      <c r="AW127" s="6">
        <f>AV127+产品入库表!AU127-产品出库表!AU127</f>
        <v>1</v>
      </c>
      <c r="AX127" s="6">
        <f>AW127+产品入库表!AV127-产品出库表!AV127</f>
        <v>1</v>
      </c>
      <c r="AY127" s="6">
        <f>AX127+产品入库表!AW127-产品出库表!AW127</f>
        <v>1</v>
      </c>
      <c r="AZ127" s="6">
        <f>AY127+产品入库表!AX127-产品出库表!AX127</f>
        <v>1</v>
      </c>
      <c r="BA127" s="6">
        <f>AZ127+产品入库表!AY127-产品出库表!AY127</f>
        <v>1</v>
      </c>
      <c r="BB127" s="6">
        <f>BA127+产品入库表!AZ127-产品出库表!AZ127</f>
        <v>1</v>
      </c>
      <c r="BC127" s="6">
        <f>BB127+产品入库表!BA127-产品出库表!BA127</f>
        <v>1</v>
      </c>
      <c r="BD127" s="6">
        <f>BC127+产品入库表!BB127-产品出库表!BB127</f>
        <v>1</v>
      </c>
      <c r="BE127" s="6">
        <f>BD127+产品入库表!BC127-产品出库表!BC127</f>
        <v>1</v>
      </c>
      <c r="BF127" s="6">
        <f>BE127+产品入库表!BD127-产品出库表!BD127</f>
        <v>1</v>
      </c>
      <c r="BG127" s="6">
        <f>BF127+产品入库表!BE127-产品出库表!BE127</f>
        <v>1</v>
      </c>
      <c r="BH127" s="6">
        <f>BG127+产品入库表!BF127-产品出库表!BF127</f>
        <v>1</v>
      </c>
      <c r="BI127" s="6">
        <f>BH127+产品入库表!BG127-产品出库表!BG127</f>
        <v>1</v>
      </c>
      <c r="BJ127" s="6">
        <f>BI127+产品入库表!BH127-产品出库表!BH127</f>
        <v>1</v>
      </c>
      <c r="BK127" s="6">
        <f>BJ127+产品入库表!BI127-产品出库表!BI127</f>
        <v>1</v>
      </c>
      <c r="BL127" s="6">
        <f>BK127+产品入库表!BJ127-产品出库表!BJ127</f>
        <v>1</v>
      </c>
      <c r="BM127" s="6">
        <f>BL127+产品入库表!BK127-产品出库表!BK127</f>
        <v>1</v>
      </c>
      <c r="BN127" s="6">
        <f>BM127+产品入库表!BL127-产品出库表!BL127</f>
        <v>1</v>
      </c>
    </row>
    <row r="128" s="127" customFormat="1" spans="1:66">
      <c r="A128" s="8" t="s">
        <v>149</v>
      </c>
      <c r="B128" s="9" t="s">
        <v>150</v>
      </c>
      <c r="C128" s="133">
        <f t="shared" si="3"/>
        <v>1</v>
      </c>
      <c r="D128" s="129">
        <v>1</v>
      </c>
      <c r="E128" s="6">
        <f>D128+产品入库表!C128-产品出库表!C128</f>
        <v>1</v>
      </c>
      <c r="F128" s="6">
        <f>E128+产品入库表!D128-产品出库表!D128</f>
        <v>1</v>
      </c>
      <c r="G128" s="6">
        <f>F128+产品入库表!E128-产品出库表!E128</f>
        <v>1</v>
      </c>
      <c r="H128" s="6">
        <f>G128+产品入库表!F128-产品出库表!F128</f>
        <v>1</v>
      </c>
      <c r="I128" s="6">
        <f>H128+产品入库表!G128-产品出库表!G128</f>
        <v>1</v>
      </c>
      <c r="J128" s="6">
        <f>I128+产品入库表!H128-产品出库表!H128</f>
        <v>1</v>
      </c>
      <c r="K128" s="6">
        <f>J128+产品入库表!I128-产品出库表!I128</f>
        <v>1</v>
      </c>
      <c r="L128" s="6">
        <f>K128+产品入库表!J128-产品出库表!J128</f>
        <v>1</v>
      </c>
      <c r="M128" s="6">
        <f>L128+产品入库表!K128-产品出库表!K128</f>
        <v>1</v>
      </c>
      <c r="N128" s="6">
        <f>M128+产品入库表!L128-产品出库表!L128</f>
        <v>1</v>
      </c>
      <c r="O128" s="6">
        <f>N128+产品入库表!M128-产品出库表!M128</f>
        <v>1</v>
      </c>
      <c r="P128" s="6">
        <f>O128+产品入库表!N128-产品出库表!N128</f>
        <v>1</v>
      </c>
      <c r="Q128" s="6">
        <f>P128+产品入库表!O128-产品出库表!O128</f>
        <v>1</v>
      </c>
      <c r="R128" s="6">
        <f>Q128+产品入库表!P128-产品出库表!P128</f>
        <v>1</v>
      </c>
      <c r="S128" s="6">
        <f>R128+产品入库表!Q128-产品出库表!Q128</f>
        <v>1</v>
      </c>
      <c r="T128" s="6">
        <f>S128+产品入库表!R128-产品出库表!R128</f>
        <v>1</v>
      </c>
      <c r="U128" s="6">
        <f>T128+产品入库表!S128-产品出库表!S128</f>
        <v>1</v>
      </c>
      <c r="V128" s="6">
        <f>U128+产品入库表!T128-产品出库表!T128</f>
        <v>1</v>
      </c>
      <c r="W128" s="6">
        <f>V128+产品入库表!U128-产品出库表!U128</f>
        <v>1</v>
      </c>
      <c r="X128" s="6">
        <f>W128+产品入库表!V128-产品出库表!V128</f>
        <v>1</v>
      </c>
      <c r="Y128" s="6">
        <f>X128+产品入库表!W128-产品出库表!W128</f>
        <v>1</v>
      </c>
      <c r="Z128" s="6">
        <f>Y128+产品入库表!X128-产品出库表!X128</f>
        <v>1</v>
      </c>
      <c r="AA128" s="6">
        <f>Z128+产品入库表!Y128-产品出库表!Y128</f>
        <v>1</v>
      </c>
      <c r="AB128" s="6">
        <f>AA128+产品入库表!Z128-产品出库表!Z128</f>
        <v>1</v>
      </c>
      <c r="AC128" s="6">
        <f>AB128+产品入库表!AA128-产品出库表!AA128</f>
        <v>1</v>
      </c>
      <c r="AD128" s="6">
        <f>AC128+产品入库表!AB128-产品出库表!AB128</f>
        <v>1</v>
      </c>
      <c r="AE128" s="6">
        <f>AD128+产品入库表!AC128-产品出库表!AC128</f>
        <v>1</v>
      </c>
      <c r="AF128" s="6">
        <f>AE128+产品入库表!AD128-产品出库表!AD128</f>
        <v>1</v>
      </c>
      <c r="AG128" s="6">
        <f>AF128+产品入库表!AE128-产品出库表!AE128</f>
        <v>1</v>
      </c>
      <c r="AH128" s="6">
        <f>AG128+产品入库表!AF128-产品出库表!AF128</f>
        <v>1</v>
      </c>
      <c r="AI128" s="6">
        <f>AH128+产品入库表!AG128-产品出库表!AG128</f>
        <v>1</v>
      </c>
      <c r="AJ128" s="6">
        <f>AI128+产品入库表!AH128-产品出库表!AH128</f>
        <v>1</v>
      </c>
      <c r="AK128" s="6">
        <f>AJ128+产品入库表!AI128-产品出库表!AI128</f>
        <v>1</v>
      </c>
      <c r="AL128" s="6">
        <f>AK128+产品入库表!AJ128-产品出库表!AJ128</f>
        <v>1</v>
      </c>
      <c r="AM128" s="6">
        <f>AL128+产品入库表!AK128-产品出库表!AK128</f>
        <v>1</v>
      </c>
      <c r="AN128" s="6">
        <f>AM128+产品入库表!AL128-产品出库表!AL128</f>
        <v>1</v>
      </c>
      <c r="AO128" s="6">
        <f>AN128+产品入库表!AM128-产品出库表!AM128</f>
        <v>1</v>
      </c>
      <c r="AP128" s="6">
        <f>AO128+产品入库表!AN128-产品出库表!AN128</f>
        <v>1</v>
      </c>
      <c r="AQ128" s="6">
        <f>AP128+产品入库表!AO128-产品出库表!AO128</f>
        <v>1</v>
      </c>
      <c r="AR128" s="6">
        <f>AQ128+产品入库表!AP128-产品出库表!AP128</f>
        <v>1</v>
      </c>
      <c r="AS128" s="6">
        <f>AR128+产品入库表!AQ128-产品出库表!AQ128</f>
        <v>1</v>
      </c>
      <c r="AT128" s="6">
        <f>AS128+产品入库表!AR128-产品出库表!AR128</f>
        <v>1</v>
      </c>
      <c r="AU128" s="6">
        <f>AT128+产品入库表!AS128-产品出库表!AS128</f>
        <v>1</v>
      </c>
      <c r="AV128" s="6">
        <f>AU128+产品入库表!AT128-产品出库表!AT128</f>
        <v>1</v>
      </c>
      <c r="AW128" s="6">
        <f>AV128+产品入库表!AU128-产品出库表!AU128</f>
        <v>1</v>
      </c>
      <c r="AX128" s="6">
        <f>AW128+产品入库表!AV128-产品出库表!AV128</f>
        <v>1</v>
      </c>
      <c r="AY128" s="6">
        <f>AX128+产品入库表!AW128-产品出库表!AW128</f>
        <v>1</v>
      </c>
      <c r="AZ128" s="6">
        <f>AY128+产品入库表!AX128-产品出库表!AX128</f>
        <v>1</v>
      </c>
      <c r="BA128" s="6">
        <f>AZ128+产品入库表!AY128-产品出库表!AY128</f>
        <v>1</v>
      </c>
      <c r="BB128" s="6">
        <f>BA128+产品入库表!AZ128-产品出库表!AZ128</f>
        <v>1</v>
      </c>
      <c r="BC128" s="6">
        <f>BB128+产品入库表!BA128-产品出库表!BA128</f>
        <v>1</v>
      </c>
      <c r="BD128" s="6">
        <f>BC128+产品入库表!BB128-产品出库表!BB128</f>
        <v>1</v>
      </c>
      <c r="BE128" s="6">
        <f>BD128+产品入库表!BC128-产品出库表!BC128</f>
        <v>1</v>
      </c>
      <c r="BF128" s="6">
        <f>BE128+产品入库表!BD128-产品出库表!BD128</f>
        <v>1</v>
      </c>
      <c r="BG128" s="6">
        <f>BF128+产品入库表!BE128-产品出库表!BE128</f>
        <v>1</v>
      </c>
      <c r="BH128" s="6">
        <f>BG128+产品入库表!BF128-产品出库表!BF128</f>
        <v>1</v>
      </c>
      <c r="BI128" s="6">
        <f>BH128+产品入库表!BG128-产品出库表!BG128</f>
        <v>1</v>
      </c>
      <c r="BJ128" s="6">
        <f>BI128+产品入库表!BH128-产品出库表!BH128</f>
        <v>1</v>
      </c>
      <c r="BK128" s="6">
        <f>BJ128+产品入库表!BI128-产品出库表!BI128</f>
        <v>1</v>
      </c>
      <c r="BL128" s="6">
        <f>BK128+产品入库表!BJ128-产品出库表!BJ128</f>
        <v>1</v>
      </c>
      <c r="BM128" s="6">
        <f>BL128+产品入库表!BK128-产品出库表!BK128</f>
        <v>1</v>
      </c>
      <c r="BN128" s="6">
        <f>BM128+产品入库表!BL128-产品出库表!BL128</f>
        <v>1</v>
      </c>
    </row>
    <row r="129" s="127" customFormat="1" spans="1:66">
      <c r="A129" s="8" t="s">
        <v>151</v>
      </c>
      <c r="B129" s="9" t="s">
        <v>152</v>
      </c>
      <c r="C129" s="133">
        <f t="shared" si="3"/>
        <v>4</v>
      </c>
      <c r="D129" s="129">
        <v>4</v>
      </c>
      <c r="E129" s="6">
        <f>D129+产品入库表!C129-产品出库表!C129</f>
        <v>4</v>
      </c>
      <c r="F129" s="6">
        <f>E129+产品入库表!D129-产品出库表!D129</f>
        <v>4</v>
      </c>
      <c r="G129" s="6">
        <f>F129+产品入库表!E129-产品出库表!E129</f>
        <v>4</v>
      </c>
      <c r="H129" s="6">
        <f>G129+产品入库表!F129-产品出库表!F129</f>
        <v>4</v>
      </c>
      <c r="I129" s="6">
        <f>H129+产品入库表!G129-产品出库表!G129</f>
        <v>4</v>
      </c>
      <c r="J129" s="6">
        <f>I129+产品入库表!H129-产品出库表!H129</f>
        <v>4</v>
      </c>
      <c r="K129" s="6">
        <f>J129+产品入库表!I129-产品出库表!I129</f>
        <v>4</v>
      </c>
      <c r="L129" s="6">
        <f>K129+产品入库表!J129-产品出库表!J129</f>
        <v>4</v>
      </c>
      <c r="M129" s="6">
        <f>L129+产品入库表!K129-产品出库表!K129</f>
        <v>4</v>
      </c>
      <c r="N129" s="6">
        <f>M129+产品入库表!L129-产品出库表!L129</f>
        <v>4</v>
      </c>
      <c r="O129" s="6">
        <f>N129+产品入库表!M129-产品出库表!M129</f>
        <v>4</v>
      </c>
      <c r="P129" s="6">
        <f>O129+产品入库表!N129-产品出库表!N129</f>
        <v>4</v>
      </c>
      <c r="Q129" s="6">
        <f>P129+产品入库表!O129-产品出库表!O129</f>
        <v>4</v>
      </c>
      <c r="R129" s="6">
        <f>Q129+产品入库表!P129-产品出库表!P129</f>
        <v>4</v>
      </c>
      <c r="S129" s="6">
        <f>R129+产品入库表!Q129-产品出库表!Q129</f>
        <v>4</v>
      </c>
      <c r="T129" s="6">
        <f>S129+产品入库表!R129-产品出库表!R129</f>
        <v>4</v>
      </c>
      <c r="U129" s="6">
        <f>T129+产品入库表!S129-产品出库表!S129</f>
        <v>4</v>
      </c>
      <c r="V129" s="6">
        <f>U129+产品入库表!T129-产品出库表!T129</f>
        <v>4</v>
      </c>
      <c r="W129" s="6">
        <f>V129+产品入库表!U129-产品出库表!U129</f>
        <v>4</v>
      </c>
      <c r="X129" s="6">
        <f>W129+产品入库表!V129-产品出库表!V129</f>
        <v>4</v>
      </c>
      <c r="Y129" s="6">
        <f>X129+产品入库表!W129-产品出库表!W129</f>
        <v>4</v>
      </c>
      <c r="Z129" s="6">
        <f>Y129+产品入库表!X129-产品出库表!X129</f>
        <v>4</v>
      </c>
      <c r="AA129" s="6">
        <f>Z129+产品入库表!Y129-产品出库表!Y129</f>
        <v>4</v>
      </c>
      <c r="AB129" s="6">
        <f>AA129+产品入库表!Z129-产品出库表!Z129</f>
        <v>4</v>
      </c>
      <c r="AC129" s="6">
        <f>AB129+产品入库表!AA129-产品出库表!AA129</f>
        <v>4</v>
      </c>
      <c r="AD129" s="6">
        <f>AC129+产品入库表!AB129-产品出库表!AB129</f>
        <v>4</v>
      </c>
      <c r="AE129" s="6">
        <f>AD129+产品入库表!AC129-产品出库表!AC129</f>
        <v>4</v>
      </c>
      <c r="AF129" s="6">
        <f>AE129+产品入库表!AD129-产品出库表!AD129</f>
        <v>4</v>
      </c>
      <c r="AG129" s="6">
        <f>AF129+产品入库表!AE129-产品出库表!AE129</f>
        <v>4</v>
      </c>
      <c r="AH129" s="6">
        <f>AG129+产品入库表!AF129-产品出库表!AF129</f>
        <v>4</v>
      </c>
      <c r="AI129" s="6">
        <f>AH129+产品入库表!AG129-产品出库表!AG129</f>
        <v>4</v>
      </c>
      <c r="AJ129" s="6">
        <f>AI129+产品入库表!AH129-产品出库表!AH129</f>
        <v>4</v>
      </c>
      <c r="AK129" s="6">
        <f>AJ129+产品入库表!AI129-产品出库表!AI129</f>
        <v>4</v>
      </c>
      <c r="AL129" s="6">
        <f>AK129+产品入库表!AJ129-产品出库表!AJ129</f>
        <v>4</v>
      </c>
      <c r="AM129" s="6">
        <f>AL129+产品入库表!AK129-产品出库表!AK129</f>
        <v>4</v>
      </c>
      <c r="AN129" s="6">
        <f>AM129+产品入库表!AL129-产品出库表!AL129</f>
        <v>4</v>
      </c>
      <c r="AO129" s="6">
        <f>AN129+产品入库表!AM129-产品出库表!AM129</f>
        <v>4</v>
      </c>
      <c r="AP129" s="6">
        <f>AO129+产品入库表!AN129-产品出库表!AN129</f>
        <v>4</v>
      </c>
      <c r="AQ129" s="6">
        <f>AP129+产品入库表!AO129-产品出库表!AO129</f>
        <v>4</v>
      </c>
      <c r="AR129" s="6">
        <f>AQ129+产品入库表!AP129-产品出库表!AP129</f>
        <v>4</v>
      </c>
      <c r="AS129" s="6">
        <f>AR129+产品入库表!AQ129-产品出库表!AQ129</f>
        <v>4</v>
      </c>
      <c r="AT129" s="6">
        <f>AS129+产品入库表!AR129-产品出库表!AR129</f>
        <v>4</v>
      </c>
      <c r="AU129" s="6">
        <f>AT129+产品入库表!AS129-产品出库表!AS129</f>
        <v>4</v>
      </c>
      <c r="AV129" s="6">
        <f>AU129+产品入库表!AT129-产品出库表!AT129</f>
        <v>4</v>
      </c>
      <c r="AW129" s="6">
        <f>AV129+产品入库表!AU129-产品出库表!AU129</f>
        <v>4</v>
      </c>
      <c r="AX129" s="6">
        <f>AW129+产品入库表!AV129-产品出库表!AV129</f>
        <v>4</v>
      </c>
      <c r="AY129" s="6">
        <f>AX129+产品入库表!AW129-产品出库表!AW129</f>
        <v>4</v>
      </c>
      <c r="AZ129" s="6">
        <f>AY129+产品入库表!AX129-产品出库表!AX129</f>
        <v>4</v>
      </c>
      <c r="BA129" s="6">
        <f>AZ129+产品入库表!AY129-产品出库表!AY129</f>
        <v>4</v>
      </c>
      <c r="BB129" s="6">
        <f>BA129+产品入库表!AZ129-产品出库表!AZ129</f>
        <v>4</v>
      </c>
      <c r="BC129" s="6">
        <f>BB129+产品入库表!BA129-产品出库表!BA129</f>
        <v>4</v>
      </c>
      <c r="BD129" s="6">
        <f>BC129+产品入库表!BB129-产品出库表!BB129</f>
        <v>4</v>
      </c>
      <c r="BE129" s="6">
        <f>BD129+产品入库表!BC129-产品出库表!BC129</f>
        <v>4</v>
      </c>
      <c r="BF129" s="6">
        <f>BE129+产品入库表!BD129-产品出库表!BD129</f>
        <v>4</v>
      </c>
      <c r="BG129" s="6">
        <f>BF129+产品入库表!BE129-产品出库表!BE129</f>
        <v>4</v>
      </c>
      <c r="BH129" s="6">
        <f>BG129+产品入库表!BF129-产品出库表!BF129</f>
        <v>4</v>
      </c>
      <c r="BI129" s="6">
        <f>BH129+产品入库表!BG129-产品出库表!BG129</f>
        <v>4</v>
      </c>
      <c r="BJ129" s="6">
        <f>BI129+产品入库表!BH129-产品出库表!BH129</f>
        <v>4</v>
      </c>
      <c r="BK129" s="6">
        <f>BJ129+产品入库表!BI129-产品出库表!BI129</f>
        <v>4</v>
      </c>
      <c r="BL129" s="6">
        <f>BK129+产品入库表!BJ129-产品出库表!BJ129</f>
        <v>4</v>
      </c>
      <c r="BM129" s="6">
        <f>BL129+产品入库表!BK129-产品出库表!BK129</f>
        <v>4</v>
      </c>
      <c r="BN129" s="6">
        <f>BM129+产品入库表!BL129-产品出库表!BL129</f>
        <v>4</v>
      </c>
    </row>
    <row r="130" s="127" customFormat="1" spans="1:66">
      <c r="A130" s="18" t="s">
        <v>153</v>
      </c>
      <c r="B130" s="9" t="s">
        <v>154</v>
      </c>
      <c r="C130" s="133">
        <f t="shared" si="3"/>
        <v>54</v>
      </c>
      <c r="D130" s="129">
        <v>57</v>
      </c>
      <c r="E130" s="6">
        <f>D130+产品入库表!C130-产品出库表!C130</f>
        <v>57</v>
      </c>
      <c r="F130" s="6">
        <f>E130+产品入库表!D130-产品出库表!D130</f>
        <v>57</v>
      </c>
      <c r="G130" s="6">
        <f>F130+产品入库表!E130-产品出库表!E130</f>
        <v>57</v>
      </c>
      <c r="H130" s="6">
        <f>G130+产品入库表!F130-产品出库表!F130</f>
        <v>57</v>
      </c>
      <c r="I130" s="6">
        <f>H130+产品入库表!G130-产品出库表!G130</f>
        <v>56</v>
      </c>
      <c r="J130" s="6">
        <f>I130+产品入库表!H130-产品出库表!H130</f>
        <v>56</v>
      </c>
      <c r="K130" s="6">
        <f>J130+产品入库表!I130-产品出库表!I130</f>
        <v>56</v>
      </c>
      <c r="L130" s="6">
        <f>K130+产品入库表!J130-产品出库表!J130</f>
        <v>56</v>
      </c>
      <c r="M130" s="6">
        <f>L130+产品入库表!K130-产品出库表!K130</f>
        <v>56</v>
      </c>
      <c r="N130" s="6">
        <f>M130+产品入库表!L130-产品出库表!L130</f>
        <v>56</v>
      </c>
      <c r="O130" s="6">
        <f>N130+产品入库表!M130-产品出库表!M130</f>
        <v>56</v>
      </c>
      <c r="P130" s="6">
        <f>O130+产品入库表!N130-产品出库表!N130</f>
        <v>56</v>
      </c>
      <c r="Q130" s="6">
        <f>P130+产品入库表!O130-产品出库表!O130</f>
        <v>56</v>
      </c>
      <c r="R130" s="6">
        <f>Q130+产品入库表!P130-产品出库表!P130</f>
        <v>56</v>
      </c>
      <c r="S130" s="6">
        <f>R130+产品入库表!Q130-产品出库表!Q130</f>
        <v>56</v>
      </c>
      <c r="T130" s="6">
        <f>S130+产品入库表!R130-产品出库表!R130</f>
        <v>56</v>
      </c>
      <c r="U130" s="6">
        <f>T130+产品入库表!S130-产品出库表!S130</f>
        <v>56</v>
      </c>
      <c r="V130" s="6">
        <f>U130+产品入库表!T130-产品出库表!T130</f>
        <v>56</v>
      </c>
      <c r="W130" s="6">
        <f>V130+产品入库表!U130-产品出库表!U130</f>
        <v>56</v>
      </c>
      <c r="X130" s="6">
        <f>W130+产品入库表!V130-产品出库表!V130</f>
        <v>56</v>
      </c>
      <c r="Y130" s="6">
        <f>X130+产品入库表!W130-产品出库表!W130</f>
        <v>56</v>
      </c>
      <c r="Z130" s="6">
        <f>Y130+产品入库表!X130-产品出库表!X130</f>
        <v>56</v>
      </c>
      <c r="AA130" s="6">
        <f>Z130+产品入库表!Y130-产品出库表!Y130</f>
        <v>56</v>
      </c>
      <c r="AB130" s="6">
        <f>AA130+产品入库表!Z130-产品出库表!Z130</f>
        <v>56</v>
      </c>
      <c r="AC130" s="6">
        <f>AB130+产品入库表!AA130-产品出库表!AA130</f>
        <v>56</v>
      </c>
      <c r="AD130" s="6">
        <f>AC130+产品入库表!AB130-产品出库表!AB130</f>
        <v>56</v>
      </c>
      <c r="AE130" s="6">
        <f>AD130+产品入库表!AC130-产品出库表!AC130</f>
        <v>56</v>
      </c>
      <c r="AF130" s="6">
        <f>AE130+产品入库表!AD130-产品出库表!AD130</f>
        <v>55</v>
      </c>
      <c r="AG130" s="6">
        <f>AF130+产品入库表!AE130-产品出库表!AE130</f>
        <v>55</v>
      </c>
      <c r="AH130" s="6">
        <f>AG130+产品入库表!AF130-产品出库表!AF130</f>
        <v>55</v>
      </c>
      <c r="AI130" s="6">
        <f>AH130+产品入库表!AG130-产品出库表!AG130</f>
        <v>55</v>
      </c>
      <c r="AJ130" s="6">
        <f>AI130+产品入库表!AH130-产品出库表!AH130</f>
        <v>55</v>
      </c>
      <c r="AK130" s="6">
        <f>AJ130+产品入库表!AI130-产品出库表!AI130</f>
        <v>55</v>
      </c>
      <c r="AL130" s="6">
        <f>AK130+产品入库表!AJ130-产品出库表!AJ130</f>
        <v>55</v>
      </c>
      <c r="AM130" s="6">
        <f>AL130+产品入库表!AK130-产品出库表!AK130</f>
        <v>55</v>
      </c>
      <c r="AN130" s="6">
        <f>AM130+产品入库表!AL130-产品出库表!AL130</f>
        <v>55</v>
      </c>
      <c r="AO130" s="6">
        <f>AN130+产品入库表!AM130-产品出库表!AM130</f>
        <v>54</v>
      </c>
      <c r="AP130" s="6">
        <f>AO130+产品入库表!AN130-产品出库表!AN130</f>
        <v>54</v>
      </c>
      <c r="AQ130" s="6">
        <f>AP130+产品入库表!AO130-产品出库表!AO130</f>
        <v>54</v>
      </c>
      <c r="AR130" s="6">
        <f>AQ130+产品入库表!AP130-产品出库表!AP130</f>
        <v>54</v>
      </c>
      <c r="AS130" s="6">
        <f>AR130+产品入库表!AQ130-产品出库表!AQ130</f>
        <v>54</v>
      </c>
      <c r="AT130" s="6">
        <f>AS130+产品入库表!AR130-产品出库表!AR130</f>
        <v>54</v>
      </c>
      <c r="AU130" s="6">
        <f>AT130+产品入库表!AS130-产品出库表!AS130</f>
        <v>54</v>
      </c>
      <c r="AV130" s="6">
        <f>AU130+产品入库表!AT130-产品出库表!AT130</f>
        <v>54</v>
      </c>
      <c r="AW130" s="6">
        <f>AV130+产品入库表!AU130-产品出库表!AU130</f>
        <v>54</v>
      </c>
      <c r="AX130" s="6">
        <f>AW130+产品入库表!AV130-产品出库表!AV130</f>
        <v>54</v>
      </c>
      <c r="AY130" s="6">
        <f>AX130+产品入库表!AW130-产品出库表!AW130</f>
        <v>54</v>
      </c>
      <c r="AZ130" s="6">
        <f>AY130+产品入库表!AX130-产品出库表!AX130</f>
        <v>54</v>
      </c>
      <c r="BA130" s="6">
        <f>AZ130+产品入库表!AY130-产品出库表!AY130</f>
        <v>54</v>
      </c>
      <c r="BB130" s="6">
        <f>BA130+产品入库表!AZ130-产品出库表!AZ130</f>
        <v>54</v>
      </c>
      <c r="BC130" s="6">
        <f>BB130+产品入库表!BA130-产品出库表!BA130</f>
        <v>54</v>
      </c>
      <c r="BD130" s="6">
        <f>BC130+产品入库表!BB130-产品出库表!BB130</f>
        <v>54</v>
      </c>
      <c r="BE130" s="6">
        <f>BD130+产品入库表!BC130-产品出库表!BC130</f>
        <v>54</v>
      </c>
      <c r="BF130" s="6">
        <f>BE130+产品入库表!BD130-产品出库表!BD130</f>
        <v>54</v>
      </c>
      <c r="BG130" s="6">
        <f>BF130+产品入库表!BE130-产品出库表!BE130</f>
        <v>54</v>
      </c>
      <c r="BH130" s="6">
        <f>BG130+产品入库表!BF130-产品出库表!BF130</f>
        <v>54</v>
      </c>
      <c r="BI130" s="6">
        <f>BH130+产品入库表!BG130-产品出库表!BG130</f>
        <v>54</v>
      </c>
      <c r="BJ130" s="6">
        <f>BI130+产品入库表!BH130-产品出库表!BH130</f>
        <v>54</v>
      </c>
      <c r="BK130" s="6">
        <f>BJ130+产品入库表!BI130-产品出库表!BI130</f>
        <v>54</v>
      </c>
      <c r="BL130" s="6">
        <f>BK130+产品入库表!BJ130-产品出库表!BJ130</f>
        <v>54</v>
      </c>
      <c r="BM130" s="6">
        <f>BL130+产品入库表!BK130-产品出库表!BK130</f>
        <v>54</v>
      </c>
      <c r="BN130" s="6">
        <f>BM130+产品入库表!BL130-产品出库表!BL130</f>
        <v>54</v>
      </c>
    </row>
    <row r="131" s="127" customFormat="1" spans="1:66">
      <c r="A131" s="18" t="s">
        <v>155</v>
      </c>
      <c r="B131" s="9" t="s">
        <v>27</v>
      </c>
      <c r="C131" s="133">
        <f t="shared" si="3"/>
        <v>5</v>
      </c>
      <c r="D131" s="129">
        <v>6</v>
      </c>
      <c r="E131" s="6">
        <f>D131+产品入库表!C131-产品出库表!C131</f>
        <v>6</v>
      </c>
      <c r="F131" s="6">
        <f>E131+产品入库表!D131-产品出库表!D131</f>
        <v>6</v>
      </c>
      <c r="G131" s="6">
        <f>F131+产品入库表!E131-产品出库表!E131</f>
        <v>6</v>
      </c>
      <c r="H131" s="6">
        <f>G131+产品入库表!F131-产品出库表!F131</f>
        <v>6</v>
      </c>
      <c r="I131" s="6">
        <f>H131+产品入库表!G131-产品出库表!G131</f>
        <v>6</v>
      </c>
      <c r="J131" s="6">
        <f>I131+产品入库表!H131-产品出库表!H131</f>
        <v>6</v>
      </c>
      <c r="K131" s="6">
        <f>J131+产品入库表!I131-产品出库表!I131</f>
        <v>6</v>
      </c>
      <c r="L131" s="6">
        <f>K131+产品入库表!J131-产品出库表!J131</f>
        <v>6</v>
      </c>
      <c r="M131" s="6">
        <f>L131+产品入库表!K131-产品出库表!K131</f>
        <v>6</v>
      </c>
      <c r="N131" s="6">
        <f>M131+产品入库表!L131-产品出库表!L131</f>
        <v>6</v>
      </c>
      <c r="O131" s="6">
        <f>N131+产品入库表!M131-产品出库表!M131</f>
        <v>6</v>
      </c>
      <c r="P131" s="6">
        <f>O131+产品入库表!N131-产品出库表!N131</f>
        <v>6</v>
      </c>
      <c r="Q131" s="6">
        <f>P131+产品入库表!O131-产品出库表!O131</f>
        <v>6</v>
      </c>
      <c r="R131" s="6">
        <f>Q131+产品入库表!P131-产品出库表!P131</f>
        <v>6</v>
      </c>
      <c r="S131" s="6">
        <f>R131+产品入库表!Q131-产品出库表!Q131</f>
        <v>6</v>
      </c>
      <c r="T131" s="6">
        <f>S131+产品入库表!R131-产品出库表!R131</f>
        <v>6</v>
      </c>
      <c r="U131" s="6">
        <f>T131+产品入库表!S131-产品出库表!S131</f>
        <v>6</v>
      </c>
      <c r="V131" s="6">
        <f>U131+产品入库表!T131-产品出库表!T131</f>
        <v>6</v>
      </c>
      <c r="W131" s="6">
        <f>V131+产品入库表!U131-产品出库表!U131</f>
        <v>6</v>
      </c>
      <c r="X131" s="6">
        <f>W131+产品入库表!V131-产品出库表!V131</f>
        <v>6</v>
      </c>
      <c r="Y131" s="6">
        <f>X131+产品入库表!W131-产品出库表!W131</f>
        <v>6</v>
      </c>
      <c r="Z131" s="6">
        <f>Y131+产品入库表!X131-产品出库表!X131</f>
        <v>6</v>
      </c>
      <c r="AA131" s="6">
        <f>Z131+产品入库表!Y131-产品出库表!Y131</f>
        <v>6</v>
      </c>
      <c r="AB131" s="6">
        <f>AA131+产品入库表!Z131-产品出库表!Z131</f>
        <v>6</v>
      </c>
      <c r="AC131" s="6">
        <f>AB131+产品入库表!AA131-产品出库表!AA131</f>
        <v>6</v>
      </c>
      <c r="AD131" s="6">
        <f>AC131+产品入库表!AB131-产品出库表!AB131</f>
        <v>6</v>
      </c>
      <c r="AE131" s="6">
        <f>AD131+产品入库表!AC131-产品出库表!AC131</f>
        <v>6</v>
      </c>
      <c r="AF131" s="6">
        <f>AE131+产品入库表!AD131-产品出库表!AD131</f>
        <v>6</v>
      </c>
      <c r="AG131" s="6">
        <f>AF131+产品入库表!AE131-产品出库表!AE131</f>
        <v>6</v>
      </c>
      <c r="AH131" s="6">
        <f>AG131+产品入库表!AF131-产品出库表!AF131</f>
        <v>6</v>
      </c>
      <c r="AI131" s="6">
        <f>AH131+产品入库表!AG131-产品出库表!AG131</f>
        <v>6</v>
      </c>
      <c r="AJ131" s="6">
        <f>AI131+产品入库表!AH131-产品出库表!AH131</f>
        <v>6</v>
      </c>
      <c r="AK131" s="6">
        <f>AJ131+产品入库表!AI131-产品出库表!AI131</f>
        <v>6</v>
      </c>
      <c r="AL131" s="6">
        <f>AK131+产品入库表!AJ131-产品出库表!AJ131</f>
        <v>6</v>
      </c>
      <c r="AM131" s="6">
        <f>AL131+产品入库表!AK131-产品出库表!AK131</f>
        <v>6</v>
      </c>
      <c r="AN131" s="6">
        <f>AM131+产品入库表!AL131-产品出库表!AL131</f>
        <v>6</v>
      </c>
      <c r="AO131" s="6">
        <f>AN131+产品入库表!AM131-产品出库表!AM131</f>
        <v>6</v>
      </c>
      <c r="AP131" s="6">
        <f>AO131+产品入库表!AN131-产品出库表!AN131</f>
        <v>6</v>
      </c>
      <c r="AQ131" s="6">
        <f>AP131+产品入库表!AO131-产品出库表!AO131</f>
        <v>6</v>
      </c>
      <c r="AR131" s="6">
        <f>AQ131+产品入库表!AP131-产品出库表!AP131</f>
        <v>6</v>
      </c>
      <c r="AS131" s="6">
        <f>AR131+产品入库表!AQ131-产品出库表!AQ131</f>
        <v>6</v>
      </c>
      <c r="AT131" s="6">
        <f>AS131+产品入库表!AR131-产品出库表!AR131</f>
        <v>6</v>
      </c>
      <c r="AU131" s="6">
        <f>AT131+产品入库表!AS131-产品出库表!AS131</f>
        <v>5</v>
      </c>
      <c r="AV131" s="6">
        <f>AU131+产品入库表!AT131-产品出库表!AT131</f>
        <v>5</v>
      </c>
      <c r="AW131" s="6">
        <f>AV131+产品入库表!AU131-产品出库表!AU131</f>
        <v>5</v>
      </c>
      <c r="AX131" s="6">
        <f>AW131+产品入库表!AV131-产品出库表!AV131</f>
        <v>5</v>
      </c>
      <c r="AY131" s="6">
        <f>AX131+产品入库表!AW131-产品出库表!AW131</f>
        <v>5</v>
      </c>
      <c r="AZ131" s="6">
        <f>AY131+产品入库表!AX131-产品出库表!AX131</f>
        <v>5</v>
      </c>
      <c r="BA131" s="6">
        <f>AZ131+产品入库表!AY131-产品出库表!AY131</f>
        <v>5</v>
      </c>
      <c r="BB131" s="6">
        <f>BA131+产品入库表!AZ131-产品出库表!AZ131</f>
        <v>5</v>
      </c>
      <c r="BC131" s="6">
        <f>BB131+产品入库表!BA131-产品出库表!BA131</f>
        <v>5</v>
      </c>
      <c r="BD131" s="6">
        <f>BC131+产品入库表!BB131-产品出库表!BB131</f>
        <v>5</v>
      </c>
      <c r="BE131" s="6">
        <f>BD131+产品入库表!BC131-产品出库表!BC131</f>
        <v>5</v>
      </c>
      <c r="BF131" s="6">
        <f>BE131+产品入库表!BD131-产品出库表!BD131</f>
        <v>5</v>
      </c>
      <c r="BG131" s="6">
        <f>BF131+产品入库表!BE131-产品出库表!BE131</f>
        <v>5</v>
      </c>
      <c r="BH131" s="6">
        <f>BG131+产品入库表!BF131-产品出库表!BF131</f>
        <v>5</v>
      </c>
      <c r="BI131" s="6">
        <f>BH131+产品入库表!BG131-产品出库表!BG131</f>
        <v>5</v>
      </c>
      <c r="BJ131" s="6">
        <f>BI131+产品入库表!BH131-产品出库表!BH131</f>
        <v>5</v>
      </c>
      <c r="BK131" s="6">
        <f>BJ131+产品入库表!BI131-产品出库表!BI131</f>
        <v>5</v>
      </c>
      <c r="BL131" s="6">
        <f>BK131+产品入库表!BJ131-产品出库表!BJ131</f>
        <v>5</v>
      </c>
      <c r="BM131" s="6">
        <f>BL131+产品入库表!BK131-产品出库表!BK131</f>
        <v>5</v>
      </c>
      <c r="BN131" s="6">
        <f>BM131+产品入库表!BL131-产品出库表!BL131</f>
        <v>5</v>
      </c>
    </row>
    <row r="132" s="127" customFormat="1" spans="1:66">
      <c r="A132" s="18" t="s">
        <v>155</v>
      </c>
      <c r="B132" s="9" t="s">
        <v>26</v>
      </c>
      <c r="C132" s="133">
        <f t="shared" si="3"/>
        <v>2</v>
      </c>
      <c r="D132" s="129">
        <v>2</v>
      </c>
      <c r="E132" s="6">
        <f>D132+产品入库表!C132-产品出库表!C132</f>
        <v>2</v>
      </c>
      <c r="F132" s="6">
        <f>E132+产品入库表!D132-产品出库表!D132</f>
        <v>2</v>
      </c>
      <c r="G132" s="6">
        <f>F132+产品入库表!E132-产品出库表!E132</f>
        <v>2</v>
      </c>
      <c r="H132" s="6">
        <f>G132+产品入库表!F132-产品出库表!F132</f>
        <v>2</v>
      </c>
      <c r="I132" s="6">
        <f>H132+产品入库表!G132-产品出库表!G132</f>
        <v>2</v>
      </c>
      <c r="J132" s="6">
        <f>I132+产品入库表!H132-产品出库表!H132</f>
        <v>2</v>
      </c>
      <c r="K132" s="6">
        <f>J132+产品入库表!I132-产品出库表!I132</f>
        <v>2</v>
      </c>
      <c r="L132" s="6">
        <f>K132+产品入库表!J132-产品出库表!J132</f>
        <v>2</v>
      </c>
      <c r="M132" s="6">
        <f>L132+产品入库表!K132-产品出库表!K132</f>
        <v>2</v>
      </c>
      <c r="N132" s="6">
        <f>M132+产品入库表!L132-产品出库表!L132</f>
        <v>2</v>
      </c>
      <c r="O132" s="6">
        <f>N132+产品入库表!M132-产品出库表!M132</f>
        <v>2</v>
      </c>
      <c r="P132" s="6">
        <f>O132+产品入库表!N132-产品出库表!N132</f>
        <v>2</v>
      </c>
      <c r="Q132" s="6">
        <f>P132+产品入库表!O132-产品出库表!O132</f>
        <v>2</v>
      </c>
      <c r="R132" s="6">
        <f>Q132+产品入库表!P132-产品出库表!P132</f>
        <v>2</v>
      </c>
      <c r="S132" s="6">
        <f>R132+产品入库表!Q132-产品出库表!Q132</f>
        <v>2</v>
      </c>
      <c r="T132" s="6">
        <f>S132+产品入库表!R132-产品出库表!R132</f>
        <v>2</v>
      </c>
      <c r="U132" s="6">
        <f>T132+产品入库表!S132-产品出库表!S132</f>
        <v>2</v>
      </c>
      <c r="V132" s="6">
        <f>U132+产品入库表!T132-产品出库表!T132</f>
        <v>2</v>
      </c>
      <c r="W132" s="6">
        <f>V132+产品入库表!U132-产品出库表!U132</f>
        <v>2</v>
      </c>
      <c r="X132" s="6">
        <f>W132+产品入库表!V132-产品出库表!V132</f>
        <v>2</v>
      </c>
      <c r="Y132" s="6">
        <f>X132+产品入库表!W132-产品出库表!W132</f>
        <v>2</v>
      </c>
      <c r="Z132" s="6">
        <f>Y132+产品入库表!X132-产品出库表!X132</f>
        <v>2</v>
      </c>
      <c r="AA132" s="6">
        <f>Z132+产品入库表!Y132-产品出库表!Y132</f>
        <v>2</v>
      </c>
      <c r="AB132" s="6">
        <f>AA132+产品入库表!Z132-产品出库表!Z132</f>
        <v>2</v>
      </c>
      <c r="AC132" s="6">
        <f>AB132+产品入库表!AA132-产品出库表!AA132</f>
        <v>2</v>
      </c>
      <c r="AD132" s="6">
        <f>AC132+产品入库表!AB132-产品出库表!AB132</f>
        <v>2</v>
      </c>
      <c r="AE132" s="6">
        <f>AD132+产品入库表!AC132-产品出库表!AC132</f>
        <v>2</v>
      </c>
      <c r="AF132" s="6">
        <f>AE132+产品入库表!AD132-产品出库表!AD132</f>
        <v>2</v>
      </c>
      <c r="AG132" s="6">
        <f>AF132+产品入库表!AE132-产品出库表!AE132</f>
        <v>2</v>
      </c>
      <c r="AH132" s="6">
        <f>AG132+产品入库表!AF132-产品出库表!AF132</f>
        <v>2</v>
      </c>
      <c r="AI132" s="6">
        <f>AH132+产品入库表!AG132-产品出库表!AG132</f>
        <v>2</v>
      </c>
      <c r="AJ132" s="6">
        <f>AI132+产品入库表!AH132-产品出库表!AH132</f>
        <v>2</v>
      </c>
      <c r="AK132" s="6">
        <f>AJ132+产品入库表!AI132-产品出库表!AI132</f>
        <v>2</v>
      </c>
      <c r="AL132" s="6">
        <f>AK132+产品入库表!AJ132-产品出库表!AJ132</f>
        <v>2</v>
      </c>
      <c r="AM132" s="6">
        <f>AL132+产品入库表!AK132-产品出库表!AK132</f>
        <v>2</v>
      </c>
      <c r="AN132" s="6">
        <f>AM132+产品入库表!AL132-产品出库表!AL132</f>
        <v>2</v>
      </c>
      <c r="AO132" s="6">
        <f>AN132+产品入库表!AM132-产品出库表!AM132</f>
        <v>2</v>
      </c>
      <c r="AP132" s="6">
        <f>AO132+产品入库表!AN132-产品出库表!AN132</f>
        <v>2</v>
      </c>
      <c r="AQ132" s="6">
        <f>AP132+产品入库表!AO132-产品出库表!AO132</f>
        <v>2</v>
      </c>
      <c r="AR132" s="6">
        <f>AQ132+产品入库表!AP132-产品出库表!AP132</f>
        <v>2</v>
      </c>
      <c r="AS132" s="6">
        <f>AR132+产品入库表!AQ132-产品出库表!AQ132</f>
        <v>2</v>
      </c>
      <c r="AT132" s="6">
        <f>AS132+产品入库表!AR132-产品出库表!AR132</f>
        <v>2</v>
      </c>
      <c r="AU132" s="6">
        <f>AT132+产品入库表!AS132-产品出库表!AS132</f>
        <v>2</v>
      </c>
      <c r="AV132" s="6">
        <f>AU132+产品入库表!AT132-产品出库表!AT132</f>
        <v>2</v>
      </c>
      <c r="AW132" s="6">
        <f>AV132+产品入库表!AU132-产品出库表!AU132</f>
        <v>2</v>
      </c>
      <c r="AX132" s="6">
        <f>AW132+产品入库表!AV132-产品出库表!AV132</f>
        <v>2</v>
      </c>
      <c r="AY132" s="6">
        <f>AX132+产品入库表!AW132-产品出库表!AW132</f>
        <v>2</v>
      </c>
      <c r="AZ132" s="6">
        <f>AY132+产品入库表!AX132-产品出库表!AX132</f>
        <v>2</v>
      </c>
      <c r="BA132" s="6">
        <f>AZ132+产品入库表!AY132-产品出库表!AY132</f>
        <v>2</v>
      </c>
      <c r="BB132" s="6">
        <f>BA132+产品入库表!AZ132-产品出库表!AZ132</f>
        <v>2</v>
      </c>
      <c r="BC132" s="6">
        <f>BB132+产品入库表!BA132-产品出库表!BA132</f>
        <v>2</v>
      </c>
      <c r="BD132" s="6">
        <f>BC132+产品入库表!BB132-产品出库表!BB132</f>
        <v>2</v>
      </c>
      <c r="BE132" s="6">
        <f>BD132+产品入库表!BC132-产品出库表!BC132</f>
        <v>2</v>
      </c>
      <c r="BF132" s="6">
        <f>BE132+产品入库表!BD132-产品出库表!BD132</f>
        <v>2</v>
      </c>
      <c r="BG132" s="6">
        <f>BF132+产品入库表!BE132-产品出库表!BE132</f>
        <v>2</v>
      </c>
      <c r="BH132" s="6">
        <f>BG132+产品入库表!BF132-产品出库表!BF132</f>
        <v>2</v>
      </c>
      <c r="BI132" s="6">
        <f>BH132+产品入库表!BG132-产品出库表!BG132</f>
        <v>2</v>
      </c>
      <c r="BJ132" s="6">
        <f>BI132+产品入库表!BH132-产品出库表!BH132</f>
        <v>2</v>
      </c>
      <c r="BK132" s="6">
        <f>BJ132+产品入库表!BI132-产品出库表!BI132</f>
        <v>2</v>
      </c>
      <c r="BL132" s="6">
        <f>BK132+产品入库表!BJ132-产品出库表!BJ132</f>
        <v>2</v>
      </c>
      <c r="BM132" s="6">
        <f>BL132+产品入库表!BK132-产品出库表!BK132</f>
        <v>2</v>
      </c>
      <c r="BN132" s="6">
        <f>BM132+产品入库表!BL132-产品出库表!BL132</f>
        <v>2</v>
      </c>
    </row>
    <row r="133" s="127" customFormat="1" spans="1:66">
      <c r="A133" s="8">
        <v>601</v>
      </c>
      <c r="B133" s="9" t="s">
        <v>156</v>
      </c>
      <c r="C133" s="133">
        <f t="shared" si="3"/>
        <v>1</v>
      </c>
      <c r="D133" s="129">
        <v>2</v>
      </c>
      <c r="E133" s="6">
        <f>D133+产品入库表!C133-产品出库表!C133</f>
        <v>2</v>
      </c>
      <c r="F133" s="6">
        <f>E133+产品入库表!D133-产品出库表!D133</f>
        <v>2</v>
      </c>
      <c r="G133" s="6">
        <f>F133+产品入库表!E133-产品出库表!E133</f>
        <v>2</v>
      </c>
      <c r="H133" s="6">
        <f>G133+产品入库表!F133-产品出库表!F133</f>
        <v>2</v>
      </c>
      <c r="I133" s="6">
        <f>H133+产品入库表!G133-产品出库表!G133</f>
        <v>2</v>
      </c>
      <c r="J133" s="6">
        <f>I133+产品入库表!H133-产品出库表!H133</f>
        <v>1</v>
      </c>
      <c r="K133" s="6">
        <f>J133+产品入库表!I133-产品出库表!I133</f>
        <v>1</v>
      </c>
      <c r="L133" s="6">
        <f>K133+产品入库表!J133-产品出库表!J133</f>
        <v>1</v>
      </c>
      <c r="M133" s="6">
        <f>L133+产品入库表!K133-产品出库表!K133</f>
        <v>1</v>
      </c>
      <c r="N133" s="6">
        <f>M133+产品入库表!L133-产品出库表!L133</f>
        <v>1</v>
      </c>
      <c r="O133" s="6">
        <f>N133+产品入库表!M133-产品出库表!M133</f>
        <v>1</v>
      </c>
      <c r="P133" s="6">
        <f>O133+产品入库表!N133-产品出库表!N133</f>
        <v>1</v>
      </c>
      <c r="Q133" s="6">
        <f>P133+产品入库表!O133-产品出库表!O133</f>
        <v>1</v>
      </c>
      <c r="R133" s="6">
        <f>Q133+产品入库表!P133-产品出库表!P133</f>
        <v>1</v>
      </c>
      <c r="S133" s="6">
        <f>R133+产品入库表!Q133-产品出库表!Q133</f>
        <v>1</v>
      </c>
      <c r="T133" s="6">
        <f>S133+产品入库表!R133-产品出库表!R133</f>
        <v>1</v>
      </c>
      <c r="U133" s="6">
        <f>T133+产品入库表!S133-产品出库表!S133</f>
        <v>1</v>
      </c>
      <c r="V133" s="6">
        <f>U133+产品入库表!T133-产品出库表!T133</f>
        <v>1</v>
      </c>
      <c r="W133" s="6">
        <f>V133+产品入库表!U133-产品出库表!U133</f>
        <v>1</v>
      </c>
      <c r="X133" s="6">
        <f>W133+产品入库表!V133-产品出库表!V133</f>
        <v>1</v>
      </c>
      <c r="Y133" s="6">
        <f>X133+产品入库表!W133-产品出库表!W133</f>
        <v>1</v>
      </c>
      <c r="Z133" s="6">
        <f>Y133+产品入库表!X133-产品出库表!X133</f>
        <v>1</v>
      </c>
      <c r="AA133" s="6">
        <f>Z133+产品入库表!Y133-产品出库表!Y133</f>
        <v>1</v>
      </c>
      <c r="AB133" s="6">
        <f>AA133+产品入库表!Z133-产品出库表!Z133</f>
        <v>1</v>
      </c>
      <c r="AC133" s="6">
        <f>AB133+产品入库表!AA133-产品出库表!AA133</f>
        <v>1</v>
      </c>
      <c r="AD133" s="6">
        <f>AC133+产品入库表!AB133-产品出库表!AB133</f>
        <v>1</v>
      </c>
      <c r="AE133" s="6">
        <f>AD133+产品入库表!AC133-产品出库表!AC133</f>
        <v>1</v>
      </c>
      <c r="AF133" s="6">
        <f>AE133+产品入库表!AD133-产品出库表!AD133</f>
        <v>1</v>
      </c>
      <c r="AG133" s="6">
        <f>AF133+产品入库表!AE133-产品出库表!AE133</f>
        <v>1</v>
      </c>
      <c r="AH133" s="6">
        <f>AG133+产品入库表!AF133-产品出库表!AF133</f>
        <v>1</v>
      </c>
      <c r="AI133" s="6">
        <f>AH133+产品入库表!AG133-产品出库表!AG133</f>
        <v>1</v>
      </c>
      <c r="AJ133" s="6">
        <f>AI133+产品入库表!AH133-产品出库表!AH133</f>
        <v>1</v>
      </c>
      <c r="AK133" s="6">
        <f>AJ133+产品入库表!AI133-产品出库表!AI133</f>
        <v>1</v>
      </c>
      <c r="AL133" s="6">
        <f>AK133+产品入库表!AJ133-产品出库表!AJ133</f>
        <v>1</v>
      </c>
      <c r="AM133" s="6">
        <f>AL133+产品入库表!AK133-产品出库表!AK133</f>
        <v>1</v>
      </c>
      <c r="AN133" s="6">
        <f>AM133+产品入库表!AL133-产品出库表!AL133</f>
        <v>1</v>
      </c>
      <c r="AO133" s="6">
        <f>AN133+产品入库表!AM133-产品出库表!AM133</f>
        <v>1</v>
      </c>
      <c r="AP133" s="6">
        <f>AO133+产品入库表!AN133-产品出库表!AN133</f>
        <v>1</v>
      </c>
      <c r="AQ133" s="6">
        <f>AP133+产品入库表!AO133-产品出库表!AO133</f>
        <v>1</v>
      </c>
      <c r="AR133" s="6">
        <f>AQ133+产品入库表!AP133-产品出库表!AP133</f>
        <v>1</v>
      </c>
      <c r="AS133" s="6">
        <f>AR133+产品入库表!AQ133-产品出库表!AQ133</f>
        <v>1</v>
      </c>
      <c r="AT133" s="6">
        <f>AS133+产品入库表!AR133-产品出库表!AR133</f>
        <v>1</v>
      </c>
      <c r="AU133" s="6">
        <f>AT133+产品入库表!AS133-产品出库表!AS133</f>
        <v>1</v>
      </c>
      <c r="AV133" s="6">
        <f>AU133+产品入库表!AT133-产品出库表!AT133</f>
        <v>1</v>
      </c>
      <c r="AW133" s="6">
        <f>AV133+产品入库表!AU133-产品出库表!AU133</f>
        <v>1</v>
      </c>
      <c r="AX133" s="6">
        <f>AW133+产品入库表!AV133-产品出库表!AV133</f>
        <v>1</v>
      </c>
      <c r="AY133" s="6">
        <f>AX133+产品入库表!AW133-产品出库表!AW133</f>
        <v>1</v>
      </c>
      <c r="AZ133" s="6">
        <f>AY133+产品入库表!AX133-产品出库表!AX133</f>
        <v>1</v>
      </c>
      <c r="BA133" s="6">
        <f>AZ133+产品入库表!AY133-产品出库表!AY133</f>
        <v>1</v>
      </c>
      <c r="BB133" s="6">
        <f>BA133+产品入库表!AZ133-产品出库表!AZ133</f>
        <v>1</v>
      </c>
      <c r="BC133" s="6">
        <f>BB133+产品入库表!BA133-产品出库表!BA133</f>
        <v>1</v>
      </c>
      <c r="BD133" s="6">
        <f>BC133+产品入库表!BB133-产品出库表!BB133</f>
        <v>1</v>
      </c>
      <c r="BE133" s="6">
        <f>BD133+产品入库表!BC133-产品出库表!BC133</f>
        <v>1</v>
      </c>
      <c r="BF133" s="6">
        <f>BE133+产品入库表!BD133-产品出库表!BD133</f>
        <v>1</v>
      </c>
      <c r="BG133" s="6">
        <f>BF133+产品入库表!BE133-产品出库表!BE133</f>
        <v>1</v>
      </c>
      <c r="BH133" s="6">
        <f>BG133+产品入库表!BF133-产品出库表!BF133</f>
        <v>1</v>
      </c>
      <c r="BI133" s="6">
        <f>BH133+产品入库表!BG133-产品出库表!BG133</f>
        <v>1</v>
      </c>
      <c r="BJ133" s="6">
        <f>BI133+产品入库表!BH133-产品出库表!BH133</f>
        <v>1</v>
      </c>
      <c r="BK133" s="6">
        <f>BJ133+产品入库表!BI133-产品出库表!BI133</f>
        <v>1</v>
      </c>
      <c r="BL133" s="6">
        <f>BK133+产品入库表!BJ133-产品出库表!BJ133</f>
        <v>1</v>
      </c>
      <c r="BM133" s="6">
        <f>BL133+产品入库表!BK133-产品出库表!BK133</f>
        <v>1</v>
      </c>
      <c r="BN133" s="6">
        <f>BM133+产品入库表!BL133-产品出库表!BL133</f>
        <v>1</v>
      </c>
    </row>
    <row r="134" s="127" customFormat="1" spans="1:66">
      <c r="A134" s="8" t="s">
        <v>157</v>
      </c>
      <c r="B134" s="9" t="s">
        <v>158</v>
      </c>
      <c r="C134" s="133">
        <f t="shared" si="3"/>
        <v>5</v>
      </c>
      <c r="D134" s="129">
        <v>5</v>
      </c>
      <c r="E134" s="6">
        <f>D134+产品入库表!C134-产品出库表!C134</f>
        <v>5</v>
      </c>
      <c r="F134" s="6">
        <f>E134+产品入库表!D134-产品出库表!D134</f>
        <v>5</v>
      </c>
      <c r="G134" s="6">
        <f>F134+产品入库表!E134-产品出库表!E134</f>
        <v>5</v>
      </c>
      <c r="H134" s="6">
        <f>G134+产品入库表!F134-产品出库表!F134</f>
        <v>5</v>
      </c>
      <c r="I134" s="6">
        <f>H134+产品入库表!G134-产品出库表!G134</f>
        <v>5</v>
      </c>
      <c r="J134" s="6">
        <f>I134+产品入库表!H134-产品出库表!H134</f>
        <v>5</v>
      </c>
      <c r="K134" s="6">
        <f>J134+产品入库表!I134-产品出库表!I134</f>
        <v>5</v>
      </c>
      <c r="L134" s="6">
        <f>K134+产品入库表!J134-产品出库表!J134</f>
        <v>5</v>
      </c>
      <c r="M134" s="6">
        <f>L134+产品入库表!K134-产品出库表!K134</f>
        <v>5</v>
      </c>
      <c r="N134" s="6">
        <f>M134+产品入库表!L134-产品出库表!L134</f>
        <v>5</v>
      </c>
      <c r="O134" s="6">
        <f>N134+产品入库表!M134-产品出库表!M134</f>
        <v>5</v>
      </c>
      <c r="P134" s="6">
        <f>O134+产品入库表!N134-产品出库表!N134</f>
        <v>5</v>
      </c>
      <c r="Q134" s="6">
        <f>P134+产品入库表!O134-产品出库表!O134</f>
        <v>5</v>
      </c>
      <c r="R134" s="6">
        <f>Q134+产品入库表!P134-产品出库表!P134</f>
        <v>5</v>
      </c>
      <c r="S134" s="6">
        <f>R134+产品入库表!Q134-产品出库表!Q134</f>
        <v>5</v>
      </c>
      <c r="T134" s="6">
        <f>S134+产品入库表!R134-产品出库表!R134</f>
        <v>5</v>
      </c>
      <c r="U134" s="6">
        <f>T134+产品入库表!S134-产品出库表!S134</f>
        <v>5</v>
      </c>
      <c r="V134" s="6">
        <f>U134+产品入库表!T134-产品出库表!T134</f>
        <v>5</v>
      </c>
      <c r="W134" s="6">
        <f>V134+产品入库表!U134-产品出库表!U134</f>
        <v>5</v>
      </c>
      <c r="X134" s="6">
        <f>W134+产品入库表!V134-产品出库表!V134</f>
        <v>5</v>
      </c>
      <c r="Y134" s="6">
        <f>X134+产品入库表!W134-产品出库表!W134</f>
        <v>5</v>
      </c>
      <c r="Z134" s="6">
        <f>Y134+产品入库表!X134-产品出库表!X134</f>
        <v>5</v>
      </c>
      <c r="AA134" s="6">
        <f>Z134+产品入库表!Y134-产品出库表!Y134</f>
        <v>5</v>
      </c>
      <c r="AB134" s="6">
        <f>AA134+产品入库表!Z134-产品出库表!Z134</f>
        <v>5</v>
      </c>
      <c r="AC134" s="6">
        <f>AB134+产品入库表!AA134-产品出库表!AA134</f>
        <v>5</v>
      </c>
      <c r="AD134" s="6">
        <f>AC134+产品入库表!AB134-产品出库表!AB134</f>
        <v>5</v>
      </c>
      <c r="AE134" s="6">
        <f>AD134+产品入库表!AC134-产品出库表!AC134</f>
        <v>5</v>
      </c>
      <c r="AF134" s="6">
        <f>AE134+产品入库表!AD134-产品出库表!AD134</f>
        <v>5</v>
      </c>
      <c r="AG134" s="6">
        <f>AF134+产品入库表!AE134-产品出库表!AE134</f>
        <v>5</v>
      </c>
      <c r="AH134" s="6">
        <f>AG134+产品入库表!AF134-产品出库表!AF134</f>
        <v>5</v>
      </c>
      <c r="AI134" s="6">
        <f>AH134+产品入库表!AG134-产品出库表!AG134</f>
        <v>5</v>
      </c>
      <c r="AJ134" s="6">
        <f>AI134+产品入库表!AH134-产品出库表!AH134</f>
        <v>5</v>
      </c>
      <c r="AK134" s="6">
        <f>AJ134+产品入库表!AI134-产品出库表!AI134</f>
        <v>5</v>
      </c>
      <c r="AL134" s="6">
        <f>AK134+产品入库表!AJ134-产品出库表!AJ134</f>
        <v>5</v>
      </c>
      <c r="AM134" s="6">
        <f>AL134+产品入库表!AK134-产品出库表!AK134</f>
        <v>5</v>
      </c>
      <c r="AN134" s="6">
        <f>AM134+产品入库表!AL134-产品出库表!AL134</f>
        <v>5</v>
      </c>
      <c r="AO134" s="6">
        <f>AN134+产品入库表!AM134-产品出库表!AM134</f>
        <v>5</v>
      </c>
      <c r="AP134" s="6">
        <f>AO134+产品入库表!AN134-产品出库表!AN134</f>
        <v>5</v>
      </c>
      <c r="AQ134" s="6">
        <f>AP134+产品入库表!AO134-产品出库表!AO134</f>
        <v>5</v>
      </c>
      <c r="AR134" s="6">
        <f>AQ134+产品入库表!AP134-产品出库表!AP134</f>
        <v>5</v>
      </c>
      <c r="AS134" s="6">
        <f>AR134+产品入库表!AQ134-产品出库表!AQ134</f>
        <v>5</v>
      </c>
      <c r="AT134" s="6">
        <f>AS134+产品入库表!AR134-产品出库表!AR134</f>
        <v>5</v>
      </c>
      <c r="AU134" s="6">
        <f>AT134+产品入库表!AS134-产品出库表!AS134</f>
        <v>5</v>
      </c>
      <c r="AV134" s="6">
        <f>AU134+产品入库表!AT134-产品出库表!AT134</f>
        <v>5</v>
      </c>
      <c r="AW134" s="6">
        <f>AV134+产品入库表!AU134-产品出库表!AU134</f>
        <v>5</v>
      </c>
      <c r="AX134" s="6">
        <f>AW134+产品入库表!AV134-产品出库表!AV134</f>
        <v>5</v>
      </c>
      <c r="AY134" s="6">
        <f>AX134+产品入库表!AW134-产品出库表!AW134</f>
        <v>5</v>
      </c>
      <c r="AZ134" s="6">
        <f>AY134+产品入库表!AX134-产品出库表!AX134</f>
        <v>5</v>
      </c>
      <c r="BA134" s="6">
        <f>AZ134+产品入库表!AY134-产品出库表!AY134</f>
        <v>5</v>
      </c>
      <c r="BB134" s="6">
        <f>BA134+产品入库表!AZ134-产品出库表!AZ134</f>
        <v>5</v>
      </c>
      <c r="BC134" s="6">
        <f>BB134+产品入库表!BA134-产品出库表!BA134</f>
        <v>5</v>
      </c>
      <c r="BD134" s="6">
        <f>BC134+产品入库表!BB134-产品出库表!BB134</f>
        <v>5</v>
      </c>
      <c r="BE134" s="6">
        <f>BD134+产品入库表!BC134-产品出库表!BC134</f>
        <v>5</v>
      </c>
      <c r="BF134" s="6">
        <f>BE134+产品入库表!BD134-产品出库表!BD134</f>
        <v>5</v>
      </c>
      <c r="BG134" s="6">
        <f>BF134+产品入库表!BE134-产品出库表!BE134</f>
        <v>5</v>
      </c>
      <c r="BH134" s="6">
        <f>BG134+产品入库表!BF134-产品出库表!BF134</f>
        <v>5</v>
      </c>
      <c r="BI134" s="6">
        <f>BH134+产品入库表!BG134-产品出库表!BG134</f>
        <v>5</v>
      </c>
      <c r="BJ134" s="6">
        <f>BI134+产品入库表!BH134-产品出库表!BH134</f>
        <v>5</v>
      </c>
      <c r="BK134" s="6">
        <f>BJ134+产品入库表!BI134-产品出库表!BI134</f>
        <v>5</v>
      </c>
      <c r="BL134" s="6">
        <f>BK134+产品入库表!BJ134-产品出库表!BJ134</f>
        <v>5</v>
      </c>
      <c r="BM134" s="6">
        <f>BL134+产品入库表!BK134-产品出库表!BK134</f>
        <v>5</v>
      </c>
      <c r="BN134" s="6">
        <f>BM134+产品入库表!BL134-产品出库表!BL134</f>
        <v>5</v>
      </c>
    </row>
    <row r="135" s="127" customFormat="1" spans="1:66">
      <c r="A135" s="8" t="s">
        <v>159</v>
      </c>
      <c r="B135" s="9" t="s">
        <v>160</v>
      </c>
      <c r="C135" s="133">
        <f t="shared" si="3"/>
        <v>6</v>
      </c>
      <c r="D135" s="129">
        <v>6</v>
      </c>
      <c r="E135" s="6">
        <f>D135+产品入库表!C135-产品出库表!C135</f>
        <v>6</v>
      </c>
      <c r="F135" s="6">
        <f>E135+产品入库表!D135-产品出库表!D135</f>
        <v>6</v>
      </c>
      <c r="G135" s="6">
        <f>F135+产品入库表!E135-产品出库表!E135</f>
        <v>6</v>
      </c>
      <c r="H135" s="6">
        <f>G135+产品入库表!F135-产品出库表!F135</f>
        <v>6</v>
      </c>
      <c r="I135" s="6">
        <f>H135+产品入库表!G135-产品出库表!G135</f>
        <v>6</v>
      </c>
      <c r="J135" s="6">
        <f>I135+产品入库表!H135-产品出库表!H135</f>
        <v>6</v>
      </c>
      <c r="K135" s="6">
        <f>J135+产品入库表!I135-产品出库表!I135</f>
        <v>6</v>
      </c>
      <c r="L135" s="6">
        <f>K135+产品入库表!J135-产品出库表!J135</f>
        <v>6</v>
      </c>
      <c r="M135" s="6">
        <f>L135+产品入库表!K135-产品出库表!K135</f>
        <v>6</v>
      </c>
      <c r="N135" s="6">
        <f>M135+产品入库表!L135-产品出库表!L135</f>
        <v>6</v>
      </c>
      <c r="O135" s="6">
        <f>N135+产品入库表!M135-产品出库表!M135</f>
        <v>6</v>
      </c>
      <c r="P135" s="6">
        <f>O135+产品入库表!N135-产品出库表!N135</f>
        <v>6</v>
      </c>
      <c r="Q135" s="6">
        <f>P135+产品入库表!O135-产品出库表!O135</f>
        <v>6</v>
      </c>
      <c r="R135" s="6">
        <f>Q135+产品入库表!P135-产品出库表!P135</f>
        <v>6</v>
      </c>
      <c r="S135" s="6">
        <f>R135+产品入库表!Q135-产品出库表!Q135</f>
        <v>6</v>
      </c>
      <c r="T135" s="6">
        <f>S135+产品入库表!R135-产品出库表!R135</f>
        <v>6</v>
      </c>
      <c r="U135" s="6">
        <f>T135+产品入库表!S135-产品出库表!S135</f>
        <v>6</v>
      </c>
      <c r="V135" s="6">
        <f>U135+产品入库表!T135-产品出库表!T135</f>
        <v>6</v>
      </c>
      <c r="W135" s="6">
        <f>V135+产品入库表!U135-产品出库表!U135</f>
        <v>6</v>
      </c>
      <c r="X135" s="6">
        <f>W135+产品入库表!V135-产品出库表!V135</f>
        <v>6</v>
      </c>
      <c r="Y135" s="6">
        <f>X135+产品入库表!W135-产品出库表!W135</f>
        <v>6</v>
      </c>
      <c r="Z135" s="6">
        <f>Y135+产品入库表!X135-产品出库表!X135</f>
        <v>6</v>
      </c>
      <c r="AA135" s="6">
        <f>Z135+产品入库表!Y135-产品出库表!Y135</f>
        <v>6</v>
      </c>
      <c r="AB135" s="6">
        <f>AA135+产品入库表!Z135-产品出库表!Z135</f>
        <v>6</v>
      </c>
      <c r="AC135" s="6">
        <f>AB135+产品入库表!AA135-产品出库表!AA135</f>
        <v>6</v>
      </c>
      <c r="AD135" s="6">
        <f>AC135+产品入库表!AB135-产品出库表!AB135</f>
        <v>6</v>
      </c>
      <c r="AE135" s="6">
        <f>AD135+产品入库表!AC135-产品出库表!AC135</f>
        <v>6</v>
      </c>
      <c r="AF135" s="6">
        <f>AE135+产品入库表!AD135-产品出库表!AD135</f>
        <v>6</v>
      </c>
      <c r="AG135" s="6">
        <f>AF135+产品入库表!AE135-产品出库表!AE135</f>
        <v>6</v>
      </c>
      <c r="AH135" s="6">
        <f>AG135+产品入库表!AF135-产品出库表!AF135</f>
        <v>6</v>
      </c>
      <c r="AI135" s="6">
        <f>AH135+产品入库表!AG135-产品出库表!AG135</f>
        <v>6</v>
      </c>
      <c r="AJ135" s="6">
        <f>AI135+产品入库表!AH135-产品出库表!AH135</f>
        <v>6</v>
      </c>
      <c r="AK135" s="6">
        <f>AJ135+产品入库表!AI135-产品出库表!AI135</f>
        <v>6</v>
      </c>
      <c r="AL135" s="6">
        <f>AK135+产品入库表!AJ135-产品出库表!AJ135</f>
        <v>6</v>
      </c>
      <c r="AM135" s="6">
        <f>AL135+产品入库表!AK135-产品出库表!AK135</f>
        <v>6</v>
      </c>
      <c r="AN135" s="6">
        <f>AM135+产品入库表!AL135-产品出库表!AL135</f>
        <v>6</v>
      </c>
      <c r="AO135" s="6">
        <f>AN135+产品入库表!AM135-产品出库表!AM135</f>
        <v>6</v>
      </c>
      <c r="AP135" s="6">
        <f>AO135+产品入库表!AN135-产品出库表!AN135</f>
        <v>6</v>
      </c>
      <c r="AQ135" s="6">
        <f>AP135+产品入库表!AO135-产品出库表!AO135</f>
        <v>6</v>
      </c>
      <c r="AR135" s="6">
        <f>AQ135+产品入库表!AP135-产品出库表!AP135</f>
        <v>6</v>
      </c>
      <c r="AS135" s="6">
        <f>AR135+产品入库表!AQ135-产品出库表!AQ135</f>
        <v>6</v>
      </c>
      <c r="AT135" s="6">
        <f>AS135+产品入库表!AR135-产品出库表!AR135</f>
        <v>6</v>
      </c>
      <c r="AU135" s="6">
        <f>AT135+产品入库表!AS135-产品出库表!AS135</f>
        <v>6</v>
      </c>
      <c r="AV135" s="6">
        <f>AU135+产品入库表!AT135-产品出库表!AT135</f>
        <v>6</v>
      </c>
      <c r="AW135" s="6">
        <f>AV135+产品入库表!AU135-产品出库表!AU135</f>
        <v>6</v>
      </c>
      <c r="AX135" s="6">
        <f>AW135+产品入库表!AV135-产品出库表!AV135</f>
        <v>6</v>
      </c>
      <c r="AY135" s="6">
        <f>AX135+产品入库表!AW135-产品出库表!AW135</f>
        <v>6</v>
      </c>
      <c r="AZ135" s="6">
        <f>AY135+产品入库表!AX135-产品出库表!AX135</f>
        <v>6</v>
      </c>
      <c r="BA135" s="6">
        <f>AZ135+产品入库表!AY135-产品出库表!AY135</f>
        <v>6</v>
      </c>
      <c r="BB135" s="6">
        <f>BA135+产品入库表!AZ135-产品出库表!AZ135</f>
        <v>6</v>
      </c>
      <c r="BC135" s="6">
        <f>BB135+产品入库表!BA135-产品出库表!BA135</f>
        <v>6</v>
      </c>
      <c r="BD135" s="6">
        <f>BC135+产品入库表!BB135-产品出库表!BB135</f>
        <v>6</v>
      </c>
      <c r="BE135" s="6">
        <f>BD135+产品入库表!BC135-产品出库表!BC135</f>
        <v>6</v>
      </c>
      <c r="BF135" s="6">
        <f>BE135+产品入库表!BD135-产品出库表!BD135</f>
        <v>6</v>
      </c>
      <c r="BG135" s="6">
        <f>BF135+产品入库表!BE135-产品出库表!BE135</f>
        <v>6</v>
      </c>
      <c r="BH135" s="6">
        <f>BG135+产品入库表!BF135-产品出库表!BF135</f>
        <v>6</v>
      </c>
      <c r="BI135" s="6">
        <f>BH135+产品入库表!BG135-产品出库表!BG135</f>
        <v>6</v>
      </c>
      <c r="BJ135" s="6">
        <f>BI135+产品入库表!BH135-产品出库表!BH135</f>
        <v>6</v>
      </c>
      <c r="BK135" s="6">
        <f>BJ135+产品入库表!BI135-产品出库表!BI135</f>
        <v>6</v>
      </c>
      <c r="BL135" s="6">
        <f>BK135+产品入库表!BJ135-产品出库表!BJ135</f>
        <v>6</v>
      </c>
      <c r="BM135" s="6">
        <f>BL135+产品入库表!BK135-产品出库表!BK135</f>
        <v>6</v>
      </c>
      <c r="BN135" s="6">
        <f>BM135+产品入库表!BL135-产品出库表!BL135</f>
        <v>6</v>
      </c>
    </row>
    <row r="136" s="127" customFormat="1" spans="1:66">
      <c r="A136" s="8" t="s">
        <v>161</v>
      </c>
      <c r="B136" s="9" t="s">
        <v>162</v>
      </c>
      <c r="C136" s="133">
        <f t="shared" si="3"/>
        <v>11</v>
      </c>
      <c r="D136" s="129">
        <v>11</v>
      </c>
      <c r="E136" s="6">
        <f>D136+产品入库表!C136-产品出库表!C136</f>
        <v>11</v>
      </c>
      <c r="F136" s="6">
        <f>E136+产品入库表!D136-产品出库表!D136</f>
        <v>11</v>
      </c>
      <c r="G136" s="6">
        <f>F136+产品入库表!E136-产品出库表!E136</f>
        <v>11</v>
      </c>
      <c r="H136" s="6">
        <f>G136+产品入库表!F136-产品出库表!F136</f>
        <v>11</v>
      </c>
      <c r="I136" s="6">
        <f>H136+产品入库表!G136-产品出库表!G136</f>
        <v>11</v>
      </c>
      <c r="J136" s="6">
        <f>I136+产品入库表!H136-产品出库表!H136</f>
        <v>11</v>
      </c>
      <c r="K136" s="6">
        <f>J136+产品入库表!I136-产品出库表!I136</f>
        <v>11</v>
      </c>
      <c r="L136" s="6">
        <f>K136+产品入库表!J136-产品出库表!J136</f>
        <v>11</v>
      </c>
      <c r="M136" s="6">
        <f>L136+产品入库表!K136-产品出库表!K136</f>
        <v>11</v>
      </c>
      <c r="N136" s="6">
        <f>M136+产品入库表!L136-产品出库表!L136</f>
        <v>11</v>
      </c>
      <c r="O136" s="6">
        <f>N136+产品入库表!M136-产品出库表!M136</f>
        <v>11</v>
      </c>
      <c r="P136" s="6">
        <f>O136+产品入库表!N136-产品出库表!N136</f>
        <v>11</v>
      </c>
      <c r="Q136" s="6">
        <f>P136+产品入库表!O136-产品出库表!O136</f>
        <v>11</v>
      </c>
      <c r="R136" s="6">
        <f>Q136+产品入库表!P136-产品出库表!P136</f>
        <v>11</v>
      </c>
      <c r="S136" s="6">
        <f>R136+产品入库表!Q136-产品出库表!Q136</f>
        <v>11</v>
      </c>
      <c r="T136" s="6">
        <f>S136+产品入库表!R136-产品出库表!R136</f>
        <v>11</v>
      </c>
      <c r="U136" s="6">
        <f>T136+产品入库表!S136-产品出库表!S136</f>
        <v>11</v>
      </c>
      <c r="V136" s="6">
        <f>U136+产品入库表!T136-产品出库表!T136</f>
        <v>11</v>
      </c>
      <c r="W136" s="6">
        <f>V136+产品入库表!U136-产品出库表!U136</f>
        <v>11</v>
      </c>
      <c r="X136" s="6">
        <f>W136+产品入库表!V136-产品出库表!V136</f>
        <v>11</v>
      </c>
      <c r="Y136" s="6">
        <f>X136+产品入库表!W136-产品出库表!W136</f>
        <v>11</v>
      </c>
      <c r="Z136" s="6">
        <f>Y136+产品入库表!X136-产品出库表!X136</f>
        <v>11</v>
      </c>
      <c r="AA136" s="6">
        <f>Z136+产品入库表!Y136-产品出库表!Y136</f>
        <v>11</v>
      </c>
      <c r="AB136" s="6">
        <f>AA136+产品入库表!Z136-产品出库表!Z136</f>
        <v>11</v>
      </c>
      <c r="AC136" s="6">
        <f>AB136+产品入库表!AA136-产品出库表!AA136</f>
        <v>11</v>
      </c>
      <c r="AD136" s="6">
        <f>AC136+产品入库表!AB136-产品出库表!AB136</f>
        <v>11</v>
      </c>
      <c r="AE136" s="6">
        <f>AD136+产品入库表!AC136-产品出库表!AC136</f>
        <v>11</v>
      </c>
      <c r="AF136" s="6">
        <f>AE136+产品入库表!AD136-产品出库表!AD136</f>
        <v>11</v>
      </c>
      <c r="AG136" s="6">
        <f>AF136+产品入库表!AE136-产品出库表!AE136</f>
        <v>11</v>
      </c>
      <c r="AH136" s="6">
        <f>AG136+产品入库表!AF136-产品出库表!AF136</f>
        <v>11</v>
      </c>
      <c r="AI136" s="6">
        <f>AH136+产品入库表!AG136-产品出库表!AG136</f>
        <v>11</v>
      </c>
      <c r="AJ136" s="6">
        <f>AI136+产品入库表!AH136-产品出库表!AH136</f>
        <v>11</v>
      </c>
      <c r="AK136" s="6">
        <f>AJ136+产品入库表!AI136-产品出库表!AI136</f>
        <v>11</v>
      </c>
      <c r="AL136" s="6">
        <f>AK136+产品入库表!AJ136-产品出库表!AJ136</f>
        <v>11</v>
      </c>
      <c r="AM136" s="6">
        <f>AL136+产品入库表!AK136-产品出库表!AK136</f>
        <v>11</v>
      </c>
      <c r="AN136" s="6">
        <f>AM136+产品入库表!AL136-产品出库表!AL136</f>
        <v>11</v>
      </c>
      <c r="AO136" s="6">
        <f>AN136+产品入库表!AM136-产品出库表!AM136</f>
        <v>11</v>
      </c>
      <c r="AP136" s="6">
        <f>AO136+产品入库表!AN136-产品出库表!AN136</f>
        <v>11</v>
      </c>
      <c r="AQ136" s="6">
        <f>AP136+产品入库表!AO136-产品出库表!AO136</f>
        <v>11</v>
      </c>
      <c r="AR136" s="6">
        <f>AQ136+产品入库表!AP136-产品出库表!AP136</f>
        <v>11</v>
      </c>
      <c r="AS136" s="6">
        <f>AR136+产品入库表!AQ136-产品出库表!AQ136</f>
        <v>11</v>
      </c>
      <c r="AT136" s="6">
        <f>AS136+产品入库表!AR136-产品出库表!AR136</f>
        <v>11</v>
      </c>
      <c r="AU136" s="6">
        <f>AT136+产品入库表!AS136-产品出库表!AS136</f>
        <v>11</v>
      </c>
      <c r="AV136" s="6">
        <f>AU136+产品入库表!AT136-产品出库表!AT136</f>
        <v>11</v>
      </c>
      <c r="AW136" s="6">
        <f>AV136+产品入库表!AU136-产品出库表!AU136</f>
        <v>11</v>
      </c>
      <c r="AX136" s="6">
        <f>AW136+产品入库表!AV136-产品出库表!AV136</f>
        <v>11</v>
      </c>
      <c r="AY136" s="6">
        <f>AX136+产品入库表!AW136-产品出库表!AW136</f>
        <v>11</v>
      </c>
      <c r="AZ136" s="6">
        <f>AY136+产品入库表!AX136-产品出库表!AX136</f>
        <v>11</v>
      </c>
      <c r="BA136" s="6">
        <f>AZ136+产品入库表!AY136-产品出库表!AY136</f>
        <v>11</v>
      </c>
      <c r="BB136" s="6">
        <f>BA136+产品入库表!AZ136-产品出库表!AZ136</f>
        <v>11</v>
      </c>
      <c r="BC136" s="6">
        <f>BB136+产品入库表!BA136-产品出库表!BA136</f>
        <v>11</v>
      </c>
      <c r="BD136" s="6">
        <f>BC136+产品入库表!BB136-产品出库表!BB136</f>
        <v>11</v>
      </c>
      <c r="BE136" s="6">
        <f>BD136+产品入库表!BC136-产品出库表!BC136</f>
        <v>11</v>
      </c>
      <c r="BF136" s="6">
        <f>BE136+产品入库表!BD136-产品出库表!BD136</f>
        <v>11</v>
      </c>
      <c r="BG136" s="6">
        <f>BF136+产品入库表!BE136-产品出库表!BE136</f>
        <v>11</v>
      </c>
      <c r="BH136" s="6">
        <f>BG136+产品入库表!BF136-产品出库表!BF136</f>
        <v>11</v>
      </c>
      <c r="BI136" s="6">
        <f>BH136+产品入库表!BG136-产品出库表!BG136</f>
        <v>11</v>
      </c>
      <c r="BJ136" s="6">
        <f>BI136+产品入库表!BH136-产品出库表!BH136</f>
        <v>11</v>
      </c>
      <c r="BK136" s="6">
        <f>BJ136+产品入库表!BI136-产品出库表!BI136</f>
        <v>11</v>
      </c>
      <c r="BL136" s="6">
        <f>BK136+产品入库表!BJ136-产品出库表!BJ136</f>
        <v>11</v>
      </c>
      <c r="BM136" s="6">
        <f>BL136+产品入库表!BK136-产品出库表!BK136</f>
        <v>11</v>
      </c>
      <c r="BN136" s="6">
        <f>BM136+产品入库表!BL136-产品出库表!BL136</f>
        <v>11</v>
      </c>
    </row>
    <row r="137" s="127" customFormat="1" spans="1:66">
      <c r="A137" s="8" t="s">
        <v>163</v>
      </c>
      <c r="B137" s="9" t="s">
        <v>111</v>
      </c>
      <c r="C137" s="133">
        <f t="shared" si="3"/>
        <v>2</v>
      </c>
      <c r="D137" s="129">
        <v>2</v>
      </c>
      <c r="E137" s="6">
        <f>D137+产品入库表!C137-产品出库表!C137</f>
        <v>2</v>
      </c>
      <c r="F137" s="6">
        <f>E137+产品入库表!D137-产品出库表!D137</f>
        <v>2</v>
      </c>
      <c r="G137" s="6">
        <f>F137+产品入库表!E137-产品出库表!E137</f>
        <v>2</v>
      </c>
      <c r="H137" s="6">
        <f>G137+产品入库表!F137-产品出库表!F137</f>
        <v>2</v>
      </c>
      <c r="I137" s="6">
        <f>H137+产品入库表!G137-产品出库表!G137</f>
        <v>2</v>
      </c>
      <c r="J137" s="6">
        <f>I137+产品入库表!H137-产品出库表!H137</f>
        <v>2</v>
      </c>
      <c r="K137" s="6">
        <f>J137+产品入库表!I137-产品出库表!I137</f>
        <v>2</v>
      </c>
      <c r="L137" s="6">
        <f>K137+产品入库表!J137-产品出库表!J137</f>
        <v>2</v>
      </c>
      <c r="M137" s="6">
        <f>L137+产品入库表!K137-产品出库表!K137</f>
        <v>2</v>
      </c>
      <c r="N137" s="6">
        <f>M137+产品入库表!L137-产品出库表!L137</f>
        <v>2</v>
      </c>
      <c r="O137" s="6">
        <f>N137+产品入库表!M137-产品出库表!M137</f>
        <v>2</v>
      </c>
      <c r="P137" s="6">
        <f>O137+产品入库表!N137-产品出库表!N137</f>
        <v>2</v>
      </c>
      <c r="Q137" s="6">
        <f>P137+产品入库表!O137-产品出库表!O137</f>
        <v>2</v>
      </c>
      <c r="R137" s="6">
        <f>Q137+产品入库表!P137-产品出库表!P137</f>
        <v>2</v>
      </c>
      <c r="S137" s="6">
        <f>R137+产品入库表!Q137-产品出库表!Q137</f>
        <v>2</v>
      </c>
      <c r="T137" s="6">
        <f>S137+产品入库表!R137-产品出库表!R137</f>
        <v>2</v>
      </c>
      <c r="U137" s="6">
        <f>T137+产品入库表!S137-产品出库表!S137</f>
        <v>2</v>
      </c>
      <c r="V137" s="6">
        <f>U137+产品入库表!T137-产品出库表!T137</f>
        <v>2</v>
      </c>
      <c r="W137" s="6">
        <f>V137+产品入库表!U137-产品出库表!U137</f>
        <v>2</v>
      </c>
      <c r="X137" s="6">
        <f>W137+产品入库表!V137-产品出库表!V137</f>
        <v>2</v>
      </c>
      <c r="Y137" s="6">
        <f>X137+产品入库表!W137-产品出库表!W137</f>
        <v>2</v>
      </c>
      <c r="Z137" s="6">
        <f>Y137+产品入库表!X137-产品出库表!X137</f>
        <v>2</v>
      </c>
      <c r="AA137" s="6">
        <f>Z137+产品入库表!Y137-产品出库表!Y137</f>
        <v>2</v>
      </c>
      <c r="AB137" s="6">
        <f>AA137+产品入库表!Z137-产品出库表!Z137</f>
        <v>2</v>
      </c>
      <c r="AC137" s="6">
        <f>AB137+产品入库表!AA137-产品出库表!AA137</f>
        <v>2</v>
      </c>
      <c r="AD137" s="6">
        <f>AC137+产品入库表!AB137-产品出库表!AB137</f>
        <v>2</v>
      </c>
      <c r="AE137" s="6">
        <f>AD137+产品入库表!AC137-产品出库表!AC137</f>
        <v>2</v>
      </c>
      <c r="AF137" s="6">
        <f>AE137+产品入库表!AD137-产品出库表!AD137</f>
        <v>2</v>
      </c>
      <c r="AG137" s="6">
        <f>AF137+产品入库表!AE137-产品出库表!AE137</f>
        <v>2</v>
      </c>
      <c r="AH137" s="6">
        <f>AG137+产品入库表!AF137-产品出库表!AF137</f>
        <v>2</v>
      </c>
      <c r="AI137" s="6">
        <f>AH137+产品入库表!AG137-产品出库表!AG137</f>
        <v>2</v>
      </c>
      <c r="AJ137" s="6">
        <f>AI137+产品入库表!AH137-产品出库表!AH137</f>
        <v>2</v>
      </c>
      <c r="AK137" s="6">
        <f>AJ137+产品入库表!AI137-产品出库表!AI137</f>
        <v>2</v>
      </c>
      <c r="AL137" s="6">
        <f>AK137+产品入库表!AJ137-产品出库表!AJ137</f>
        <v>2</v>
      </c>
      <c r="AM137" s="6">
        <f>AL137+产品入库表!AK137-产品出库表!AK137</f>
        <v>2</v>
      </c>
      <c r="AN137" s="6">
        <f>AM137+产品入库表!AL137-产品出库表!AL137</f>
        <v>2</v>
      </c>
      <c r="AO137" s="6">
        <f>AN137+产品入库表!AM137-产品出库表!AM137</f>
        <v>2</v>
      </c>
      <c r="AP137" s="6">
        <f>AO137+产品入库表!AN137-产品出库表!AN137</f>
        <v>2</v>
      </c>
      <c r="AQ137" s="6">
        <f>AP137+产品入库表!AO137-产品出库表!AO137</f>
        <v>2</v>
      </c>
      <c r="AR137" s="6">
        <f>AQ137+产品入库表!AP137-产品出库表!AP137</f>
        <v>2</v>
      </c>
      <c r="AS137" s="6">
        <f>AR137+产品入库表!AQ137-产品出库表!AQ137</f>
        <v>2</v>
      </c>
      <c r="AT137" s="6">
        <f>AS137+产品入库表!AR137-产品出库表!AR137</f>
        <v>2</v>
      </c>
      <c r="AU137" s="6">
        <f>AT137+产品入库表!AS137-产品出库表!AS137</f>
        <v>2</v>
      </c>
      <c r="AV137" s="6">
        <f>AU137+产品入库表!AT137-产品出库表!AT137</f>
        <v>2</v>
      </c>
      <c r="AW137" s="6">
        <f>AV137+产品入库表!AU137-产品出库表!AU137</f>
        <v>2</v>
      </c>
      <c r="AX137" s="6">
        <f>AW137+产品入库表!AV137-产品出库表!AV137</f>
        <v>2</v>
      </c>
      <c r="AY137" s="6">
        <f>AX137+产品入库表!AW137-产品出库表!AW137</f>
        <v>2</v>
      </c>
      <c r="AZ137" s="6">
        <f>AY137+产品入库表!AX137-产品出库表!AX137</f>
        <v>2</v>
      </c>
      <c r="BA137" s="6">
        <f>AZ137+产品入库表!AY137-产品出库表!AY137</f>
        <v>2</v>
      </c>
      <c r="BB137" s="6">
        <f>BA137+产品入库表!AZ137-产品出库表!AZ137</f>
        <v>2</v>
      </c>
      <c r="BC137" s="6">
        <f>BB137+产品入库表!BA137-产品出库表!BA137</f>
        <v>2</v>
      </c>
      <c r="BD137" s="6">
        <f>BC137+产品入库表!BB137-产品出库表!BB137</f>
        <v>2</v>
      </c>
      <c r="BE137" s="6">
        <f>BD137+产品入库表!BC137-产品出库表!BC137</f>
        <v>2</v>
      </c>
      <c r="BF137" s="6">
        <f>BE137+产品入库表!BD137-产品出库表!BD137</f>
        <v>2</v>
      </c>
      <c r="BG137" s="6">
        <f>BF137+产品入库表!BE137-产品出库表!BE137</f>
        <v>2</v>
      </c>
      <c r="BH137" s="6">
        <f>BG137+产品入库表!BF137-产品出库表!BF137</f>
        <v>2</v>
      </c>
      <c r="BI137" s="6">
        <f>BH137+产品入库表!BG137-产品出库表!BG137</f>
        <v>2</v>
      </c>
      <c r="BJ137" s="6">
        <f>BI137+产品入库表!BH137-产品出库表!BH137</f>
        <v>2</v>
      </c>
      <c r="BK137" s="6">
        <f>BJ137+产品入库表!BI137-产品出库表!BI137</f>
        <v>2</v>
      </c>
      <c r="BL137" s="6">
        <f>BK137+产品入库表!BJ137-产品出库表!BJ137</f>
        <v>2</v>
      </c>
      <c r="BM137" s="6">
        <f>BL137+产品入库表!BK137-产品出库表!BK137</f>
        <v>2</v>
      </c>
      <c r="BN137" s="6">
        <f>BM137+产品入库表!BL137-产品出库表!BL137</f>
        <v>2</v>
      </c>
    </row>
    <row r="138" s="127" customFormat="1" spans="1:66">
      <c r="A138" s="8" t="s">
        <v>164</v>
      </c>
      <c r="B138" s="9" t="s">
        <v>102</v>
      </c>
      <c r="C138" s="133">
        <f t="shared" si="3"/>
        <v>6</v>
      </c>
      <c r="D138" s="129">
        <v>8</v>
      </c>
      <c r="E138" s="6">
        <f>D138+产品入库表!C138-产品出库表!C138</f>
        <v>8</v>
      </c>
      <c r="F138" s="6">
        <f>E138+产品入库表!D138-产品出库表!D138</f>
        <v>8</v>
      </c>
      <c r="G138" s="6">
        <f>F138+产品入库表!E138-产品出库表!E138</f>
        <v>8</v>
      </c>
      <c r="H138" s="6">
        <f>G138+产品入库表!F138-产品出库表!F138</f>
        <v>8</v>
      </c>
      <c r="I138" s="6">
        <f>H138+产品入库表!G138-产品出库表!G138</f>
        <v>8</v>
      </c>
      <c r="J138" s="6">
        <f>I138+产品入库表!H138-产品出库表!H138</f>
        <v>8</v>
      </c>
      <c r="K138" s="6">
        <f>J138+产品入库表!I138-产品出库表!I138</f>
        <v>8</v>
      </c>
      <c r="L138" s="6">
        <f>K138+产品入库表!J138-产品出库表!J138</f>
        <v>8</v>
      </c>
      <c r="M138" s="6">
        <f>L138+产品入库表!K138-产品出库表!K138</f>
        <v>8</v>
      </c>
      <c r="N138" s="6">
        <f>M138+产品入库表!L138-产品出库表!L138</f>
        <v>8</v>
      </c>
      <c r="O138" s="6">
        <f>N138+产品入库表!M138-产品出库表!M138</f>
        <v>8</v>
      </c>
      <c r="P138" s="6">
        <f>O138+产品入库表!N138-产品出库表!N138</f>
        <v>8</v>
      </c>
      <c r="Q138" s="6">
        <f>P138+产品入库表!O138-产品出库表!O138</f>
        <v>8</v>
      </c>
      <c r="R138" s="6">
        <f>Q138+产品入库表!P138-产品出库表!P138</f>
        <v>8</v>
      </c>
      <c r="S138" s="6">
        <f>R138+产品入库表!Q138-产品出库表!Q138</f>
        <v>8</v>
      </c>
      <c r="T138" s="6">
        <f>S138+产品入库表!R138-产品出库表!R138</f>
        <v>8</v>
      </c>
      <c r="U138" s="6">
        <f>T138+产品入库表!S138-产品出库表!S138</f>
        <v>8</v>
      </c>
      <c r="V138" s="6">
        <f>U138+产品入库表!T138-产品出库表!T138</f>
        <v>8</v>
      </c>
      <c r="W138" s="6">
        <f>V138+产品入库表!U138-产品出库表!U138</f>
        <v>8</v>
      </c>
      <c r="X138" s="6">
        <f>W138+产品入库表!V138-产品出库表!V138</f>
        <v>6</v>
      </c>
      <c r="Y138" s="6">
        <f>X138+产品入库表!W138-产品出库表!W138</f>
        <v>6</v>
      </c>
      <c r="Z138" s="6">
        <f>Y138+产品入库表!X138-产品出库表!X138</f>
        <v>6</v>
      </c>
      <c r="AA138" s="6">
        <f>Z138+产品入库表!Y138-产品出库表!Y138</f>
        <v>6</v>
      </c>
      <c r="AB138" s="6">
        <f>AA138+产品入库表!Z138-产品出库表!Z138</f>
        <v>6</v>
      </c>
      <c r="AC138" s="6">
        <f>AB138+产品入库表!AA138-产品出库表!AA138</f>
        <v>6</v>
      </c>
      <c r="AD138" s="6">
        <f>AC138+产品入库表!AB138-产品出库表!AB138</f>
        <v>6</v>
      </c>
      <c r="AE138" s="6">
        <f>AD138+产品入库表!AC138-产品出库表!AC138</f>
        <v>6</v>
      </c>
      <c r="AF138" s="6">
        <f>AE138+产品入库表!AD138-产品出库表!AD138</f>
        <v>6</v>
      </c>
      <c r="AG138" s="6">
        <f>AF138+产品入库表!AE138-产品出库表!AE138</f>
        <v>6</v>
      </c>
      <c r="AH138" s="6">
        <f>AG138+产品入库表!AF138-产品出库表!AF138</f>
        <v>6</v>
      </c>
      <c r="AI138" s="6">
        <f>AH138+产品入库表!AG138-产品出库表!AG138</f>
        <v>6</v>
      </c>
      <c r="AJ138" s="6">
        <f>AI138+产品入库表!AH138-产品出库表!AH138</f>
        <v>6</v>
      </c>
      <c r="AK138" s="6">
        <f>AJ138+产品入库表!AI138-产品出库表!AI138</f>
        <v>6</v>
      </c>
      <c r="AL138" s="6">
        <f>AK138+产品入库表!AJ138-产品出库表!AJ138</f>
        <v>6</v>
      </c>
      <c r="AM138" s="6">
        <f>AL138+产品入库表!AK138-产品出库表!AK138</f>
        <v>6</v>
      </c>
      <c r="AN138" s="6">
        <f>AM138+产品入库表!AL138-产品出库表!AL138</f>
        <v>6</v>
      </c>
      <c r="AO138" s="6">
        <f>AN138+产品入库表!AM138-产品出库表!AM138</f>
        <v>6</v>
      </c>
      <c r="AP138" s="6">
        <f>AO138+产品入库表!AN138-产品出库表!AN138</f>
        <v>6</v>
      </c>
      <c r="AQ138" s="6">
        <f>AP138+产品入库表!AO138-产品出库表!AO138</f>
        <v>6</v>
      </c>
      <c r="AR138" s="6">
        <f>AQ138+产品入库表!AP138-产品出库表!AP138</f>
        <v>6</v>
      </c>
      <c r="AS138" s="6">
        <f>AR138+产品入库表!AQ138-产品出库表!AQ138</f>
        <v>6</v>
      </c>
      <c r="AT138" s="6">
        <f>AS138+产品入库表!AR138-产品出库表!AR138</f>
        <v>6</v>
      </c>
      <c r="AU138" s="6">
        <f>AT138+产品入库表!AS138-产品出库表!AS138</f>
        <v>6</v>
      </c>
      <c r="AV138" s="6">
        <f>AU138+产品入库表!AT138-产品出库表!AT138</f>
        <v>6</v>
      </c>
      <c r="AW138" s="6">
        <f>AV138+产品入库表!AU138-产品出库表!AU138</f>
        <v>6</v>
      </c>
      <c r="AX138" s="6">
        <f>AW138+产品入库表!AV138-产品出库表!AV138</f>
        <v>6</v>
      </c>
      <c r="AY138" s="6">
        <f>AX138+产品入库表!AW138-产品出库表!AW138</f>
        <v>6</v>
      </c>
      <c r="AZ138" s="6">
        <f>AY138+产品入库表!AX138-产品出库表!AX138</f>
        <v>6</v>
      </c>
      <c r="BA138" s="6">
        <f>AZ138+产品入库表!AY138-产品出库表!AY138</f>
        <v>6</v>
      </c>
      <c r="BB138" s="6">
        <f>BA138+产品入库表!AZ138-产品出库表!AZ138</f>
        <v>6</v>
      </c>
      <c r="BC138" s="6">
        <f>BB138+产品入库表!BA138-产品出库表!BA138</f>
        <v>6</v>
      </c>
      <c r="BD138" s="6">
        <f>BC138+产品入库表!BB138-产品出库表!BB138</f>
        <v>6</v>
      </c>
      <c r="BE138" s="6">
        <f>BD138+产品入库表!BC138-产品出库表!BC138</f>
        <v>6</v>
      </c>
      <c r="BF138" s="6">
        <f>BE138+产品入库表!BD138-产品出库表!BD138</f>
        <v>6</v>
      </c>
      <c r="BG138" s="6">
        <f>BF138+产品入库表!BE138-产品出库表!BE138</f>
        <v>6</v>
      </c>
      <c r="BH138" s="6">
        <f>BG138+产品入库表!BF138-产品出库表!BF138</f>
        <v>6</v>
      </c>
      <c r="BI138" s="6">
        <f>BH138+产品入库表!BG138-产品出库表!BG138</f>
        <v>6</v>
      </c>
      <c r="BJ138" s="6">
        <f>BI138+产品入库表!BH138-产品出库表!BH138</f>
        <v>6</v>
      </c>
      <c r="BK138" s="6">
        <f>BJ138+产品入库表!BI138-产品出库表!BI138</f>
        <v>6</v>
      </c>
      <c r="BL138" s="6">
        <f>BK138+产品入库表!BJ138-产品出库表!BJ138</f>
        <v>6</v>
      </c>
      <c r="BM138" s="6">
        <f>BL138+产品入库表!BK138-产品出库表!BK138</f>
        <v>6</v>
      </c>
      <c r="BN138" s="6">
        <f>BM138+产品入库表!BL138-产品出库表!BL138</f>
        <v>6</v>
      </c>
    </row>
    <row r="139" s="127" customFormat="1" spans="1:66">
      <c r="A139" s="8"/>
      <c r="B139" s="9" t="s">
        <v>165</v>
      </c>
      <c r="C139" s="133">
        <f t="shared" si="3"/>
        <v>2</v>
      </c>
      <c r="D139" s="129">
        <v>2</v>
      </c>
      <c r="E139" s="6">
        <f>D139+产品入库表!C139-产品出库表!C139</f>
        <v>2</v>
      </c>
      <c r="F139" s="6">
        <f>E139+产品入库表!D139-产品出库表!D139</f>
        <v>2</v>
      </c>
      <c r="G139" s="6">
        <f>F139+产品入库表!E139-产品出库表!E139</f>
        <v>2</v>
      </c>
      <c r="H139" s="6">
        <f>G139+产品入库表!F139-产品出库表!F139</f>
        <v>2</v>
      </c>
      <c r="I139" s="6">
        <f>H139+产品入库表!G139-产品出库表!G139</f>
        <v>2</v>
      </c>
      <c r="J139" s="6">
        <f>I139+产品入库表!H139-产品出库表!H139</f>
        <v>2</v>
      </c>
      <c r="K139" s="6">
        <f>J139+产品入库表!I139-产品出库表!I139</f>
        <v>2</v>
      </c>
      <c r="L139" s="6">
        <f>K139+产品入库表!J139-产品出库表!J139</f>
        <v>2</v>
      </c>
      <c r="M139" s="6">
        <f>L139+产品入库表!K139-产品出库表!K139</f>
        <v>2</v>
      </c>
      <c r="N139" s="6">
        <f>M139+产品入库表!L139-产品出库表!L139</f>
        <v>2</v>
      </c>
      <c r="O139" s="6">
        <f>N139+产品入库表!M139-产品出库表!M139</f>
        <v>2</v>
      </c>
      <c r="P139" s="6">
        <f>O139+产品入库表!N139-产品出库表!N139</f>
        <v>2</v>
      </c>
      <c r="Q139" s="6">
        <f>P139+产品入库表!O139-产品出库表!O139</f>
        <v>2</v>
      </c>
      <c r="R139" s="6">
        <f>Q139+产品入库表!P139-产品出库表!P139</f>
        <v>2</v>
      </c>
      <c r="S139" s="6">
        <f>R139+产品入库表!Q139-产品出库表!Q139</f>
        <v>2</v>
      </c>
      <c r="T139" s="6">
        <f>S139+产品入库表!R139-产品出库表!R139</f>
        <v>2</v>
      </c>
      <c r="U139" s="6">
        <f>T139+产品入库表!S139-产品出库表!S139</f>
        <v>2</v>
      </c>
      <c r="V139" s="6">
        <f>U139+产品入库表!T139-产品出库表!T139</f>
        <v>2</v>
      </c>
      <c r="W139" s="6">
        <f>V139+产品入库表!U139-产品出库表!U139</f>
        <v>2</v>
      </c>
      <c r="X139" s="6">
        <f>W139+产品入库表!V139-产品出库表!V139</f>
        <v>2</v>
      </c>
      <c r="Y139" s="6">
        <f>X139+产品入库表!W139-产品出库表!W139</f>
        <v>2</v>
      </c>
      <c r="Z139" s="6">
        <f>Y139+产品入库表!X139-产品出库表!X139</f>
        <v>2</v>
      </c>
      <c r="AA139" s="6">
        <f>Z139+产品入库表!Y139-产品出库表!Y139</f>
        <v>2</v>
      </c>
      <c r="AB139" s="6">
        <f>AA139+产品入库表!Z139-产品出库表!Z139</f>
        <v>2</v>
      </c>
      <c r="AC139" s="6">
        <f>AB139+产品入库表!AA139-产品出库表!AA139</f>
        <v>2</v>
      </c>
      <c r="AD139" s="6">
        <f>AC139+产品入库表!AB139-产品出库表!AB139</f>
        <v>2</v>
      </c>
      <c r="AE139" s="6">
        <f>AD139+产品入库表!AC139-产品出库表!AC139</f>
        <v>2</v>
      </c>
      <c r="AF139" s="6">
        <f>AE139+产品入库表!AD139-产品出库表!AD139</f>
        <v>2</v>
      </c>
      <c r="AG139" s="6">
        <f>AF139+产品入库表!AE139-产品出库表!AE139</f>
        <v>2</v>
      </c>
      <c r="AH139" s="6">
        <f>AG139+产品入库表!AF139-产品出库表!AF139</f>
        <v>2</v>
      </c>
      <c r="AI139" s="6">
        <f>AH139+产品入库表!AG139-产品出库表!AG139</f>
        <v>2</v>
      </c>
      <c r="AJ139" s="6">
        <f>AI139+产品入库表!AH139-产品出库表!AH139</f>
        <v>2</v>
      </c>
      <c r="AK139" s="6">
        <f>AJ139+产品入库表!AI139-产品出库表!AI139</f>
        <v>2</v>
      </c>
      <c r="AL139" s="6">
        <f>AK139+产品入库表!AJ139-产品出库表!AJ139</f>
        <v>2</v>
      </c>
      <c r="AM139" s="6">
        <f>AL139+产品入库表!AK139-产品出库表!AK139</f>
        <v>2</v>
      </c>
      <c r="AN139" s="6">
        <f>AM139+产品入库表!AL139-产品出库表!AL139</f>
        <v>2</v>
      </c>
      <c r="AO139" s="6">
        <f>AN139+产品入库表!AM139-产品出库表!AM139</f>
        <v>2</v>
      </c>
      <c r="AP139" s="6">
        <f>AO139+产品入库表!AN139-产品出库表!AN139</f>
        <v>2</v>
      </c>
      <c r="AQ139" s="6">
        <f>AP139+产品入库表!AO139-产品出库表!AO139</f>
        <v>2</v>
      </c>
      <c r="AR139" s="6">
        <f>AQ139+产品入库表!AP139-产品出库表!AP139</f>
        <v>2</v>
      </c>
      <c r="AS139" s="6">
        <f>AR139+产品入库表!AQ139-产品出库表!AQ139</f>
        <v>2</v>
      </c>
      <c r="AT139" s="6">
        <f>AS139+产品入库表!AR139-产品出库表!AR139</f>
        <v>2</v>
      </c>
      <c r="AU139" s="6">
        <f>AT139+产品入库表!AS139-产品出库表!AS139</f>
        <v>2</v>
      </c>
      <c r="AV139" s="6">
        <f>AU139+产品入库表!AT139-产品出库表!AT139</f>
        <v>2</v>
      </c>
      <c r="AW139" s="6">
        <f>AV139+产品入库表!AU139-产品出库表!AU139</f>
        <v>2</v>
      </c>
      <c r="AX139" s="6">
        <f>AW139+产品入库表!AV139-产品出库表!AV139</f>
        <v>2</v>
      </c>
      <c r="AY139" s="6">
        <f>AX139+产品入库表!AW139-产品出库表!AW139</f>
        <v>2</v>
      </c>
      <c r="AZ139" s="6">
        <f>AY139+产品入库表!AX139-产品出库表!AX139</f>
        <v>2</v>
      </c>
      <c r="BA139" s="6">
        <f>AZ139+产品入库表!AY139-产品出库表!AY139</f>
        <v>2</v>
      </c>
      <c r="BB139" s="6">
        <f>BA139+产品入库表!AZ139-产品出库表!AZ139</f>
        <v>2</v>
      </c>
      <c r="BC139" s="6">
        <f>BB139+产品入库表!BA139-产品出库表!BA139</f>
        <v>2</v>
      </c>
      <c r="BD139" s="6">
        <f>BC139+产品入库表!BB139-产品出库表!BB139</f>
        <v>2</v>
      </c>
      <c r="BE139" s="6">
        <f>BD139+产品入库表!BC139-产品出库表!BC139</f>
        <v>2</v>
      </c>
      <c r="BF139" s="6">
        <f>BE139+产品入库表!BD139-产品出库表!BD139</f>
        <v>2</v>
      </c>
      <c r="BG139" s="6">
        <f>BF139+产品入库表!BE139-产品出库表!BE139</f>
        <v>2</v>
      </c>
      <c r="BH139" s="6">
        <f>BG139+产品入库表!BF139-产品出库表!BF139</f>
        <v>2</v>
      </c>
      <c r="BI139" s="6">
        <f>BH139+产品入库表!BG139-产品出库表!BG139</f>
        <v>2</v>
      </c>
      <c r="BJ139" s="6">
        <f>BI139+产品入库表!BH139-产品出库表!BH139</f>
        <v>2</v>
      </c>
      <c r="BK139" s="6">
        <f>BJ139+产品入库表!BI139-产品出库表!BI139</f>
        <v>2</v>
      </c>
      <c r="BL139" s="6">
        <f>BK139+产品入库表!BJ139-产品出库表!BJ139</f>
        <v>2</v>
      </c>
      <c r="BM139" s="6">
        <f>BL139+产品入库表!BK139-产品出库表!BK139</f>
        <v>2</v>
      </c>
      <c r="BN139" s="6">
        <f>BM139+产品入库表!BL139-产品出库表!BL139</f>
        <v>2</v>
      </c>
    </row>
    <row r="140" s="127" customFormat="1" spans="1:66">
      <c r="A140" s="8" t="s">
        <v>166</v>
      </c>
      <c r="B140" s="9" t="s">
        <v>167</v>
      </c>
      <c r="C140" s="133">
        <f t="shared" si="3"/>
        <v>5</v>
      </c>
      <c r="D140" s="129">
        <v>8</v>
      </c>
      <c r="E140" s="6">
        <f>D140+产品入库表!C140-产品出库表!C140</f>
        <v>8</v>
      </c>
      <c r="F140" s="6">
        <f>E140+产品入库表!D140-产品出库表!D140</f>
        <v>8</v>
      </c>
      <c r="G140" s="6">
        <f>F140+产品入库表!E140-产品出库表!E140</f>
        <v>8</v>
      </c>
      <c r="H140" s="6">
        <f>G140+产品入库表!F140-产品出库表!F140</f>
        <v>8</v>
      </c>
      <c r="I140" s="6">
        <f>H140+产品入库表!G140-产品出库表!G140</f>
        <v>8</v>
      </c>
      <c r="J140" s="6">
        <f>I140+产品入库表!H140-产品出库表!H140</f>
        <v>8</v>
      </c>
      <c r="K140" s="6">
        <f>J140+产品入库表!I140-产品出库表!I140</f>
        <v>8</v>
      </c>
      <c r="L140" s="6">
        <f>K140+产品入库表!J140-产品出库表!J140</f>
        <v>8</v>
      </c>
      <c r="M140" s="6">
        <f>L140+产品入库表!K140-产品出库表!K140</f>
        <v>8</v>
      </c>
      <c r="N140" s="6">
        <f>M140+产品入库表!L140-产品出库表!L140</f>
        <v>8</v>
      </c>
      <c r="O140" s="6">
        <f>N140+产品入库表!M140-产品出库表!M140</f>
        <v>8</v>
      </c>
      <c r="P140" s="6">
        <f>O140+产品入库表!N140-产品出库表!N140</f>
        <v>8</v>
      </c>
      <c r="Q140" s="6">
        <f>P140+产品入库表!O140-产品出库表!O140</f>
        <v>8</v>
      </c>
      <c r="R140" s="6">
        <f>Q140+产品入库表!P140-产品出库表!P140</f>
        <v>8</v>
      </c>
      <c r="S140" s="6">
        <f>R140+产品入库表!Q140-产品出库表!Q140</f>
        <v>7</v>
      </c>
      <c r="T140" s="6">
        <f>S140+产品入库表!R140-产品出库表!R140</f>
        <v>7</v>
      </c>
      <c r="U140" s="6">
        <f>T140+产品入库表!S140-产品出库表!S140</f>
        <v>7</v>
      </c>
      <c r="V140" s="6">
        <f>U140+产品入库表!T140-产品出库表!T140</f>
        <v>7</v>
      </c>
      <c r="W140" s="6">
        <f>V140+产品入库表!U140-产品出库表!U140</f>
        <v>7</v>
      </c>
      <c r="X140" s="6">
        <f>W140+产品入库表!V140-产品出库表!V140</f>
        <v>7</v>
      </c>
      <c r="Y140" s="6">
        <f>X140+产品入库表!W140-产品出库表!W140</f>
        <v>7</v>
      </c>
      <c r="Z140" s="6">
        <f>Y140+产品入库表!X140-产品出库表!X140</f>
        <v>5</v>
      </c>
      <c r="AA140" s="6">
        <f>Z140+产品入库表!Y140-产品出库表!Y140</f>
        <v>5</v>
      </c>
      <c r="AB140" s="6">
        <f>AA140+产品入库表!Z140-产品出库表!Z140</f>
        <v>5</v>
      </c>
      <c r="AC140" s="6">
        <f>AB140+产品入库表!AA140-产品出库表!AA140</f>
        <v>5</v>
      </c>
      <c r="AD140" s="6">
        <f>AC140+产品入库表!AB140-产品出库表!AB140</f>
        <v>5</v>
      </c>
      <c r="AE140" s="6">
        <f>AD140+产品入库表!AC140-产品出库表!AC140</f>
        <v>5</v>
      </c>
      <c r="AF140" s="6">
        <f>AE140+产品入库表!AD140-产品出库表!AD140</f>
        <v>5</v>
      </c>
      <c r="AG140" s="6">
        <f>AF140+产品入库表!AE140-产品出库表!AE140</f>
        <v>5</v>
      </c>
      <c r="AH140" s="6">
        <f>AG140+产品入库表!AF140-产品出库表!AF140</f>
        <v>5</v>
      </c>
      <c r="AI140" s="6">
        <f>AH140+产品入库表!AG140-产品出库表!AG140</f>
        <v>5</v>
      </c>
      <c r="AJ140" s="6">
        <f>AI140+产品入库表!AH140-产品出库表!AH140</f>
        <v>5</v>
      </c>
      <c r="AK140" s="6">
        <f>AJ140+产品入库表!AI140-产品出库表!AI140</f>
        <v>5</v>
      </c>
      <c r="AL140" s="6">
        <f>AK140+产品入库表!AJ140-产品出库表!AJ140</f>
        <v>5</v>
      </c>
      <c r="AM140" s="6">
        <f>AL140+产品入库表!AK140-产品出库表!AK140</f>
        <v>5</v>
      </c>
      <c r="AN140" s="6">
        <f>AM140+产品入库表!AL140-产品出库表!AL140</f>
        <v>5</v>
      </c>
      <c r="AO140" s="6">
        <f>AN140+产品入库表!AM140-产品出库表!AM140</f>
        <v>5</v>
      </c>
      <c r="AP140" s="6">
        <f>AO140+产品入库表!AN140-产品出库表!AN140</f>
        <v>5</v>
      </c>
      <c r="AQ140" s="6">
        <f>AP140+产品入库表!AO140-产品出库表!AO140</f>
        <v>5</v>
      </c>
      <c r="AR140" s="6">
        <f>AQ140+产品入库表!AP140-产品出库表!AP140</f>
        <v>5</v>
      </c>
      <c r="AS140" s="6">
        <f>AR140+产品入库表!AQ140-产品出库表!AQ140</f>
        <v>5</v>
      </c>
      <c r="AT140" s="6">
        <f>AS140+产品入库表!AR140-产品出库表!AR140</f>
        <v>5</v>
      </c>
      <c r="AU140" s="6">
        <f>AT140+产品入库表!AS140-产品出库表!AS140</f>
        <v>5</v>
      </c>
      <c r="AV140" s="6">
        <f>AU140+产品入库表!AT140-产品出库表!AT140</f>
        <v>5</v>
      </c>
      <c r="AW140" s="6">
        <f>AV140+产品入库表!AU140-产品出库表!AU140</f>
        <v>5</v>
      </c>
      <c r="AX140" s="6">
        <f>AW140+产品入库表!AV140-产品出库表!AV140</f>
        <v>5</v>
      </c>
      <c r="AY140" s="6">
        <f>AX140+产品入库表!AW140-产品出库表!AW140</f>
        <v>5</v>
      </c>
      <c r="AZ140" s="6">
        <f>AY140+产品入库表!AX140-产品出库表!AX140</f>
        <v>5</v>
      </c>
      <c r="BA140" s="6">
        <f>AZ140+产品入库表!AY140-产品出库表!AY140</f>
        <v>5</v>
      </c>
      <c r="BB140" s="6">
        <f>BA140+产品入库表!AZ140-产品出库表!AZ140</f>
        <v>5</v>
      </c>
      <c r="BC140" s="6">
        <f>BB140+产品入库表!BA140-产品出库表!BA140</f>
        <v>5</v>
      </c>
      <c r="BD140" s="6">
        <f>BC140+产品入库表!BB140-产品出库表!BB140</f>
        <v>5</v>
      </c>
      <c r="BE140" s="6">
        <f>BD140+产品入库表!BC140-产品出库表!BC140</f>
        <v>5</v>
      </c>
      <c r="BF140" s="6">
        <f>BE140+产品入库表!BD140-产品出库表!BD140</f>
        <v>5</v>
      </c>
      <c r="BG140" s="6">
        <f>BF140+产品入库表!BE140-产品出库表!BE140</f>
        <v>5</v>
      </c>
      <c r="BH140" s="6">
        <f>BG140+产品入库表!BF140-产品出库表!BF140</f>
        <v>5</v>
      </c>
      <c r="BI140" s="6">
        <f>BH140+产品入库表!BG140-产品出库表!BG140</f>
        <v>5</v>
      </c>
      <c r="BJ140" s="6">
        <f>BI140+产品入库表!BH140-产品出库表!BH140</f>
        <v>5</v>
      </c>
      <c r="BK140" s="6">
        <f>BJ140+产品入库表!BI140-产品出库表!BI140</f>
        <v>5</v>
      </c>
      <c r="BL140" s="6">
        <f>BK140+产品入库表!BJ140-产品出库表!BJ140</f>
        <v>5</v>
      </c>
      <c r="BM140" s="6">
        <f>BL140+产品入库表!BK140-产品出库表!BK140</f>
        <v>5</v>
      </c>
      <c r="BN140" s="6">
        <f>BM140+产品入库表!BL140-产品出库表!BL140</f>
        <v>5</v>
      </c>
    </row>
    <row r="141" s="127" customFormat="1" spans="1:66">
      <c r="A141" s="8">
        <v>301</v>
      </c>
      <c r="B141" s="9" t="s">
        <v>27</v>
      </c>
      <c r="C141" s="133">
        <f t="shared" si="3"/>
        <v>2</v>
      </c>
      <c r="D141" s="129">
        <v>2</v>
      </c>
      <c r="E141" s="6">
        <f>D141+产品入库表!C141-产品出库表!C141</f>
        <v>2</v>
      </c>
      <c r="F141" s="6">
        <f>E141+产品入库表!D141-产品出库表!D141</f>
        <v>2</v>
      </c>
      <c r="G141" s="6">
        <f>F141+产品入库表!E141-产品出库表!E141</f>
        <v>2</v>
      </c>
      <c r="H141" s="6">
        <f>G141+产品入库表!F141-产品出库表!F141</f>
        <v>2</v>
      </c>
      <c r="I141" s="6">
        <f>H141+产品入库表!G141-产品出库表!G141</f>
        <v>2</v>
      </c>
      <c r="J141" s="6">
        <f>I141+产品入库表!H141-产品出库表!H141</f>
        <v>2</v>
      </c>
      <c r="K141" s="6">
        <f>J141+产品入库表!I141-产品出库表!I141</f>
        <v>2</v>
      </c>
      <c r="L141" s="6">
        <f>K141+产品入库表!J141-产品出库表!J141</f>
        <v>2</v>
      </c>
      <c r="M141" s="6">
        <f>L141+产品入库表!K141-产品出库表!K141</f>
        <v>2</v>
      </c>
      <c r="N141" s="6">
        <f>M141+产品入库表!L141-产品出库表!L141</f>
        <v>2</v>
      </c>
      <c r="O141" s="6">
        <f>N141+产品入库表!M141-产品出库表!M141</f>
        <v>2</v>
      </c>
      <c r="P141" s="6">
        <f>O141+产品入库表!N141-产品出库表!N141</f>
        <v>2</v>
      </c>
      <c r="Q141" s="6">
        <f>P141+产品入库表!O141-产品出库表!O141</f>
        <v>2</v>
      </c>
      <c r="R141" s="6">
        <f>Q141+产品入库表!P141-产品出库表!P141</f>
        <v>2</v>
      </c>
      <c r="S141" s="6">
        <f>R141+产品入库表!Q141-产品出库表!Q141</f>
        <v>2</v>
      </c>
      <c r="T141" s="6">
        <f>S141+产品入库表!R141-产品出库表!R141</f>
        <v>2</v>
      </c>
      <c r="U141" s="6">
        <f>T141+产品入库表!S141-产品出库表!S141</f>
        <v>2</v>
      </c>
      <c r="V141" s="6">
        <f>U141+产品入库表!T141-产品出库表!T141</f>
        <v>2</v>
      </c>
      <c r="W141" s="6">
        <f>V141+产品入库表!U141-产品出库表!U141</f>
        <v>2</v>
      </c>
      <c r="X141" s="6">
        <f>W141+产品入库表!V141-产品出库表!V141</f>
        <v>2</v>
      </c>
      <c r="Y141" s="6">
        <f>X141+产品入库表!W141-产品出库表!W141</f>
        <v>2</v>
      </c>
      <c r="Z141" s="6">
        <f>Y141+产品入库表!X141-产品出库表!X141</f>
        <v>2</v>
      </c>
      <c r="AA141" s="6">
        <f>Z141+产品入库表!Y141-产品出库表!Y141</f>
        <v>2</v>
      </c>
      <c r="AB141" s="6">
        <f>AA141+产品入库表!Z141-产品出库表!Z141</f>
        <v>2</v>
      </c>
      <c r="AC141" s="6">
        <f>AB141+产品入库表!AA141-产品出库表!AA141</f>
        <v>2</v>
      </c>
      <c r="AD141" s="6">
        <f>AC141+产品入库表!AB141-产品出库表!AB141</f>
        <v>2</v>
      </c>
      <c r="AE141" s="6">
        <f>AD141+产品入库表!AC141-产品出库表!AC141</f>
        <v>2</v>
      </c>
      <c r="AF141" s="6">
        <f>AE141+产品入库表!AD141-产品出库表!AD141</f>
        <v>2</v>
      </c>
      <c r="AG141" s="6">
        <f>AF141+产品入库表!AE141-产品出库表!AE141</f>
        <v>2</v>
      </c>
      <c r="AH141" s="6">
        <f>AG141+产品入库表!AF141-产品出库表!AF141</f>
        <v>2</v>
      </c>
      <c r="AI141" s="6">
        <f>AH141+产品入库表!AG141-产品出库表!AG141</f>
        <v>2</v>
      </c>
      <c r="AJ141" s="6">
        <f>AI141+产品入库表!AH141-产品出库表!AH141</f>
        <v>2</v>
      </c>
      <c r="AK141" s="6">
        <f>AJ141+产品入库表!AI141-产品出库表!AI141</f>
        <v>2</v>
      </c>
      <c r="AL141" s="6">
        <f>AK141+产品入库表!AJ141-产品出库表!AJ141</f>
        <v>2</v>
      </c>
      <c r="AM141" s="6">
        <f>AL141+产品入库表!AK141-产品出库表!AK141</f>
        <v>2</v>
      </c>
      <c r="AN141" s="6">
        <f>AM141+产品入库表!AL141-产品出库表!AL141</f>
        <v>2</v>
      </c>
      <c r="AO141" s="6">
        <f>AN141+产品入库表!AM141-产品出库表!AM141</f>
        <v>2</v>
      </c>
      <c r="AP141" s="6">
        <f>AO141+产品入库表!AN141-产品出库表!AN141</f>
        <v>2</v>
      </c>
      <c r="AQ141" s="6">
        <f>AP141+产品入库表!AO141-产品出库表!AO141</f>
        <v>2</v>
      </c>
      <c r="AR141" s="6">
        <f>AQ141+产品入库表!AP141-产品出库表!AP141</f>
        <v>2</v>
      </c>
      <c r="AS141" s="6">
        <f>AR141+产品入库表!AQ141-产品出库表!AQ141</f>
        <v>2</v>
      </c>
      <c r="AT141" s="6">
        <f>AS141+产品入库表!AR141-产品出库表!AR141</f>
        <v>2</v>
      </c>
      <c r="AU141" s="6">
        <f>AT141+产品入库表!AS141-产品出库表!AS141</f>
        <v>2</v>
      </c>
      <c r="AV141" s="6">
        <f>AU141+产品入库表!AT141-产品出库表!AT141</f>
        <v>2</v>
      </c>
      <c r="AW141" s="6">
        <f>AV141+产品入库表!AU141-产品出库表!AU141</f>
        <v>2</v>
      </c>
      <c r="AX141" s="6">
        <f>AW141+产品入库表!AV141-产品出库表!AV141</f>
        <v>2</v>
      </c>
      <c r="AY141" s="6">
        <f>AX141+产品入库表!AW141-产品出库表!AW141</f>
        <v>2</v>
      </c>
      <c r="AZ141" s="6">
        <f>AY141+产品入库表!AX141-产品出库表!AX141</f>
        <v>2</v>
      </c>
      <c r="BA141" s="6">
        <f>AZ141+产品入库表!AY141-产品出库表!AY141</f>
        <v>2</v>
      </c>
      <c r="BB141" s="6">
        <f>BA141+产品入库表!AZ141-产品出库表!AZ141</f>
        <v>2</v>
      </c>
      <c r="BC141" s="6">
        <f>BB141+产品入库表!BA141-产品出库表!BA141</f>
        <v>2</v>
      </c>
      <c r="BD141" s="6">
        <f>BC141+产品入库表!BB141-产品出库表!BB141</f>
        <v>2</v>
      </c>
      <c r="BE141" s="6">
        <f>BD141+产品入库表!BC141-产品出库表!BC141</f>
        <v>2</v>
      </c>
      <c r="BF141" s="6">
        <f>BE141+产品入库表!BD141-产品出库表!BD141</f>
        <v>2</v>
      </c>
      <c r="BG141" s="6">
        <f>BF141+产品入库表!BE141-产品出库表!BE141</f>
        <v>2</v>
      </c>
      <c r="BH141" s="6">
        <f>BG141+产品入库表!BF141-产品出库表!BF141</f>
        <v>2</v>
      </c>
      <c r="BI141" s="6">
        <f>BH141+产品入库表!BG141-产品出库表!BG141</f>
        <v>2</v>
      </c>
      <c r="BJ141" s="6">
        <f>BI141+产品入库表!BH141-产品出库表!BH141</f>
        <v>2</v>
      </c>
      <c r="BK141" s="6">
        <f>BJ141+产品入库表!BI141-产品出库表!BI141</f>
        <v>2</v>
      </c>
      <c r="BL141" s="6">
        <f>BK141+产品入库表!BJ141-产品出库表!BJ141</f>
        <v>2</v>
      </c>
      <c r="BM141" s="6">
        <f>BL141+产品入库表!BK141-产品出库表!BK141</f>
        <v>2</v>
      </c>
      <c r="BN141" s="6">
        <f>BM141+产品入库表!BL141-产品出库表!BL141</f>
        <v>2</v>
      </c>
    </row>
    <row r="142" s="127" customFormat="1" spans="1:66">
      <c r="A142" s="8">
        <v>301</v>
      </c>
      <c r="B142" s="9" t="s">
        <v>25</v>
      </c>
      <c r="C142" s="133">
        <f t="shared" si="3"/>
        <v>3</v>
      </c>
      <c r="D142" s="129">
        <v>3</v>
      </c>
      <c r="E142" s="6">
        <f>D142+产品入库表!C142-产品出库表!C142</f>
        <v>3</v>
      </c>
      <c r="F142" s="6">
        <f>E142+产品入库表!D142-产品出库表!D142</f>
        <v>3</v>
      </c>
      <c r="G142" s="6">
        <f>F142+产品入库表!E142-产品出库表!E142</f>
        <v>3</v>
      </c>
      <c r="H142" s="6">
        <f>G142+产品入库表!F142-产品出库表!F142</f>
        <v>3</v>
      </c>
      <c r="I142" s="6">
        <f>H142+产品入库表!G142-产品出库表!G142</f>
        <v>3</v>
      </c>
      <c r="J142" s="6">
        <f>I142+产品入库表!H142-产品出库表!H142</f>
        <v>3</v>
      </c>
      <c r="K142" s="6">
        <f>J142+产品入库表!I142-产品出库表!I142</f>
        <v>3</v>
      </c>
      <c r="L142" s="6">
        <f>K142+产品入库表!J142-产品出库表!J142</f>
        <v>3</v>
      </c>
      <c r="M142" s="6">
        <f>L142+产品入库表!K142-产品出库表!K142</f>
        <v>3</v>
      </c>
      <c r="N142" s="6">
        <f>M142+产品入库表!L142-产品出库表!L142</f>
        <v>3</v>
      </c>
      <c r="O142" s="6">
        <f>N142+产品入库表!M142-产品出库表!M142</f>
        <v>3</v>
      </c>
      <c r="P142" s="6">
        <f>O142+产品入库表!N142-产品出库表!N142</f>
        <v>3</v>
      </c>
      <c r="Q142" s="6">
        <f>P142+产品入库表!O142-产品出库表!O142</f>
        <v>3</v>
      </c>
      <c r="R142" s="6">
        <f>Q142+产品入库表!P142-产品出库表!P142</f>
        <v>3</v>
      </c>
      <c r="S142" s="6">
        <f>R142+产品入库表!Q142-产品出库表!Q142</f>
        <v>3</v>
      </c>
      <c r="T142" s="6">
        <f>S142+产品入库表!R142-产品出库表!R142</f>
        <v>3</v>
      </c>
      <c r="U142" s="6">
        <f>T142+产品入库表!S142-产品出库表!S142</f>
        <v>3</v>
      </c>
      <c r="V142" s="6">
        <f>U142+产品入库表!T142-产品出库表!T142</f>
        <v>3</v>
      </c>
      <c r="W142" s="6">
        <f>V142+产品入库表!U142-产品出库表!U142</f>
        <v>3</v>
      </c>
      <c r="X142" s="6">
        <f>W142+产品入库表!V142-产品出库表!V142</f>
        <v>3</v>
      </c>
      <c r="Y142" s="6">
        <f>X142+产品入库表!W142-产品出库表!W142</f>
        <v>3</v>
      </c>
      <c r="Z142" s="6">
        <f>Y142+产品入库表!X142-产品出库表!X142</f>
        <v>3</v>
      </c>
      <c r="AA142" s="6">
        <f>Z142+产品入库表!Y142-产品出库表!Y142</f>
        <v>3</v>
      </c>
      <c r="AB142" s="6">
        <f>AA142+产品入库表!Z142-产品出库表!Z142</f>
        <v>3</v>
      </c>
      <c r="AC142" s="6">
        <f>AB142+产品入库表!AA142-产品出库表!AA142</f>
        <v>3</v>
      </c>
      <c r="AD142" s="6">
        <f>AC142+产品入库表!AB142-产品出库表!AB142</f>
        <v>3</v>
      </c>
      <c r="AE142" s="6">
        <f>AD142+产品入库表!AC142-产品出库表!AC142</f>
        <v>3</v>
      </c>
      <c r="AF142" s="6">
        <f>AE142+产品入库表!AD142-产品出库表!AD142</f>
        <v>3</v>
      </c>
      <c r="AG142" s="6">
        <f>AF142+产品入库表!AE142-产品出库表!AE142</f>
        <v>3</v>
      </c>
      <c r="AH142" s="6">
        <f>AG142+产品入库表!AF142-产品出库表!AF142</f>
        <v>3</v>
      </c>
      <c r="AI142" s="6">
        <f>AH142+产品入库表!AG142-产品出库表!AG142</f>
        <v>3</v>
      </c>
      <c r="AJ142" s="6">
        <f>AI142+产品入库表!AH142-产品出库表!AH142</f>
        <v>3</v>
      </c>
      <c r="AK142" s="6">
        <f>AJ142+产品入库表!AI142-产品出库表!AI142</f>
        <v>3</v>
      </c>
      <c r="AL142" s="6">
        <f>AK142+产品入库表!AJ142-产品出库表!AJ142</f>
        <v>3</v>
      </c>
      <c r="AM142" s="6">
        <f>AL142+产品入库表!AK142-产品出库表!AK142</f>
        <v>3</v>
      </c>
      <c r="AN142" s="6">
        <f>AM142+产品入库表!AL142-产品出库表!AL142</f>
        <v>3</v>
      </c>
      <c r="AO142" s="6">
        <f>AN142+产品入库表!AM142-产品出库表!AM142</f>
        <v>3</v>
      </c>
      <c r="AP142" s="6">
        <f>AO142+产品入库表!AN142-产品出库表!AN142</f>
        <v>3</v>
      </c>
      <c r="AQ142" s="6">
        <f>AP142+产品入库表!AO142-产品出库表!AO142</f>
        <v>3</v>
      </c>
      <c r="AR142" s="6">
        <f>AQ142+产品入库表!AP142-产品出库表!AP142</f>
        <v>3</v>
      </c>
      <c r="AS142" s="6">
        <f>AR142+产品入库表!AQ142-产品出库表!AQ142</f>
        <v>3</v>
      </c>
      <c r="AT142" s="6">
        <f>AS142+产品入库表!AR142-产品出库表!AR142</f>
        <v>3</v>
      </c>
      <c r="AU142" s="6">
        <f>AT142+产品入库表!AS142-产品出库表!AS142</f>
        <v>3</v>
      </c>
      <c r="AV142" s="6">
        <f>AU142+产品入库表!AT142-产品出库表!AT142</f>
        <v>3</v>
      </c>
      <c r="AW142" s="6">
        <f>AV142+产品入库表!AU142-产品出库表!AU142</f>
        <v>3</v>
      </c>
      <c r="AX142" s="6">
        <f>AW142+产品入库表!AV142-产品出库表!AV142</f>
        <v>3</v>
      </c>
      <c r="AY142" s="6">
        <f>AX142+产品入库表!AW142-产品出库表!AW142</f>
        <v>3</v>
      </c>
      <c r="AZ142" s="6">
        <f>AY142+产品入库表!AX142-产品出库表!AX142</f>
        <v>3</v>
      </c>
      <c r="BA142" s="6">
        <f>AZ142+产品入库表!AY142-产品出库表!AY142</f>
        <v>3</v>
      </c>
      <c r="BB142" s="6">
        <f>BA142+产品入库表!AZ142-产品出库表!AZ142</f>
        <v>3</v>
      </c>
      <c r="BC142" s="6">
        <f>BB142+产品入库表!BA142-产品出库表!BA142</f>
        <v>3</v>
      </c>
      <c r="BD142" s="6">
        <f>BC142+产品入库表!BB142-产品出库表!BB142</f>
        <v>3</v>
      </c>
      <c r="BE142" s="6">
        <f>BD142+产品入库表!BC142-产品出库表!BC142</f>
        <v>3</v>
      </c>
      <c r="BF142" s="6">
        <f>BE142+产品入库表!BD142-产品出库表!BD142</f>
        <v>3</v>
      </c>
      <c r="BG142" s="6">
        <f>BF142+产品入库表!BE142-产品出库表!BE142</f>
        <v>3</v>
      </c>
      <c r="BH142" s="6">
        <f>BG142+产品入库表!BF142-产品出库表!BF142</f>
        <v>3</v>
      </c>
      <c r="BI142" s="6">
        <f>BH142+产品入库表!BG142-产品出库表!BG142</f>
        <v>3</v>
      </c>
      <c r="BJ142" s="6">
        <f>BI142+产品入库表!BH142-产品出库表!BH142</f>
        <v>3</v>
      </c>
      <c r="BK142" s="6">
        <f>BJ142+产品入库表!BI142-产品出库表!BI142</f>
        <v>3</v>
      </c>
      <c r="BL142" s="6">
        <f>BK142+产品入库表!BJ142-产品出库表!BJ142</f>
        <v>3</v>
      </c>
      <c r="BM142" s="6">
        <f>BL142+产品入库表!BK142-产品出库表!BK142</f>
        <v>3</v>
      </c>
      <c r="BN142" s="6">
        <f>BM142+产品入库表!BL142-产品出库表!BL142</f>
        <v>3</v>
      </c>
    </row>
    <row r="143" s="127" customFormat="1" spans="1:66">
      <c r="A143" s="8" t="s">
        <v>168</v>
      </c>
      <c r="B143" s="9" t="s">
        <v>158</v>
      </c>
      <c r="C143" s="133">
        <f t="shared" si="3"/>
        <v>9</v>
      </c>
      <c r="D143" s="129">
        <v>9</v>
      </c>
      <c r="E143" s="6">
        <f>D143+产品入库表!C143-产品出库表!C143</f>
        <v>9</v>
      </c>
      <c r="F143" s="6">
        <f>E143+产品入库表!D143-产品出库表!D143</f>
        <v>9</v>
      </c>
      <c r="G143" s="6">
        <f>F143+产品入库表!E143-产品出库表!E143</f>
        <v>9</v>
      </c>
      <c r="H143" s="6">
        <f>G143+产品入库表!F143-产品出库表!F143</f>
        <v>9</v>
      </c>
      <c r="I143" s="6">
        <f>H143+产品入库表!G143-产品出库表!G143</f>
        <v>9</v>
      </c>
      <c r="J143" s="6">
        <f>I143+产品入库表!H143-产品出库表!H143</f>
        <v>9</v>
      </c>
      <c r="K143" s="6">
        <f>J143+产品入库表!I143-产品出库表!I143</f>
        <v>9</v>
      </c>
      <c r="L143" s="6">
        <f>K143+产品入库表!J143-产品出库表!J143</f>
        <v>9</v>
      </c>
      <c r="M143" s="6">
        <f>L143+产品入库表!K143-产品出库表!K143</f>
        <v>9</v>
      </c>
      <c r="N143" s="6">
        <f>M143+产品入库表!L143-产品出库表!L143</f>
        <v>9</v>
      </c>
      <c r="O143" s="6">
        <f>N143+产品入库表!M143-产品出库表!M143</f>
        <v>9</v>
      </c>
      <c r="P143" s="6">
        <f>O143+产品入库表!N143-产品出库表!N143</f>
        <v>9</v>
      </c>
      <c r="Q143" s="6">
        <f>P143+产品入库表!O143-产品出库表!O143</f>
        <v>9</v>
      </c>
      <c r="R143" s="6">
        <f>Q143+产品入库表!P143-产品出库表!P143</f>
        <v>9</v>
      </c>
      <c r="S143" s="6">
        <f>R143+产品入库表!Q143-产品出库表!Q143</f>
        <v>9</v>
      </c>
      <c r="T143" s="6">
        <f>S143+产品入库表!R143-产品出库表!R143</f>
        <v>9</v>
      </c>
      <c r="U143" s="6">
        <f>T143+产品入库表!S143-产品出库表!S143</f>
        <v>9</v>
      </c>
      <c r="V143" s="6">
        <f>U143+产品入库表!T143-产品出库表!T143</f>
        <v>9</v>
      </c>
      <c r="W143" s="6">
        <f>V143+产品入库表!U143-产品出库表!U143</f>
        <v>9</v>
      </c>
      <c r="X143" s="6">
        <f>W143+产品入库表!V143-产品出库表!V143</f>
        <v>9</v>
      </c>
      <c r="Y143" s="6">
        <f>X143+产品入库表!W143-产品出库表!W143</f>
        <v>9</v>
      </c>
      <c r="Z143" s="6">
        <f>Y143+产品入库表!X143-产品出库表!X143</f>
        <v>9</v>
      </c>
      <c r="AA143" s="6">
        <f>Z143+产品入库表!Y143-产品出库表!Y143</f>
        <v>9</v>
      </c>
      <c r="AB143" s="6">
        <f>AA143+产品入库表!Z143-产品出库表!Z143</f>
        <v>9</v>
      </c>
      <c r="AC143" s="6">
        <f>AB143+产品入库表!AA143-产品出库表!AA143</f>
        <v>9</v>
      </c>
      <c r="AD143" s="6">
        <f>AC143+产品入库表!AB143-产品出库表!AB143</f>
        <v>9</v>
      </c>
      <c r="AE143" s="6">
        <f>AD143+产品入库表!AC143-产品出库表!AC143</f>
        <v>9</v>
      </c>
      <c r="AF143" s="6">
        <f>AE143+产品入库表!AD143-产品出库表!AD143</f>
        <v>9</v>
      </c>
      <c r="AG143" s="6">
        <f>AF143+产品入库表!AE143-产品出库表!AE143</f>
        <v>9</v>
      </c>
      <c r="AH143" s="6">
        <f>AG143+产品入库表!AF143-产品出库表!AF143</f>
        <v>9</v>
      </c>
      <c r="AI143" s="6">
        <f>AH143+产品入库表!AG143-产品出库表!AG143</f>
        <v>9</v>
      </c>
      <c r="AJ143" s="6">
        <f>AI143+产品入库表!AH143-产品出库表!AH143</f>
        <v>9</v>
      </c>
      <c r="AK143" s="6">
        <f>AJ143+产品入库表!AI143-产品出库表!AI143</f>
        <v>9</v>
      </c>
      <c r="AL143" s="6">
        <f>AK143+产品入库表!AJ143-产品出库表!AJ143</f>
        <v>9</v>
      </c>
      <c r="AM143" s="6">
        <f>AL143+产品入库表!AK143-产品出库表!AK143</f>
        <v>9</v>
      </c>
      <c r="AN143" s="6">
        <f>AM143+产品入库表!AL143-产品出库表!AL143</f>
        <v>9</v>
      </c>
      <c r="AO143" s="6">
        <f>AN143+产品入库表!AM143-产品出库表!AM143</f>
        <v>9</v>
      </c>
      <c r="AP143" s="6">
        <f>AO143+产品入库表!AN143-产品出库表!AN143</f>
        <v>9</v>
      </c>
      <c r="AQ143" s="6">
        <f>AP143+产品入库表!AO143-产品出库表!AO143</f>
        <v>9</v>
      </c>
      <c r="AR143" s="6">
        <f>AQ143+产品入库表!AP143-产品出库表!AP143</f>
        <v>9</v>
      </c>
      <c r="AS143" s="6">
        <f>AR143+产品入库表!AQ143-产品出库表!AQ143</f>
        <v>9</v>
      </c>
      <c r="AT143" s="6">
        <f>AS143+产品入库表!AR143-产品出库表!AR143</f>
        <v>9</v>
      </c>
      <c r="AU143" s="6">
        <f>AT143+产品入库表!AS143-产品出库表!AS143</f>
        <v>9</v>
      </c>
      <c r="AV143" s="6">
        <f>AU143+产品入库表!AT143-产品出库表!AT143</f>
        <v>9</v>
      </c>
      <c r="AW143" s="6">
        <f>AV143+产品入库表!AU143-产品出库表!AU143</f>
        <v>9</v>
      </c>
      <c r="AX143" s="6">
        <f>AW143+产品入库表!AV143-产品出库表!AV143</f>
        <v>9</v>
      </c>
      <c r="AY143" s="6">
        <f>AX143+产品入库表!AW143-产品出库表!AW143</f>
        <v>9</v>
      </c>
      <c r="AZ143" s="6">
        <f>AY143+产品入库表!AX143-产品出库表!AX143</f>
        <v>9</v>
      </c>
      <c r="BA143" s="6">
        <f>AZ143+产品入库表!AY143-产品出库表!AY143</f>
        <v>9</v>
      </c>
      <c r="BB143" s="6">
        <f>BA143+产品入库表!AZ143-产品出库表!AZ143</f>
        <v>9</v>
      </c>
      <c r="BC143" s="6">
        <f>BB143+产品入库表!BA143-产品出库表!BA143</f>
        <v>9</v>
      </c>
      <c r="BD143" s="6">
        <f>BC143+产品入库表!BB143-产品出库表!BB143</f>
        <v>9</v>
      </c>
      <c r="BE143" s="6">
        <f>BD143+产品入库表!BC143-产品出库表!BC143</f>
        <v>9</v>
      </c>
      <c r="BF143" s="6">
        <f>BE143+产品入库表!BD143-产品出库表!BD143</f>
        <v>9</v>
      </c>
      <c r="BG143" s="6">
        <f>BF143+产品入库表!BE143-产品出库表!BE143</f>
        <v>9</v>
      </c>
      <c r="BH143" s="6">
        <f>BG143+产品入库表!BF143-产品出库表!BF143</f>
        <v>9</v>
      </c>
      <c r="BI143" s="6">
        <f>BH143+产品入库表!BG143-产品出库表!BG143</f>
        <v>9</v>
      </c>
      <c r="BJ143" s="6">
        <f>BI143+产品入库表!BH143-产品出库表!BH143</f>
        <v>9</v>
      </c>
      <c r="BK143" s="6">
        <f>BJ143+产品入库表!BI143-产品出库表!BI143</f>
        <v>9</v>
      </c>
      <c r="BL143" s="6">
        <f>BK143+产品入库表!BJ143-产品出库表!BJ143</f>
        <v>9</v>
      </c>
      <c r="BM143" s="6">
        <f>BL143+产品入库表!BK143-产品出库表!BK143</f>
        <v>9</v>
      </c>
      <c r="BN143" s="6">
        <f>BM143+产品入库表!BL143-产品出库表!BL143</f>
        <v>9</v>
      </c>
    </row>
    <row r="144" s="127" customFormat="1" spans="1:66">
      <c r="A144" s="8" t="s">
        <v>169</v>
      </c>
      <c r="B144" s="9" t="s">
        <v>170</v>
      </c>
      <c r="C144" s="133">
        <f t="shared" si="3"/>
        <v>8</v>
      </c>
      <c r="D144" s="129">
        <v>8</v>
      </c>
      <c r="E144" s="6">
        <f>D144+产品入库表!C144-产品出库表!C144</f>
        <v>8</v>
      </c>
      <c r="F144" s="6">
        <f>E144+产品入库表!D144-产品出库表!D144</f>
        <v>8</v>
      </c>
      <c r="G144" s="6">
        <f>F144+产品入库表!E144-产品出库表!E144</f>
        <v>8</v>
      </c>
      <c r="H144" s="6">
        <f>G144+产品入库表!F144-产品出库表!F144</f>
        <v>8</v>
      </c>
      <c r="I144" s="6">
        <f>H144+产品入库表!G144-产品出库表!G144</f>
        <v>8</v>
      </c>
      <c r="J144" s="6">
        <f>I144+产品入库表!H144-产品出库表!H144</f>
        <v>8</v>
      </c>
      <c r="K144" s="6">
        <f>J144+产品入库表!I144-产品出库表!I144</f>
        <v>8</v>
      </c>
      <c r="L144" s="6">
        <f>K144+产品入库表!J144-产品出库表!J144</f>
        <v>8</v>
      </c>
      <c r="M144" s="6">
        <f>L144+产品入库表!K144-产品出库表!K144</f>
        <v>8</v>
      </c>
      <c r="N144" s="6">
        <f>M144+产品入库表!L144-产品出库表!L144</f>
        <v>8</v>
      </c>
      <c r="O144" s="6">
        <f>N144+产品入库表!M144-产品出库表!M144</f>
        <v>8</v>
      </c>
      <c r="P144" s="6">
        <f>O144+产品入库表!N144-产品出库表!N144</f>
        <v>8</v>
      </c>
      <c r="Q144" s="6">
        <f>P144+产品入库表!O144-产品出库表!O144</f>
        <v>8</v>
      </c>
      <c r="R144" s="6">
        <f>Q144+产品入库表!P144-产品出库表!P144</f>
        <v>8</v>
      </c>
      <c r="S144" s="6">
        <f>R144+产品入库表!Q144-产品出库表!Q144</f>
        <v>8</v>
      </c>
      <c r="T144" s="6">
        <f>S144+产品入库表!R144-产品出库表!R144</f>
        <v>8</v>
      </c>
      <c r="U144" s="6">
        <f>T144+产品入库表!S144-产品出库表!S144</f>
        <v>8</v>
      </c>
      <c r="V144" s="6">
        <f>U144+产品入库表!T144-产品出库表!T144</f>
        <v>8</v>
      </c>
      <c r="W144" s="6">
        <f>V144+产品入库表!U144-产品出库表!U144</f>
        <v>8</v>
      </c>
      <c r="X144" s="6">
        <f>W144+产品入库表!V144-产品出库表!V144</f>
        <v>8</v>
      </c>
      <c r="Y144" s="6">
        <f>X144+产品入库表!W144-产品出库表!W144</f>
        <v>8</v>
      </c>
      <c r="Z144" s="6">
        <f>Y144+产品入库表!X144-产品出库表!X144</f>
        <v>8</v>
      </c>
      <c r="AA144" s="6">
        <f>Z144+产品入库表!Y144-产品出库表!Y144</f>
        <v>8</v>
      </c>
      <c r="AB144" s="6">
        <f>AA144+产品入库表!Z144-产品出库表!Z144</f>
        <v>8</v>
      </c>
      <c r="AC144" s="6">
        <f>AB144+产品入库表!AA144-产品出库表!AA144</f>
        <v>8</v>
      </c>
      <c r="AD144" s="6">
        <f>AC144+产品入库表!AB144-产品出库表!AB144</f>
        <v>8</v>
      </c>
      <c r="AE144" s="6">
        <f>AD144+产品入库表!AC144-产品出库表!AC144</f>
        <v>8</v>
      </c>
      <c r="AF144" s="6">
        <f>AE144+产品入库表!AD144-产品出库表!AD144</f>
        <v>8</v>
      </c>
      <c r="AG144" s="6">
        <f>AF144+产品入库表!AE144-产品出库表!AE144</f>
        <v>8</v>
      </c>
      <c r="AH144" s="6">
        <f>AG144+产品入库表!AF144-产品出库表!AF144</f>
        <v>8</v>
      </c>
      <c r="AI144" s="6">
        <f>AH144+产品入库表!AG144-产品出库表!AG144</f>
        <v>8</v>
      </c>
      <c r="AJ144" s="6">
        <f>AI144+产品入库表!AH144-产品出库表!AH144</f>
        <v>8</v>
      </c>
      <c r="AK144" s="6">
        <f>AJ144+产品入库表!AI144-产品出库表!AI144</f>
        <v>8</v>
      </c>
      <c r="AL144" s="6">
        <f>AK144+产品入库表!AJ144-产品出库表!AJ144</f>
        <v>8</v>
      </c>
      <c r="AM144" s="6">
        <f>AL144+产品入库表!AK144-产品出库表!AK144</f>
        <v>8</v>
      </c>
      <c r="AN144" s="6">
        <f>AM144+产品入库表!AL144-产品出库表!AL144</f>
        <v>8</v>
      </c>
      <c r="AO144" s="6">
        <f>AN144+产品入库表!AM144-产品出库表!AM144</f>
        <v>8</v>
      </c>
      <c r="AP144" s="6">
        <f>AO144+产品入库表!AN144-产品出库表!AN144</f>
        <v>8</v>
      </c>
      <c r="AQ144" s="6">
        <f>AP144+产品入库表!AO144-产品出库表!AO144</f>
        <v>8</v>
      </c>
      <c r="AR144" s="6">
        <f>AQ144+产品入库表!AP144-产品出库表!AP144</f>
        <v>8</v>
      </c>
      <c r="AS144" s="6">
        <f>AR144+产品入库表!AQ144-产品出库表!AQ144</f>
        <v>8</v>
      </c>
      <c r="AT144" s="6">
        <f>AS144+产品入库表!AR144-产品出库表!AR144</f>
        <v>8</v>
      </c>
      <c r="AU144" s="6">
        <f>AT144+产品入库表!AS144-产品出库表!AS144</f>
        <v>8</v>
      </c>
      <c r="AV144" s="6">
        <f>AU144+产品入库表!AT144-产品出库表!AT144</f>
        <v>8</v>
      </c>
      <c r="AW144" s="6">
        <f>AV144+产品入库表!AU144-产品出库表!AU144</f>
        <v>8</v>
      </c>
      <c r="AX144" s="6">
        <f>AW144+产品入库表!AV144-产品出库表!AV144</f>
        <v>8</v>
      </c>
      <c r="AY144" s="6">
        <f>AX144+产品入库表!AW144-产品出库表!AW144</f>
        <v>8</v>
      </c>
      <c r="AZ144" s="6">
        <f>AY144+产品入库表!AX144-产品出库表!AX144</f>
        <v>8</v>
      </c>
      <c r="BA144" s="6">
        <f>AZ144+产品入库表!AY144-产品出库表!AY144</f>
        <v>8</v>
      </c>
      <c r="BB144" s="6">
        <f>BA144+产品入库表!AZ144-产品出库表!AZ144</f>
        <v>8</v>
      </c>
      <c r="BC144" s="6">
        <f>BB144+产品入库表!BA144-产品出库表!BA144</f>
        <v>8</v>
      </c>
      <c r="BD144" s="6">
        <f>BC144+产品入库表!BB144-产品出库表!BB144</f>
        <v>8</v>
      </c>
      <c r="BE144" s="6">
        <f>BD144+产品入库表!BC144-产品出库表!BC144</f>
        <v>8</v>
      </c>
      <c r="BF144" s="6">
        <f>BE144+产品入库表!BD144-产品出库表!BD144</f>
        <v>8</v>
      </c>
      <c r="BG144" s="6">
        <f>BF144+产品入库表!BE144-产品出库表!BE144</f>
        <v>8</v>
      </c>
      <c r="BH144" s="6">
        <f>BG144+产品入库表!BF144-产品出库表!BF144</f>
        <v>8</v>
      </c>
      <c r="BI144" s="6">
        <f>BH144+产品入库表!BG144-产品出库表!BG144</f>
        <v>8</v>
      </c>
      <c r="BJ144" s="6">
        <f>BI144+产品入库表!BH144-产品出库表!BH144</f>
        <v>8</v>
      </c>
      <c r="BK144" s="6">
        <f>BJ144+产品入库表!BI144-产品出库表!BI144</f>
        <v>8</v>
      </c>
      <c r="BL144" s="6">
        <f>BK144+产品入库表!BJ144-产品出库表!BJ144</f>
        <v>8</v>
      </c>
      <c r="BM144" s="6">
        <f>BL144+产品入库表!BK144-产品出库表!BK144</f>
        <v>8</v>
      </c>
      <c r="BN144" s="6">
        <f>BM144+产品入库表!BL144-产品出库表!BL144</f>
        <v>8</v>
      </c>
    </row>
    <row r="145" s="127" customFormat="1" spans="1:66">
      <c r="A145" s="8" t="s">
        <v>171</v>
      </c>
      <c r="B145" s="9" t="s">
        <v>128</v>
      </c>
      <c r="C145" s="133">
        <f t="shared" si="3"/>
        <v>9</v>
      </c>
      <c r="D145" s="129">
        <v>9</v>
      </c>
      <c r="E145" s="6">
        <f>D145+产品入库表!C145-产品出库表!C145</f>
        <v>9</v>
      </c>
      <c r="F145" s="6">
        <f>E145+产品入库表!D145-产品出库表!D145</f>
        <v>9</v>
      </c>
      <c r="G145" s="6">
        <f>F145+产品入库表!E145-产品出库表!E145</f>
        <v>9</v>
      </c>
      <c r="H145" s="6">
        <f>G145+产品入库表!F145-产品出库表!F145</f>
        <v>9</v>
      </c>
      <c r="I145" s="6">
        <f>H145+产品入库表!G145-产品出库表!G145</f>
        <v>9</v>
      </c>
      <c r="J145" s="6">
        <f>I145+产品入库表!H145-产品出库表!H145</f>
        <v>9</v>
      </c>
      <c r="K145" s="6">
        <f>J145+产品入库表!I145-产品出库表!I145</f>
        <v>9</v>
      </c>
      <c r="L145" s="6">
        <f>K145+产品入库表!J145-产品出库表!J145</f>
        <v>9</v>
      </c>
      <c r="M145" s="6">
        <f>L145+产品入库表!K145-产品出库表!K145</f>
        <v>9</v>
      </c>
      <c r="N145" s="6">
        <f>M145+产品入库表!L145-产品出库表!L145</f>
        <v>9</v>
      </c>
      <c r="O145" s="6">
        <f>N145+产品入库表!M145-产品出库表!M145</f>
        <v>9</v>
      </c>
      <c r="P145" s="6">
        <f>O145+产品入库表!N145-产品出库表!N145</f>
        <v>9</v>
      </c>
      <c r="Q145" s="6">
        <f>P145+产品入库表!O145-产品出库表!O145</f>
        <v>9</v>
      </c>
      <c r="R145" s="6">
        <f>Q145+产品入库表!P145-产品出库表!P145</f>
        <v>9</v>
      </c>
      <c r="S145" s="6">
        <f>R145+产品入库表!Q145-产品出库表!Q145</f>
        <v>9</v>
      </c>
      <c r="T145" s="6">
        <f>S145+产品入库表!R145-产品出库表!R145</f>
        <v>9</v>
      </c>
      <c r="U145" s="6">
        <f>T145+产品入库表!S145-产品出库表!S145</f>
        <v>9</v>
      </c>
      <c r="V145" s="6">
        <f>U145+产品入库表!T145-产品出库表!T145</f>
        <v>9</v>
      </c>
      <c r="W145" s="6">
        <f>V145+产品入库表!U145-产品出库表!U145</f>
        <v>9</v>
      </c>
      <c r="X145" s="6">
        <f>W145+产品入库表!V145-产品出库表!V145</f>
        <v>9</v>
      </c>
      <c r="Y145" s="6">
        <f>X145+产品入库表!W145-产品出库表!W145</f>
        <v>9</v>
      </c>
      <c r="Z145" s="6">
        <f>Y145+产品入库表!X145-产品出库表!X145</f>
        <v>9</v>
      </c>
      <c r="AA145" s="6">
        <f>Z145+产品入库表!Y145-产品出库表!Y145</f>
        <v>9</v>
      </c>
      <c r="AB145" s="6">
        <f>AA145+产品入库表!Z145-产品出库表!Z145</f>
        <v>9</v>
      </c>
      <c r="AC145" s="6">
        <f>AB145+产品入库表!AA145-产品出库表!AA145</f>
        <v>9</v>
      </c>
      <c r="AD145" s="6">
        <f>AC145+产品入库表!AB145-产品出库表!AB145</f>
        <v>9</v>
      </c>
      <c r="AE145" s="6">
        <f>AD145+产品入库表!AC145-产品出库表!AC145</f>
        <v>9</v>
      </c>
      <c r="AF145" s="6">
        <f>AE145+产品入库表!AD145-产品出库表!AD145</f>
        <v>9</v>
      </c>
      <c r="AG145" s="6">
        <f>AF145+产品入库表!AE145-产品出库表!AE145</f>
        <v>9</v>
      </c>
      <c r="AH145" s="6">
        <f>AG145+产品入库表!AF145-产品出库表!AF145</f>
        <v>9</v>
      </c>
      <c r="AI145" s="6">
        <f>AH145+产品入库表!AG145-产品出库表!AG145</f>
        <v>9</v>
      </c>
      <c r="AJ145" s="6">
        <f>AI145+产品入库表!AH145-产品出库表!AH145</f>
        <v>9</v>
      </c>
      <c r="AK145" s="6">
        <f>AJ145+产品入库表!AI145-产品出库表!AI145</f>
        <v>9</v>
      </c>
      <c r="AL145" s="6">
        <f>AK145+产品入库表!AJ145-产品出库表!AJ145</f>
        <v>9</v>
      </c>
      <c r="AM145" s="6">
        <f>AL145+产品入库表!AK145-产品出库表!AK145</f>
        <v>9</v>
      </c>
      <c r="AN145" s="6">
        <f>AM145+产品入库表!AL145-产品出库表!AL145</f>
        <v>9</v>
      </c>
      <c r="AO145" s="6">
        <f>AN145+产品入库表!AM145-产品出库表!AM145</f>
        <v>9</v>
      </c>
      <c r="AP145" s="6">
        <f>AO145+产品入库表!AN145-产品出库表!AN145</f>
        <v>9</v>
      </c>
      <c r="AQ145" s="6">
        <f>AP145+产品入库表!AO145-产品出库表!AO145</f>
        <v>9</v>
      </c>
      <c r="AR145" s="6">
        <f>AQ145+产品入库表!AP145-产品出库表!AP145</f>
        <v>9</v>
      </c>
      <c r="AS145" s="6">
        <f>AR145+产品入库表!AQ145-产品出库表!AQ145</f>
        <v>9</v>
      </c>
      <c r="AT145" s="6">
        <f>AS145+产品入库表!AR145-产品出库表!AR145</f>
        <v>9</v>
      </c>
      <c r="AU145" s="6">
        <f>AT145+产品入库表!AS145-产品出库表!AS145</f>
        <v>9</v>
      </c>
      <c r="AV145" s="6">
        <f>AU145+产品入库表!AT145-产品出库表!AT145</f>
        <v>9</v>
      </c>
      <c r="AW145" s="6">
        <f>AV145+产品入库表!AU145-产品出库表!AU145</f>
        <v>9</v>
      </c>
      <c r="AX145" s="6">
        <f>AW145+产品入库表!AV145-产品出库表!AV145</f>
        <v>9</v>
      </c>
      <c r="AY145" s="6">
        <f>AX145+产品入库表!AW145-产品出库表!AW145</f>
        <v>9</v>
      </c>
      <c r="AZ145" s="6">
        <f>AY145+产品入库表!AX145-产品出库表!AX145</f>
        <v>9</v>
      </c>
      <c r="BA145" s="6">
        <f>AZ145+产品入库表!AY145-产品出库表!AY145</f>
        <v>9</v>
      </c>
      <c r="BB145" s="6">
        <f>BA145+产品入库表!AZ145-产品出库表!AZ145</f>
        <v>9</v>
      </c>
      <c r="BC145" s="6">
        <f>BB145+产品入库表!BA145-产品出库表!BA145</f>
        <v>9</v>
      </c>
      <c r="BD145" s="6">
        <f>BC145+产品入库表!BB145-产品出库表!BB145</f>
        <v>9</v>
      </c>
      <c r="BE145" s="6">
        <f>BD145+产品入库表!BC145-产品出库表!BC145</f>
        <v>9</v>
      </c>
      <c r="BF145" s="6">
        <f>BE145+产品入库表!BD145-产品出库表!BD145</f>
        <v>9</v>
      </c>
      <c r="BG145" s="6">
        <f>BF145+产品入库表!BE145-产品出库表!BE145</f>
        <v>9</v>
      </c>
      <c r="BH145" s="6">
        <f>BG145+产品入库表!BF145-产品出库表!BF145</f>
        <v>9</v>
      </c>
      <c r="BI145" s="6">
        <f>BH145+产品入库表!BG145-产品出库表!BG145</f>
        <v>9</v>
      </c>
      <c r="BJ145" s="6">
        <f>BI145+产品入库表!BH145-产品出库表!BH145</f>
        <v>9</v>
      </c>
      <c r="BK145" s="6">
        <f>BJ145+产品入库表!BI145-产品出库表!BI145</f>
        <v>9</v>
      </c>
      <c r="BL145" s="6">
        <f>BK145+产品入库表!BJ145-产品出库表!BJ145</f>
        <v>9</v>
      </c>
      <c r="BM145" s="6">
        <f>BL145+产品入库表!BK145-产品出库表!BK145</f>
        <v>9</v>
      </c>
      <c r="BN145" s="6">
        <f>BM145+产品入库表!BL145-产品出库表!BL145</f>
        <v>9</v>
      </c>
    </row>
    <row r="146" s="127" customFormat="1" spans="1:66">
      <c r="A146" s="8" t="s">
        <v>172</v>
      </c>
      <c r="B146" s="9" t="s">
        <v>173</v>
      </c>
      <c r="C146" s="133">
        <f t="shared" si="3"/>
        <v>9</v>
      </c>
      <c r="D146" s="129">
        <v>9</v>
      </c>
      <c r="E146" s="6">
        <f>D146+产品入库表!C146-产品出库表!C146</f>
        <v>9</v>
      </c>
      <c r="F146" s="6">
        <f>E146+产品入库表!D146-产品出库表!D146</f>
        <v>9</v>
      </c>
      <c r="G146" s="6">
        <f>F146+产品入库表!E146-产品出库表!E146</f>
        <v>9</v>
      </c>
      <c r="H146" s="6">
        <f>G146+产品入库表!F146-产品出库表!F146</f>
        <v>9</v>
      </c>
      <c r="I146" s="6">
        <f>H146+产品入库表!G146-产品出库表!G146</f>
        <v>9</v>
      </c>
      <c r="J146" s="6">
        <f>I146+产品入库表!H146-产品出库表!H146</f>
        <v>9</v>
      </c>
      <c r="K146" s="6">
        <f>J146+产品入库表!I146-产品出库表!I146</f>
        <v>9</v>
      </c>
      <c r="L146" s="6">
        <f>K146+产品入库表!J146-产品出库表!J146</f>
        <v>9</v>
      </c>
      <c r="M146" s="6">
        <f>L146+产品入库表!K146-产品出库表!K146</f>
        <v>9</v>
      </c>
      <c r="N146" s="6">
        <f>M146+产品入库表!L146-产品出库表!L146</f>
        <v>9</v>
      </c>
      <c r="O146" s="6">
        <f>N146+产品入库表!M146-产品出库表!M146</f>
        <v>9</v>
      </c>
      <c r="P146" s="6">
        <f>O146+产品入库表!N146-产品出库表!N146</f>
        <v>9</v>
      </c>
      <c r="Q146" s="6">
        <f>P146+产品入库表!O146-产品出库表!O146</f>
        <v>9</v>
      </c>
      <c r="R146" s="6">
        <f>Q146+产品入库表!P146-产品出库表!P146</f>
        <v>9</v>
      </c>
      <c r="S146" s="6">
        <f>R146+产品入库表!Q146-产品出库表!Q146</f>
        <v>9</v>
      </c>
      <c r="T146" s="6">
        <f>S146+产品入库表!R146-产品出库表!R146</f>
        <v>9</v>
      </c>
      <c r="U146" s="6">
        <f>T146+产品入库表!S146-产品出库表!S146</f>
        <v>9</v>
      </c>
      <c r="V146" s="6">
        <f>U146+产品入库表!T146-产品出库表!T146</f>
        <v>9</v>
      </c>
      <c r="W146" s="6">
        <f>V146+产品入库表!U146-产品出库表!U146</f>
        <v>9</v>
      </c>
      <c r="X146" s="6">
        <f>W146+产品入库表!V146-产品出库表!V146</f>
        <v>9</v>
      </c>
      <c r="Y146" s="6">
        <f>X146+产品入库表!W146-产品出库表!W146</f>
        <v>9</v>
      </c>
      <c r="Z146" s="6">
        <f>Y146+产品入库表!X146-产品出库表!X146</f>
        <v>9</v>
      </c>
      <c r="AA146" s="6">
        <f>Z146+产品入库表!Y146-产品出库表!Y146</f>
        <v>9</v>
      </c>
      <c r="AB146" s="6">
        <f>AA146+产品入库表!Z146-产品出库表!Z146</f>
        <v>9</v>
      </c>
      <c r="AC146" s="6">
        <f>AB146+产品入库表!AA146-产品出库表!AA146</f>
        <v>9</v>
      </c>
      <c r="AD146" s="6">
        <f>AC146+产品入库表!AB146-产品出库表!AB146</f>
        <v>9</v>
      </c>
      <c r="AE146" s="6">
        <f>AD146+产品入库表!AC146-产品出库表!AC146</f>
        <v>9</v>
      </c>
      <c r="AF146" s="6">
        <f>AE146+产品入库表!AD146-产品出库表!AD146</f>
        <v>9</v>
      </c>
      <c r="AG146" s="6">
        <f>AF146+产品入库表!AE146-产品出库表!AE146</f>
        <v>9</v>
      </c>
      <c r="AH146" s="6">
        <f>AG146+产品入库表!AF146-产品出库表!AF146</f>
        <v>9</v>
      </c>
      <c r="AI146" s="6">
        <f>AH146+产品入库表!AG146-产品出库表!AG146</f>
        <v>9</v>
      </c>
      <c r="AJ146" s="6">
        <f>AI146+产品入库表!AH146-产品出库表!AH146</f>
        <v>9</v>
      </c>
      <c r="AK146" s="6">
        <f>AJ146+产品入库表!AI146-产品出库表!AI146</f>
        <v>9</v>
      </c>
      <c r="AL146" s="6">
        <f>AK146+产品入库表!AJ146-产品出库表!AJ146</f>
        <v>9</v>
      </c>
      <c r="AM146" s="6">
        <f>AL146+产品入库表!AK146-产品出库表!AK146</f>
        <v>9</v>
      </c>
      <c r="AN146" s="6">
        <f>AM146+产品入库表!AL146-产品出库表!AL146</f>
        <v>9</v>
      </c>
      <c r="AO146" s="6">
        <f>AN146+产品入库表!AM146-产品出库表!AM146</f>
        <v>9</v>
      </c>
      <c r="AP146" s="6">
        <f>AO146+产品入库表!AN146-产品出库表!AN146</f>
        <v>9</v>
      </c>
      <c r="AQ146" s="6">
        <f>AP146+产品入库表!AO146-产品出库表!AO146</f>
        <v>9</v>
      </c>
      <c r="AR146" s="6">
        <f>AQ146+产品入库表!AP146-产品出库表!AP146</f>
        <v>9</v>
      </c>
      <c r="AS146" s="6">
        <f>AR146+产品入库表!AQ146-产品出库表!AQ146</f>
        <v>9</v>
      </c>
      <c r="AT146" s="6">
        <f>AS146+产品入库表!AR146-产品出库表!AR146</f>
        <v>9</v>
      </c>
      <c r="AU146" s="6">
        <f>AT146+产品入库表!AS146-产品出库表!AS146</f>
        <v>9</v>
      </c>
      <c r="AV146" s="6">
        <f>AU146+产品入库表!AT146-产品出库表!AT146</f>
        <v>9</v>
      </c>
      <c r="AW146" s="6">
        <f>AV146+产品入库表!AU146-产品出库表!AU146</f>
        <v>9</v>
      </c>
      <c r="AX146" s="6">
        <f>AW146+产品入库表!AV146-产品出库表!AV146</f>
        <v>9</v>
      </c>
      <c r="AY146" s="6">
        <f>AX146+产品入库表!AW146-产品出库表!AW146</f>
        <v>9</v>
      </c>
      <c r="AZ146" s="6">
        <f>AY146+产品入库表!AX146-产品出库表!AX146</f>
        <v>9</v>
      </c>
      <c r="BA146" s="6">
        <f>AZ146+产品入库表!AY146-产品出库表!AY146</f>
        <v>9</v>
      </c>
      <c r="BB146" s="6">
        <f>BA146+产品入库表!AZ146-产品出库表!AZ146</f>
        <v>9</v>
      </c>
      <c r="BC146" s="6">
        <f>BB146+产品入库表!BA146-产品出库表!BA146</f>
        <v>9</v>
      </c>
      <c r="BD146" s="6">
        <f>BC146+产品入库表!BB146-产品出库表!BB146</f>
        <v>9</v>
      </c>
      <c r="BE146" s="6">
        <f>BD146+产品入库表!BC146-产品出库表!BC146</f>
        <v>9</v>
      </c>
      <c r="BF146" s="6">
        <f>BE146+产品入库表!BD146-产品出库表!BD146</f>
        <v>9</v>
      </c>
      <c r="BG146" s="6">
        <f>BF146+产品入库表!BE146-产品出库表!BE146</f>
        <v>9</v>
      </c>
      <c r="BH146" s="6">
        <f>BG146+产品入库表!BF146-产品出库表!BF146</f>
        <v>9</v>
      </c>
      <c r="BI146" s="6">
        <f>BH146+产品入库表!BG146-产品出库表!BG146</f>
        <v>9</v>
      </c>
      <c r="BJ146" s="6">
        <f>BI146+产品入库表!BH146-产品出库表!BH146</f>
        <v>9</v>
      </c>
      <c r="BK146" s="6">
        <f>BJ146+产品入库表!BI146-产品出库表!BI146</f>
        <v>9</v>
      </c>
      <c r="BL146" s="6">
        <f>BK146+产品入库表!BJ146-产品出库表!BJ146</f>
        <v>9</v>
      </c>
      <c r="BM146" s="6">
        <f>BL146+产品入库表!BK146-产品出库表!BK146</f>
        <v>9</v>
      </c>
      <c r="BN146" s="6">
        <f>BM146+产品入库表!BL146-产品出库表!BL146</f>
        <v>9</v>
      </c>
    </row>
    <row r="147" s="127" customFormat="1" spans="1:66">
      <c r="A147" s="8" t="s">
        <v>174</v>
      </c>
      <c r="B147" s="9" t="s">
        <v>175</v>
      </c>
      <c r="C147" s="133">
        <f t="shared" si="3"/>
        <v>2</v>
      </c>
      <c r="D147" s="129">
        <v>2</v>
      </c>
      <c r="E147" s="6">
        <f>D147+产品入库表!C147-产品出库表!C147</f>
        <v>2</v>
      </c>
      <c r="F147" s="6">
        <f>E147+产品入库表!D147-产品出库表!D147</f>
        <v>2</v>
      </c>
      <c r="G147" s="6">
        <f>F147+产品入库表!E147-产品出库表!E147</f>
        <v>2</v>
      </c>
      <c r="H147" s="6">
        <f>G147+产品入库表!F147-产品出库表!F147</f>
        <v>2</v>
      </c>
      <c r="I147" s="6">
        <f>H147+产品入库表!G147-产品出库表!G147</f>
        <v>2</v>
      </c>
      <c r="J147" s="6">
        <f>I147+产品入库表!H147-产品出库表!H147</f>
        <v>2</v>
      </c>
      <c r="K147" s="6">
        <f>J147+产品入库表!I147-产品出库表!I147</f>
        <v>2</v>
      </c>
      <c r="L147" s="6">
        <f>K147+产品入库表!J147-产品出库表!J147</f>
        <v>2</v>
      </c>
      <c r="M147" s="6">
        <f>L147+产品入库表!K147-产品出库表!K147</f>
        <v>2</v>
      </c>
      <c r="N147" s="6">
        <f>M147+产品入库表!L147-产品出库表!L147</f>
        <v>2</v>
      </c>
      <c r="O147" s="6">
        <f>N147+产品入库表!M147-产品出库表!M147</f>
        <v>2</v>
      </c>
      <c r="P147" s="6">
        <f>O147+产品入库表!N147-产品出库表!N147</f>
        <v>2</v>
      </c>
      <c r="Q147" s="6">
        <f>P147+产品入库表!O147-产品出库表!O147</f>
        <v>2</v>
      </c>
      <c r="R147" s="6">
        <f>Q147+产品入库表!P147-产品出库表!P147</f>
        <v>2</v>
      </c>
      <c r="S147" s="6">
        <f>R147+产品入库表!Q147-产品出库表!Q147</f>
        <v>2</v>
      </c>
      <c r="T147" s="6">
        <f>S147+产品入库表!R147-产品出库表!R147</f>
        <v>2</v>
      </c>
      <c r="U147" s="6">
        <f>T147+产品入库表!S147-产品出库表!S147</f>
        <v>2</v>
      </c>
      <c r="V147" s="6">
        <f>U147+产品入库表!T147-产品出库表!T147</f>
        <v>2</v>
      </c>
      <c r="W147" s="6">
        <f>V147+产品入库表!U147-产品出库表!U147</f>
        <v>2</v>
      </c>
      <c r="X147" s="6">
        <f>W147+产品入库表!V147-产品出库表!V147</f>
        <v>2</v>
      </c>
      <c r="Y147" s="6">
        <f>X147+产品入库表!W147-产品出库表!W147</f>
        <v>2</v>
      </c>
      <c r="Z147" s="6">
        <f>Y147+产品入库表!X147-产品出库表!X147</f>
        <v>2</v>
      </c>
      <c r="AA147" s="6">
        <f>Z147+产品入库表!Y147-产品出库表!Y147</f>
        <v>2</v>
      </c>
      <c r="AB147" s="6">
        <f>AA147+产品入库表!Z147-产品出库表!Z147</f>
        <v>2</v>
      </c>
      <c r="AC147" s="6">
        <f>AB147+产品入库表!AA147-产品出库表!AA147</f>
        <v>2</v>
      </c>
      <c r="AD147" s="6">
        <f>AC147+产品入库表!AB147-产品出库表!AB147</f>
        <v>2</v>
      </c>
      <c r="AE147" s="6">
        <f>AD147+产品入库表!AC147-产品出库表!AC147</f>
        <v>2</v>
      </c>
      <c r="AF147" s="6">
        <f>AE147+产品入库表!AD147-产品出库表!AD147</f>
        <v>2</v>
      </c>
      <c r="AG147" s="6">
        <f>AF147+产品入库表!AE147-产品出库表!AE147</f>
        <v>2</v>
      </c>
      <c r="AH147" s="6">
        <f>AG147+产品入库表!AF147-产品出库表!AF147</f>
        <v>2</v>
      </c>
      <c r="AI147" s="6">
        <f>AH147+产品入库表!AG147-产品出库表!AG147</f>
        <v>2</v>
      </c>
      <c r="AJ147" s="6">
        <f>AI147+产品入库表!AH147-产品出库表!AH147</f>
        <v>2</v>
      </c>
      <c r="AK147" s="6">
        <f>AJ147+产品入库表!AI147-产品出库表!AI147</f>
        <v>2</v>
      </c>
      <c r="AL147" s="6">
        <f>AK147+产品入库表!AJ147-产品出库表!AJ147</f>
        <v>2</v>
      </c>
      <c r="AM147" s="6">
        <f>AL147+产品入库表!AK147-产品出库表!AK147</f>
        <v>2</v>
      </c>
      <c r="AN147" s="6">
        <f>AM147+产品入库表!AL147-产品出库表!AL147</f>
        <v>2</v>
      </c>
      <c r="AO147" s="6">
        <f>AN147+产品入库表!AM147-产品出库表!AM147</f>
        <v>2</v>
      </c>
      <c r="AP147" s="6">
        <f>AO147+产品入库表!AN147-产品出库表!AN147</f>
        <v>2</v>
      </c>
      <c r="AQ147" s="6">
        <f>AP147+产品入库表!AO147-产品出库表!AO147</f>
        <v>2</v>
      </c>
      <c r="AR147" s="6">
        <f>AQ147+产品入库表!AP147-产品出库表!AP147</f>
        <v>2</v>
      </c>
      <c r="AS147" s="6">
        <f>AR147+产品入库表!AQ147-产品出库表!AQ147</f>
        <v>2</v>
      </c>
      <c r="AT147" s="6">
        <f>AS147+产品入库表!AR147-产品出库表!AR147</f>
        <v>2</v>
      </c>
      <c r="AU147" s="6">
        <f>AT147+产品入库表!AS147-产品出库表!AS147</f>
        <v>2</v>
      </c>
      <c r="AV147" s="6">
        <f>AU147+产品入库表!AT147-产品出库表!AT147</f>
        <v>2</v>
      </c>
      <c r="AW147" s="6">
        <f>AV147+产品入库表!AU147-产品出库表!AU147</f>
        <v>2</v>
      </c>
      <c r="AX147" s="6">
        <f>AW147+产品入库表!AV147-产品出库表!AV147</f>
        <v>2</v>
      </c>
      <c r="AY147" s="6">
        <f>AX147+产品入库表!AW147-产品出库表!AW147</f>
        <v>2</v>
      </c>
      <c r="AZ147" s="6">
        <f>AY147+产品入库表!AX147-产品出库表!AX147</f>
        <v>2</v>
      </c>
      <c r="BA147" s="6">
        <f>AZ147+产品入库表!AY147-产品出库表!AY147</f>
        <v>2</v>
      </c>
      <c r="BB147" s="6">
        <f>BA147+产品入库表!AZ147-产品出库表!AZ147</f>
        <v>2</v>
      </c>
      <c r="BC147" s="6">
        <f>BB147+产品入库表!BA147-产品出库表!BA147</f>
        <v>2</v>
      </c>
      <c r="BD147" s="6">
        <f>BC147+产品入库表!BB147-产品出库表!BB147</f>
        <v>2</v>
      </c>
      <c r="BE147" s="6">
        <f>BD147+产品入库表!BC147-产品出库表!BC147</f>
        <v>2</v>
      </c>
      <c r="BF147" s="6">
        <f>BE147+产品入库表!BD147-产品出库表!BD147</f>
        <v>2</v>
      </c>
      <c r="BG147" s="6">
        <f>BF147+产品入库表!BE147-产品出库表!BE147</f>
        <v>2</v>
      </c>
      <c r="BH147" s="6">
        <f>BG147+产品入库表!BF147-产品出库表!BF147</f>
        <v>2</v>
      </c>
      <c r="BI147" s="6">
        <f>BH147+产品入库表!BG147-产品出库表!BG147</f>
        <v>2</v>
      </c>
      <c r="BJ147" s="6">
        <f>BI147+产品入库表!BH147-产品出库表!BH147</f>
        <v>2</v>
      </c>
      <c r="BK147" s="6">
        <f>BJ147+产品入库表!BI147-产品出库表!BI147</f>
        <v>2</v>
      </c>
      <c r="BL147" s="6">
        <f>BK147+产品入库表!BJ147-产品出库表!BJ147</f>
        <v>2</v>
      </c>
      <c r="BM147" s="6">
        <f>BL147+产品入库表!BK147-产品出库表!BK147</f>
        <v>2</v>
      </c>
      <c r="BN147" s="6">
        <f>BM147+产品入库表!BL147-产品出库表!BL147</f>
        <v>2</v>
      </c>
    </row>
    <row r="148" s="127" customFormat="1" spans="1:66">
      <c r="A148" s="8" t="s">
        <v>174</v>
      </c>
      <c r="B148" s="9" t="s">
        <v>176</v>
      </c>
      <c r="C148" s="133">
        <f t="shared" si="3"/>
        <v>2</v>
      </c>
      <c r="D148" s="129">
        <v>2</v>
      </c>
      <c r="E148" s="6">
        <f>D148+产品入库表!C148-产品出库表!C148</f>
        <v>2</v>
      </c>
      <c r="F148" s="6">
        <f>E148+产品入库表!D148-产品出库表!D148</f>
        <v>2</v>
      </c>
      <c r="G148" s="6">
        <f>F148+产品入库表!E148-产品出库表!E148</f>
        <v>2</v>
      </c>
      <c r="H148" s="6">
        <f>G148+产品入库表!F148-产品出库表!F148</f>
        <v>2</v>
      </c>
      <c r="I148" s="6">
        <f>H148+产品入库表!G148-产品出库表!G148</f>
        <v>2</v>
      </c>
      <c r="J148" s="6">
        <f>I148+产品入库表!H148-产品出库表!H148</f>
        <v>2</v>
      </c>
      <c r="K148" s="6">
        <f>J148+产品入库表!I148-产品出库表!I148</f>
        <v>2</v>
      </c>
      <c r="L148" s="6">
        <f>K148+产品入库表!J148-产品出库表!J148</f>
        <v>2</v>
      </c>
      <c r="M148" s="6">
        <f>L148+产品入库表!K148-产品出库表!K148</f>
        <v>2</v>
      </c>
      <c r="N148" s="6">
        <f>M148+产品入库表!L148-产品出库表!L148</f>
        <v>2</v>
      </c>
      <c r="O148" s="6">
        <f>N148+产品入库表!M148-产品出库表!M148</f>
        <v>2</v>
      </c>
      <c r="P148" s="6">
        <f>O148+产品入库表!N148-产品出库表!N148</f>
        <v>2</v>
      </c>
      <c r="Q148" s="6">
        <f>P148+产品入库表!O148-产品出库表!O148</f>
        <v>2</v>
      </c>
      <c r="R148" s="6">
        <f>Q148+产品入库表!P148-产品出库表!P148</f>
        <v>2</v>
      </c>
      <c r="S148" s="6">
        <f>R148+产品入库表!Q148-产品出库表!Q148</f>
        <v>2</v>
      </c>
      <c r="T148" s="6">
        <f>S148+产品入库表!R148-产品出库表!R148</f>
        <v>2</v>
      </c>
      <c r="U148" s="6">
        <f>T148+产品入库表!S148-产品出库表!S148</f>
        <v>2</v>
      </c>
      <c r="V148" s="6">
        <f>U148+产品入库表!T148-产品出库表!T148</f>
        <v>2</v>
      </c>
      <c r="W148" s="6">
        <f>V148+产品入库表!U148-产品出库表!U148</f>
        <v>2</v>
      </c>
      <c r="X148" s="6">
        <f>W148+产品入库表!V148-产品出库表!V148</f>
        <v>2</v>
      </c>
      <c r="Y148" s="6">
        <f>X148+产品入库表!W148-产品出库表!W148</f>
        <v>2</v>
      </c>
      <c r="Z148" s="6">
        <f>Y148+产品入库表!X148-产品出库表!X148</f>
        <v>2</v>
      </c>
      <c r="AA148" s="6">
        <f>Z148+产品入库表!Y148-产品出库表!Y148</f>
        <v>2</v>
      </c>
      <c r="AB148" s="6">
        <f>AA148+产品入库表!Z148-产品出库表!Z148</f>
        <v>2</v>
      </c>
      <c r="AC148" s="6">
        <f>AB148+产品入库表!AA148-产品出库表!AA148</f>
        <v>2</v>
      </c>
      <c r="AD148" s="6">
        <f>AC148+产品入库表!AB148-产品出库表!AB148</f>
        <v>2</v>
      </c>
      <c r="AE148" s="6">
        <f>AD148+产品入库表!AC148-产品出库表!AC148</f>
        <v>2</v>
      </c>
      <c r="AF148" s="6">
        <f>AE148+产品入库表!AD148-产品出库表!AD148</f>
        <v>2</v>
      </c>
      <c r="AG148" s="6">
        <f>AF148+产品入库表!AE148-产品出库表!AE148</f>
        <v>2</v>
      </c>
      <c r="AH148" s="6">
        <f>AG148+产品入库表!AF148-产品出库表!AF148</f>
        <v>2</v>
      </c>
      <c r="AI148" s="6">
        <f>AH148+产品入库表!AG148-产品出库表!AG148</f>
        <v>2</v>
      </c>
      <c r="AJ148" s="6">
        <f>AI148+产品入库表!AH148-产品出库表!AH148</f>
        <v>2</v>
      </c>
      <c r="AK148" s="6">
        <f>AJ148+产品入库表!AI148-产品出库表!AI148</f>
        <v>2</v>
      </c>
      <c r="AL148" s="6">
        <f>AK148+产品入库表!AJ148-产品出库表!AJ148</f>
        <v>2</v>
      </c>
      <c r="AM148" s="6">
        <f>AL148+产品入库表!AK148-产品出库表!AK148</f>
        <v>2</v>
      </c>
      <c r="AN148" s="6">
        <f>AM148+产品入库表!AL148-产品出库表!AL148</f>
        <v>2</v>
      </c>
      <c r="AO148" s="6">
        <f>AN148+产品入库表!AM148-产品出库表!AM148</f>
        <v>2</v>
      </c>
      <c r="AP148" s="6">
        <f>AO148+产品入库表!AN148-产品出库表!AN148</f>
        <v>2</v>
      </c>
      <c r="AQ148" s="6">
        <f>AP148+产品入库表!AO148-产品出库表!AO148</f>
        <v>2</v>
      </c>
      <c r="AR148" s="6">
        <f>AQ148+产品入库表!AP148-产品出库表!AP148</f>
        <v>2</v>
      </c>
      <c r="AS148" s="6">
        <f>AR148+产品入库表!AQ148-产品出库表!AQ148</f>
        <v>2</v>
      </c>
      <c r="AT148" s="6">
        <f>AS148+产品入库表!AR148-产品出库表!AR148</f>
        <v>2</v>
      </c>
      <c r="AU148" s="6">
        <f>AT148+产品入库表!AS148-产品出库表!AS148</f>
        <v>2</v>
      </c>
      <c r="AV148" s="6">
        <f>AU148+产品入库表!AT148-产品出库表!AT148</f>
        <v>2</v>
      </c>
      <c r="AW148" s="6">
        <f>AV148+产品入库表!AU148-产品出库表!AU148</f>
        <v>2</v>
      </c>
      <c r="AX148" s="6">
        <f>AW148+产品入库表!AV148-产品出库表!AV148</f>
        <v>2</v>
      </c>
      <c r="AY148" s="6">
        <f>AX148+产品入库表!AW148-产品出库表!AW148</f>
        <v>2</v>
      </c>
      <c r="AZ148" s="6">
        <f>AY148+产品入库表!AX148-产品出库表!AX148</f>
        <v>2</v>
      </c>
      <c r="BA148" s="6">
        <f>AZ148+产品入库表!AY148-产品出库表!AY148</f>
        <v>2</v>
      </c>
      <c r="BB148" s="6">
        <f>BA148+产品入库表!AZ148-产品出库表!AZ148</f>
        <v>2</v>
      </c>
      <c r="BC148" s="6">
        <f>BB148+产品入库表!BA148-产品出库表!BA148</f>
        <v>2</v>
      </c>
      <c r="BD148" s="6">
        <f>BC148+产品入库表!BB148-产品出库表!BB148</f>
        <v>2</v>
      </c>
      <c r="BE148" s="6">
        <f>BD148+产品入库表!BC148-产品出库表!BC148</f>
        <v>2</v>
      </c>
      <c r="BF148" s="6">
        <f>BE148+产品入库表!BD148-产品出库表!BD148</f>
        <v>2</v>
      </c>
      <c r="BG148" s="6">
        <f>BF148+产品入库表!BE148-产品出库表!BE148</f>
        <v>2</v>
      </c>
      <c r="BH148" s="6">
        <f>BG148+产品入库表!BF148-产品出库表!BF148</f>
        <v>2</v>
      </c>
      <c r="BI148" s="6">
        <f>BH148+产品入库表!BG148-产品出库表!BG148</f>
        <v>2</v>
      </c>
      <c r="BJ148" s="6">
        <f>BI148+产品入库表!BH148-产品出库表!BH148</f>
        <v>2</v>
      </c>
      <c r="BK148" s="6">
        <f>BJ148+产品入库表!BI148-产品出库表!BI148</f>
        <v>2</v>
      </c>
      <c r="BL148" s="6">
        <f>BK148+产品入库表!BJ148-产品出库表!BJ148</f>
        <v>2</v>
      </c>
      <c r="BM148" s="6">
        <f>BL148+产品入库表!BK148-产品出库表!BK148</f>
        <v>2</v>
      </c>
      <c r="BN148" s="6">
        <f>BM148+产品入库表!BL148-产品出库表!BL148</f>
        <v>2</v>
      </c>
    </row>
    <row r="149" s="127" customFormat="1" spans="1:66">
      <c r="A149" s="8" t="s">
        <v>174</v>
      </c>
      <c r="B149" s="9" t="s">
        <v>177</v>
      </c>
      <c r="C149" s="133">
        <f t="shared" si="3"/>
        <v>3</v>
      </c>
      <c r="D149" s="129">
        <v>3</v>
      </c>
      <c r="E149" s="6">
        <f>D149+产品入库表!C149-产品出库表!C149</f>
        <v>3</v>
      </c>
      <c r="F149" s="6">
        <f>E149+产品入库表!D149-产品出库表!D149</f>
        <v>3</v>
      </c>
      <c r="G149" s="6">
        <f>F149+产品入库表!E149-产品出库表!E149</f>
        <v>3</v>
      </c>
      <c r="H149" s="6">
        <f>G149+产品入库表!F149-产品出库表!F149</f>
        <v>3</v>
      </c>
      <c r="I149" s="6">
        <f>H149+产品入库表!G149-产品出库表!G149</f>
        <v>3</v>
      </c>
      <c r="J149" s="6">
        <f>I149+产品入库表!H149-产品出库表!H149</f>
        <v>3</v>
      </c>
      <c r="K149" s="6">
        <f>J149+产品入库表!I149-产品出库表!I149</f>
        <v>3</v>
      </c>
      <c r="L149" s="6">
        <f>K149+产品入库表!J149-产品出库表!J149</f>
        <v>3</v>
      </c>
      <c r="M149" s="6">
        <f>L149+产品入库表!K149-产品出库表!K149</f>
        <v>3</v>
      </c>
      <c r="N149" s="6">
        <f>M149+产品入库表!L149-产品出库表!L149</f>
        <v>3</v>
      </c>
      <c r="O149" s="6">
        <f>N149+产品入库表!M149-产品出库表!M149</f>
        <v>3</v>
      </c>
      <c r="P149" s="6">
        <f>O149+产品入库表!N149-产品出库表!N149</f>
        <v>3</v>
      </c>
      <c r="Q149" s="6">
        <f>P149+产品入库表!O149-产品出库表!O149</f>
        <v>3</v>
      </c>
      <c r="R149" s="6">
        <f>Q149+产品入库表!P149-产品出库表!P149</f>
        <v>3</v>
      </c>
      <c r="S149" s="6">
        <f>R149+产品入库表!Q149-产品出库表!Q149</f>
        <v>3</v>
      </c>
      <c r="T149" s="6">
        <f>S149+产品入库表!R149-产品出库表!R149</f>
        <v>3</v>
      </c>
      <c r="U149" s="6">
        <f>T149+产品入库表!S149-产品出库表!S149</f>
        <v>3</v>
      </c>
      <c r="V149" s="6">
        <f>U149+产品入库表!T149-产品出库表!T149</f>
        <v>3</v>
      </c>
      <c r="W149" s="6">
        <f>V149+产品入库表!U149-产品出库表!U149</f>
        <v>3</v>
      </c>
      <c r="X149" s="6">
        <f>W149+产品入库表!V149-产品出库表!V149</f>
        <v>3</v>
      </c>
      <c r="Y149" s="6">
        <f>X149+产品入库表!W149-产品出库表!W149</f>
        <v>3</v>
      </c>
      <c r="Z149" s="6">
        <f>Y149+产品入库表!X149-产品出库表!X149</f>
        <v>3</v>
      </c>
      <c r="AA149" s="6">
        <f>Z149+产品入库表!Y149-产品出库表!Y149</f>
        <v>3</v>
      </c>
      <c r="AB149" s="6">
        <f>AA149+产品入库表!Z149-产品出库表!Z149</f>
        <v>3</v>
      </c>
      <c r="AC149" s="6">
        <f>AB149+产品入库表!AA149-产品出库表!AA149</f>
        <v>3</v>
      </c>
      <c r="AD149" s="6">
        <f>AC149+产品入库表!AB149-产品出库表!AB149</f>
        <v>3</v>
      </c>
      <c r="AE149" s="6">
        <f>AD149+产品入库表!AC149-产品出库表!AC149</f>
        <v>3</v>
      </c>
      <c r="AF149" s="6">
        <f>AE149+产品入库表!AD149-产品出库表!AD149</f>
        <v>3</v>
      </c>
      <c r="AG149" s="6">
        <f>AF149+产品入库表!AE149-产品出库表!AE149</f>
        <v>3</v>
      </c>
      <c r="AH149" s="6">
        <f>AG149+产品入库表!AF149-产品出库表!AF149</f>
        <v>3</v>
      </c>
      <c r="AI149" s="6">
        <f>AH149+产品入库表!AG149-产品出库表!AG149</f>
        <v>3</v>
      </c>
      <c r="AJ149" s="6">
        <f>AI149+产品入库表!AH149-产品出库表!AH149</f>
        <v>3</v>
      </c>
      <c r="AK149" s="6">
        <f>AJ149+产品入库表!AI149-产品出库表!AI149</f>
        <v>3</v>
      </c>
      <c r="AL149" s="6">
        <f>AK149+产品入库表!AJ149-产品出库表!AJ149</f>
        <v>3</v>
      </c>
      <c r="AM149" s="6">
        <f>AL149+产品入库表!AK149-产品出库表!AK149</f>
        <v>3</v>
      </c>
      <c r="AN149" s="6">
        <f>AM149+产品入库表!AL149-产品出库表!AL149</f>
        <v>3</v>
      </c>
      <c r="AO149" s="6">
        <f>AN149+产品入库表!AM149-产品出库表!AM149</f>
        <v>3</v>
      </c>
      <c r="AP149" s="6">
        <f>AO149+产品入库表!AN149-产品出库表!AN149</f>
        <v>3</v>
      </c>
      <c r="AQ149" s="6">
        <f>AP149+产品入库表!AO149-产品出库表!AO149</f>
        <v>3</v>
      </c>
      <c r="AR149" s="6">
        <f>AQ149+产品入库表!AP149-产品出库表!AP149</f>
        <v>3</v>
      </c>
      <c r="AS149" s="6">
        <f>AR149+产品入库表!AQ149-产品出库表!AQ149</f>
        <v>3</v>
      </c>
      <c r="AT149" s="6">
        <f>AS149+产品入库表!AR149-产品出库表!AR149</f>
        <v>3</v>
      </c>
      <c r="AU149" s="6">
        <f>AT149+产品入库表!AS149-产品出库表!AS149</f>
        <v>3</v>
      </c>
      <c r="AV149" s="6">
        <f>AU149+产品入库表!AT149-产品出库表!AT149</f>
        <v>3</v>
      </c>
      <c r="AW149" s="6">
        <f>AV149+产品入库表!AU149-产品出库表!AU149</f>
        <v>3</v>
      </c>
      <c r="AX149" s="6">
        <f>AW149+产品入库表!AV149-产品出库表!AV149</f>
        <v>3</v>
      </c>
      <c r="AY149" s="6">
        <f>AX149+产品入库表!AW149-产品出库表!AW149</f>
        <v>3</v>
      </c>
      <c r="AZ149" s="6">
        <f>AY149+产品入库表!AX149-产品出库表!AX149</f>
        <v>3</v>
      </c>
      <c r="BA149" s="6">
        <f>AZ149+产品入库表!AY149-产品出库表!AY149</f>
        <v>3</v>
      </c>
      <c r="BB149" s="6">
        <f>BA149+产品入库表!AZ149-产品出库表!AZ149</f>
        <v>3</v>
      </c>
      <c r="BC149" s="6">
        <f>BB149+产品入库表!BA149-产品出库表!BA149</f>
        <v>3</v>
      </c>
      <c r="BD149" s="6">
        <f>BC149+产品入库表!BB149-产品出库表!BB149</f>
        <v>3</v>
      </c>
      <c r="BE149" s="6">
        <f>BD149+产品入库表!BC149-产品出库表!BC149</f>
        <v>3</v>
      </c>
      <c r="BF149" s="6">
        <f>BE149+产品入库表!BD149-产品出库表!BD149</f>
        <v>3</v>
      </c>
      <c r="BG149" s="6">
        <f>BF149+产品入库表!BE149-产品出库表!BE149</f>
        <v>3</v>
      </c>
      <c r="BH149" s="6">
        <f>BG149+产品入库表!BF149-产品出库表!BF149</f>
        <v>3</v>
      </c>
      <c r="BI149" s="6">
        <f>BH149+产品入库表!BG149-产品出库表!BG149</f>
        <v>3</v>
      </c>
      <c r="BJ149" s="6">
        <f>BI149+产品入库表!BH149-产品出库表!BH149</f>
        <v>3</v>
      </c>
      <c r="BK149" s="6">
        <f>BJ149+产品入库表!BI149-产品出库表!BI149</f>
        <v>3</v>
      </c>
      <c r="BL149" s="6">
        <f>BK149+产品入库表!BJ149-产品出库表!BJ149</f>
        <v>3</v>
      </c>
      <c r="BM149" s="6">
        <f>BL149+产品入库表!BK149-产品出库表!BK149</f>
        <v>3</v>
      </c>
      <c r="BN149" s="6">
        <f>BM149+产品入库表!BL149-产品出库表!BL149</f>
        <v>3</v>
      </c>
    </row>
    <row r="150" s="127" customFormat="1" spans="1:66">
      <c r="A150" s="8" t="s">
        <v>174</v>
      </c>
      <c r="B150" s="9" t="s">
        <v>178</v>
      </c>
      <c r="C150" s="133">
        <f t="shared" si="3"/>
        <v>2</v>
      </c>
      <c r="D150" s="129">
        <v>2</v>
      </c>
      <c r="E150" s="6">
        <f>D150+产品入库表!C150-产品出库表!C150</f>
        <v>2</v>
      </c>
      <c r="F150" s="6">
        <f>E150+产品入库表!D150-产品出库表!D150</f>
        <v>2</v>
      </c>
      <c r="G150" s="6">
        <f>F150+产品入库表!E150-产品出库表!E150</f>
        <v>2</v>
      </c>
      <c r="H150" s="6">
        <f>G150+产品入库表!F150-产品出库表!F150</f>
        <v>2</v>
      </c>
      <c r="I150" s="6">
        <f>H150+产品入库表!G150-产品出库表!G150</f>
        <v>2</v>
      </c>
      <c r="J150" s="6">
        <f>I150+产品入库表!H150-产品出库表!H150</f>
        <v>2</v>
      </c>
      <c r="K150" s="6">
        <f>J150+产品入库表!I150-产品出库表!I150</f>
        <v>2</v>
      </c>
      <c r="L150" s="6">
        <f>K150+产品入库表!J150-产品出库表!J150</f>
        <v>2</v>
      </c>
      <c r="M150" s="6">
        <f>L150+产品入库表!K150-产品出库表!K150</f>
        <v>2</v>
      </c>
      <c r="N150" s="6">
        <f>M150+产品入库表!L150-产品出库表!L150</f>
        <v>2</v>
      </c>
      <c r="O150" s="6">
        <f>N150+产品入库表!M150-产品出库表!M150</f>
        <v>2</v>
      </c>
      <c r="P150" s="6">
        <f>O150+产品入库表!N150-产品出库表!N150</f>
        <v>2</v>
      </c>
      <c r="Q150" s="6">
        <f>P150+产品入库表!O150-产品出库表!O150</f>
        <v>2</v>
      </c>
      <c r="R150" s="6">
        <f>Q150+产品入库表!P150-产品出库表!P150</f>
        <v>2</v>
      </c>
      <c r="S150" s="6">
        <f>R150+产品入库表!Q150-产品出库表!Q150</f>
        <v>2</v>
      </c>
      <c r="T150" s="6">
        <f>S150+产品入库表!R150-产品出库表!R150</f>
        <v>2</v>
      </c>
      <c r="U150" s="6">
        <f>T150+产品入库表!S150-产品出库表!S150</f>
        <v>2</v>
      </c>
      <c r="V150" s="6">
        <f>U150+产品入库表!T150-产品出库表!T150</f>
        <v>2</v>
      </c>
      <c r="W150" s="6">
        <f>V150+产品入库表!U150-产品出库表!U150</f>
        <v>2</v>
      </c>
      <c r="X150" s="6">
        <f>W150+产品入库表!V150-产品出库表!V150</f>
        <v>2</v>
      </c>
      <c r="Y150" s="6">
        <f>X150+产品入库表!W150-产品出库表!W150</f>
        <v>2</v>
      </c>
      <c r="Z150" s="6">
        <f>Y150+产品入库表!X150-产品出库表!X150</f>
        <v>2</v>
      </c>
      <c r="AA150" s="6">
        <f>Z150+产品入库表!Y150-产品出库表!Y150</f>
        <v>2</v>
      </c>
      <c r="AB150" s="6">
        <f>AA150+产品入库表!Z150-产品出库表!Z150</f>
        <v>2</v>
      </c>
      <c r="AC150" s="6">
        <f>AB150+产品入库表!AA150-产品出库表!AA150</f>
        <v>2</v>
      </c>
      <c r="AD150" s="6">
        <f>AC150+产品入库表!AB150-产品出库表!AB150</f>
        <v>2</v>
      </c>
      <c r="AE150" s="6">
        <f>AD150+产品入库表!AC150-产品出库表!AC150</f>
        <v>2</v>
      </c>
      <c r="AF150" s="6">
        <f>AE150+产品入库表!AD150-产品出库表!AD150</f>
        <v>2</v>
      </c>
      <c r="AG150" s="6">
        <f>AF150+产品入库表!AE150-产品出库表!AE150</f>
        <v>2</v>
      </c>
      <c r="AH150" s="6">
        <f>AG150+产品入库表!AF150-产品出库表!AF150</f>
        <v>2</v>
      </c>
      <c r="AI150" s="6">
        <f>AH150+产品入库表!AG150-产品出库表!AG150</f>
        <v>2</v>
      </c>
      <c r="AJ150" s="6">
        <f>AI150+产品入库表!AH150-产品出库表!AH150</f>
        <v>2</v>
      </c>
      <c r="AK150" s="6">
        <f>AJ150+产品入库表!AI150-产品出库表!AI150</f>
        <v>2</v>
      </c>
      <c r="AL150" s="6">
        <f>AK150+产品入库表!AJ150-产品出库表!AJ150</f>
        <v>2</v>
      </c>
      <c r="AM150" s="6">
        <f>AL150+产品入库表!AK150-产品出库表!AK150</f>
        <v>2</v>
      </c>
      <c r="AN150" s="6">
        <f>AM150+产品入库表!AL150-产品出库表!AL150</f>
        <v>2</v>
      </c>
      <c r="AO150" s="6">
        <f>AN150+产品入库表!AM150-产品出库表!AM150</f>
        <v>2</v>
      </c>
      <c r="AP150" s="6">
        <f>AO150+产品入库表!AN150-产品出库表!AN150</f>
        <v>2</v>
      </c>
      <c r="AQ150" s="6">
        <f>AP150+产品入库表!AO150-产品出库表!AO150</f>
        <v>2</v>
      </c>
      <c r="AR150" s="6">
        <f>AQ150+产品入库表!AP150-产品出库表!AP150</f>
        <v>2</v>
      </c>
      <c r="AS150" s="6">
        <f>AR150+产品入库表!AQ150-产品出库表!AQ150</f>
        <v>2</v>
      </c>
      <c r="AT150" s="6">
        <f>AS150+产品入库表!AR150-产品出库表!AR150</f>
        <v>2</v>
      </c>
      <c r="AU150" s="6">
        <f>AT150+产品入库表!AS150-产品出库表!AS150</f>
        <v>2</v>
      </c>
      <c r="AV150" s="6">
        <f>AU150+产品入库表!AT150-产品出库表!AT150</f>
        <v>2</v>
      </c>
      <c r="AW150" s="6">
        <f>AV150+产品入库表!AU150-产品出库表!AU150</f>
        <v>2</v>
      </c>
      <c r="AX150" s="6">
        <f>AW150+产品入库表!AV150-产品出库表!AV150</f>
        <v>2</v>
      </c>
      <c r="AY150" s="6">
        <f>AX150+产品入库表!AW150-产品出库表!AW150</f>
        <v>2</v>
      </c>
      <c r="AZ150" s="6">
        <f>AY150+产品入库表!AX150-产品出库表!AX150</f>
        <v>2</v>
      </c>
      <c r="BA150" s="6">
        <f>AZ150+产品入库表!AY150-产品出库表!AY150</f>
        <v>2</v>
      </c>
      <c r="BB150" s="6">
        <f>BA150+产品入库表!AZ150-产品出库表!AZ150</f>
        <v>2</v>
      </c>
      <c r="BC150" s="6">
        <f>BB150+产品入库表!BA150-产品出库表!BA150</f>
        <v>2</v>
      </c>
      <c r="BD150" s="6">
        <f>BC150+产品入库表!BB150-产品出库表!BB150</f>
        <v>2</v>
      </c>
      <c r="BE150" s="6">
        <f>BD150+产品入库表!BC150-产品出库表!BC150</f>
        <v>2</v>
      </c>
      <c r="BF150" s="6">
        <f>BE150+产品入库表!BD150-产品出库表!BD150</f>
        <v>2</v>
      </c>
      <c r="BG150" s="6">
        <f>BF150+产品入库表!BE150-产品出库表!BE150</f>
        <v>2</v>
      </c>
      <c r="BH150" s="6">
        <f>BG150+产品入库表!BF150-产品出库表!BF150</f>
        <v>2</v>
      </c>
      <c r="BI150" s="6">
        <f>BH150+产品入库表!BG150-产品出库表!BG150</f>
        <v>2</v>
      </c>
      <c r="BJ150" s="6">
        <f>BI150+产品入库表!BH150-产品出库表!BH150</f>
        <v>2</v>
      </c>
      <c r="BK150" s="6">
        <f>BJ150+产品入库表!BI150-产品出库表!BI150</f>
        <v>2</v>
      </c>
      <c r="BL150" s="6">
        <f>BK150+产品入库表!BJ150-产品出库表!BJ150</f>
        <v>2</v>
      </c>
      <c r="BM150" s="6">
        <f>BL150+产品入库表!BK150-产品出库表!BK150</f>
        <v>2</v>
      </c>
      <c r="BN150" s="6">
        <f>BM150+产品入库表!BL150-产品出库表!BL150</f>
        <v>2</v>
      </c>
    </row>
    <row r="151" s="127" customFormat="1" spans="1:66">
      <c r="A151" s="8" t="s">
        <v>179</v>
      </c>
      <c r="B151" s="9" t="s">
        <v>180</v>
      </c>
      <c r="C151" s="133">
        <f t="shared" si="3"/>
        <v>1</v>
      </c>
      <c r="D151" s="129">
        <v>1</v>
      </c>
      <c r="E151" s="6">
        <f>D151+产品入库表!C151-产品出库表!C151</f>
        <v>1</v>
      </c>
      <c r="F151" s="6">
        <f>E151+产品入库表!D151-产品出库表!D151</f>
        <v>1</v>
      </c>
      <c r="G151" s="6">
        <f>F151+产品入库表!E151-产品出库表!E151</f>
        <v>1</v>
      </c>
      <c r="H151" s="6">
        <f>G151+产品入库表!F151-产品出库表!F151</f>
        <v>1</v>
      </c>
      <c r="I151" s="6">
        <f>H151+产品入库表!G151-产品出库表!G151</f>
        <v>1</v>
      </c>
      <c r="J151" s="6">
        <f>I151+产品入库表!H151-产品出库表!H151</f>
        <v>1</v>
      </c>
      <c r="K151" s="6">
        <f>J151+产品入库表!I151-产品出库表!I151</f>
        <v>1</v>
      </c>
      <c r="L151" s="6">
        <f>K151+产品入库表!J151-产品出库表!J151</f>
        <v>1</v>
      </c>
      <c r="M151" s="6">
        <f>L151+产品入库表!K151-产品出库表!K151</f>
        <v>1</v>
      </c>
      <c r="N151" s="6">
        <f>M151+产品入库表!L151-产品出库表!L151</f>
        <v>1</v>
      </c>
      <c r="O151" s="6">
        <f>N151+产品入库表!M151-产品出库表!M151</f>
        <v>1</v>
      </c>
      <c r="P151" s="6">
        <f>O151+产品入库表!N151-产品出库表!N151</f>
        <v>1</v>
      </c>
      <c r="Q151" s="6">
        <f>P151+产品入库表!O151-产品出库表!O151</f>
        <v>1</v>
      </c>
      <c r="R151" s="6">
        <f>Q151+产品入库表!P151-产品出库表!P151</f>
        <v>1</v>
      </c>
      <c r="S151" s="6">
        <f>R151+产品入库表!Q151-产品出库表!Q151</f>
        <v>1</v>
      </c>
      <c r="T151" s="6">
        <f>S151+产品入库表!R151-产品出库表!R151</f>
        <v>1</v>
      </c>
      <c r="U151" s="6">
        <f>T151+产品入库表!S151-产品出库表!S151</f>
        <v>1</v>
      </c>
      <c r="V151" s="6">
        <f>U151+产品入库表!T151-产品出库表!T151</f>
        <v>1</v>
      </c>
      <c r="W151" s="6">
        <f>V151+产品入库表!U151-产品出库表!U151</f>
        <v>1</v>
      </c>
      <c r="X151" s="6">
        <f>W151+产品入库表!V151-产品出库表!V151</f>
        <v>1</v>
      </c>
      <c r="Y151" s="6">
        <f>X151+产品入库表!W151-产品出库表!W151</f>
        <v>1</v>
      </c>
      <c r="Z151" s="6">
        <f>Y151+产品入库表!X151-产品出库表!X151</f>
        <v>1</v>
      </c>
      <c r="AA151" s="6">
        <f>Z151+产品入库表!Y151-产品出库表!Y151</f>
        <v>1</v>
      </c>
      <c r="AB151" s="6">
        <f>AA151+产品入库表!Z151-产品出库表!Z151</f>
        <v>1</v>
      </c>
      <c r="AC151" s="6">
        <f>AB151+产品入库表!AA151-产品出库表!AA151</f>
        <v>1</v>
      </c>
      <c r="AD151" s="6">
        <f>AC151+产品入库表!AB151-产品出库表!AB151</f>
        <v>1</v>
      </c>
      <c r="AE151" s="6">
        <f>AD151+产品入库表!AC151-产品出库表!AC151</f>
        <v>1</v>
      </c>
      <c r="AF151" s="6">
        <f>AE151+产品入库表!AD151-产品出库表!AD151</f>
        <v>1</v>
      </c>
      <c r="AG151" s="6">
        <f>AF151+产品入库表!AE151-产品出库表!AE151</f>
        <v>1</v>
      </c>
      <c r="AH151" s="6">
        <f>AG151+产品入库表!AF151-产品出库表!AF151</f>
        <v>1</v>
      </c>
      <c r="AI151" s="6">
        <f>AH151+产品入库表!AG151-产品出库表!AG151</f>
        <v>1</v>
      </c>
      <c r="AJ151" s="6">
        <f>AI151+产品入库表!AH151-产品出库表!AH151</f>
        <v>1</v>
      </c>
      <c r="AK151" s="6">
        <f>AJ151+产品入库表!AI151-产品出库表!AI151</f>
        <v>1</v>
      </c>
      <c r="AL151" s="6">
        <f>AK151+产品入库表!AJ151-产品出库表!AJ151</f>
        <v>1</v>
      </c>
      <c r="AM151" s="6">
        <f>AL151+产品入库表!AK151-产品出库表!AK151</f>
        <v>1</v>
      </c>
      <c r="AN151" s="6">
        <f>AM151+产品入库表!AL151-产品出库表!AL151</f>
        <v>1</v>
      </c>
      <c r="AO151" s="6">
        <f>AN151+产品入库表!AM151-产品出库表!AM151</f>
        <v>1</v>
      </c>
      <c r="AP151" s="6">
        <f>AO151+产品入库表!AN151-产品出库表!AN151</f>
        <v>1</v>
      </c>
      <c r="AQ151" s="6">
        <f>AP151+产品入库表!AO151-产品出库表!AO151</f>
        <v>1</v>
      </c>
      <c r="AR151" s="6">
        <f>AQ151+产品入库表!AP151-产品出库表!AP151</f>
        <v>1</v>
      </c>
      <c r="AS151" s="6">
        <f>AR151+产品入库表!AQ151-产品出库表!AQ151</f>
        <v>1</v>
      </c>
      <c r="AT151" s="6">
        <f>AS151+产品入库表!AR151-产品出库表!AR151</f>
        <v>1</v>
      </c>
      <c r="AU151" s="6">
        <f>AT151+产品入库表!AS151-产品出库表!AS151</f>
        <v>1</v>
      </c>
      <c r="AV151" s="6">
        <f>AU151+产品入库表!AT151-产品出库表!AT151</f>
        <v>1</v>
      </c>
      <c r="AW151" s="6">
        <f>AV151+产品入库表!AU151-产品出库表!AU151</f>
        <v>1</v>
      </c>
      <c r="AX151" s="6">
        <f>AW151+产品入库表!AV151-产品出库表!AV151</f>
        <v>1</v>
      </c>
      <c r="AY151" s="6">
        <f>AX151+产品入库表!AW151-产品出库表!AW151</f>
        <v>1</v>
      </c>
      <c r="AZ151" s="6">
        <f>AY151+产品入库表!AX151-产品出库表!AX151</f>
        <v>1</v>
      </c>
      <c r="BA151" s="6">
        <f>AZ151+产品入库表!AY151-产品出库表!AY151</f>
        <v>1</v>
      </c>
      <c r="BB151" s="6">
        <f>BA151+产品入库表!AZ151-产品出库表!AZ151</f>
        <v>1</v>
      </c>
      <c r="BC151" s="6">
        <f>BB151+产品入库表!BA151-产品出库表!BA151</f>
        <v>1</v>
      </c>
      <c r="BD151" s="6">
        <f>BC151+产品入库表!BB151-产品出库表!BB151</f>
        <v>1</v>
      </c>
      <c r="BE151" s="6">
        <f>BD151+产品入库表!BC151-产品出库表!BC151</f>
        <v>1</v>
      </c>
      <c r="BF151" s="6">
        <f>BE151+产品入库表!BD151-产品出库表!BD151</f>
        <v>1</v>
      </c>
      <c r="BG151" s="6">
        <f>BF151+产品入库表!BE151-产品出库表!BE151</f>
        <v>1</v>
      </c>
      <c r="BH151" s="6">
        <f>BG151+产品入库表!BF151-产品出库表!BF151</f>
        <v>1</v>
      </c>
      <c r="BI151" s="6">
        <f>BH151+产品入库表!BG151-产品出库表!BG151</f>
        <v>1</v>
      </c>
      <c r="BJ151" s="6">
        <f>BI151+产品入库表!BH151-产品出库表!BH151</f>
        <v>1</v>
      </c>
      <c r="BK151" s="6">
        <f>BJ151+产品入库表!BI151-产品出库表!BI151</f>
        <v>1</v>
      </c>
      <c r="BL151" s="6">
        <f>BK151+产品入库表!BJ151-产品出库表!BJ151</f>
        <v>1</v>
      </c>
      <c r="BM151" s="6">
        <f>BL151+产品入库表!BK151-产品出库表!BK151</f>
        <v>1</v>
      </c>
      <c r="BN151" s="6">
        <f>BM151+产品入库表!BL151-产品出库表!BL151</f>
        <v>1</v>
      </c>
    </row>
    <row r="152" s="127" customFormat="1" spans="1:66">
      <c r="A152" s="8" t="s">
        <v>179</v>
      </c>
      <c r="B152" s="9" t="s">
        <v>181</v>
      </c>
      <c r="C152" s="133">
        <f t="shared" si="3"/>
        <v>3</v>
      </c>
      <c r="D152" s="129">
        <v>3</v>
      </c>
      <c r="E152" s="6">
        <f>D152+产品入库表!C152-产品出库表!C152</f>
        <v>3</v>
      </c>
      <c r="F152" s="6">
        <f>E152+产品入库表!D152-产品出库表!D152</f>
        <v>3</v>
      </c>
      <c r="G152" s="6">
        <f>F152+产品入库表!E152-产品出库表!E152</f>
        <v>3</v>
      </c>
      <c r="H152" s="6">
        <f>G152+产品入库表!F152-产品出库表!F152</f>
        <v>3</v>
      </c>
      <c r="I152" s="6">
        <f>H152+产品入库表!G152-产品出库表!G152</f>
        <v>3</v>
      </c>
      <c r="J152" s="6">
        <f>I152+产品入库表!H152-产品出库表!H152</f>
        <v>3</v>
      </c>
      <c r="K152" s="6">
        <f>J152+产品入库表!I152-产品出库表!I152</f>
        <v>3</v>
      </c>
      <c r="L152" s="6">
        <f>K152+产品入库表!J152-产品出库表!J152</f>
        <v>3</v>
      </c>
      <c r="M152" s="6">
        <f>L152+产品入库表!K152-产品出库表!K152</f>
        <v>3</v>
      </c>
      <c r="N152" s="6">
        <f>M152+产品入库表!L152-产品出库表!L152</f>
        <v>3</v>
      </c>
      <c r="O152" s="6">
        <f>N152+产品入库表!M152-产品出库表!M152</f>
        <v>3</v>
      </c>
      <c r="P152" s="6">
        <f>O152+产品入库表!N152-产品出库表!N152</f>
        <v>3</v>
      </c>
      <c r="Q152" s="6">
        <f>P152+产品入库表!O152-产品出库表!O152</f>
        <v>3</v>
      </c>
      <c r="R152" s="6">
        <f>Q152+产品入库表!P152-产品出库表!P152</f>
        <v>3</v>
      </c>
      <c r="S152" s="6">
        <f>R152+产品入库表!Q152-产品出库表!Q152</f>
        <v>3</v>
      </c>
      <c r="T152" s="6">
        <f>S152+产品入库表!R152-产品出库表!R152</f>
        <v>3</v>
      </c>
      <c r="U152" s="6">
        <f>T152+产品入库表!S152-产品出库表!S152</f>
        <v>3</v>
      </c>
      <c r="V152" s="6">
        <f>U152+产品入库表!T152-产品出库表!T152</f>
        <v>3</v>
      </c>
      <c r="W152" s="6">
        <f>V152+产品入库表!U152-产品出库表!U152</f>
        <v>3</v>
      </c>
      <c r="X152" s="6">
        <f>W152+产品入库表!V152-产品出库表!V152</f>
        <v>3</v>
      </c>
      <c r="Y152" s="6">
        <f>X152+产品入库表!W152-产品出库表!W152</f>
        <v>3</v>
      </c>
      <c r="Z152" s="6">
        <f>Y152+产品入库表!X152-产品出库表!X152</f>
        <v>3</v>
      </c>
      <c r="AA152" s="6">
        <f>Z152+产品入库表!Y152-产品出库表!Y152</f>
        <v>3</v>
      </c>
      <c r="AB152" s="6">
        <f>AA152+产品入库表!Z152-产品出库表!Z152</f>
        <v>3</v>
      </c>
      <c r="AC152" s="6">
        <f>AB152+产品入库表!AA152-产品出库表!AA152</f>
        <v>3</v>
      </c>
      <c r="AD152" s="6">
        <f>AC152+产品入库表!AB152-产品出库表!AB152</f>
        <v>3</v>
      </c>
      <c r="AE152" s="6">
        <f>AD152+产品入库表!AC152-产品出库表!AC152</f>
        <v>3</v>
      </c>
      <c r="AF152" s="6">
        <f>AE152+产品入库表!AD152-产品出库表!AD152</f>
        <v>3</v>
      </c>
      <c r="AG152" s="6">
        <f>AF152+产品入库表!AE152-产品出库表!AE152</f>
        <v>3</v>
      </c>
      <c r="AH152" s="6">
        <f>AG152+产品入库表!AF152-产品出库表!AF152</f>
        <v>3</v>
      </c>
      <c r="AI152" s="6">
        <f>AH152+产品入库表!AG152-产品出库表!AG152</f>
        <v>3</v>
      </c>
      <c r="AJ152" s="6">
        <f>AI152+产品入库表!AH152-产品出库表!AH152</f>
        <v>3</v>
      </c>
      <c r="AK152" s="6">
        <f>AJ152+产品入库表!AI152-产品出库表!AI152</f>
        <v>3</v>
      </c>
      <c r="AL152" s="6">
        <f>AK152+产品入库表!AJ152-产品出库表!AJ152</f>
        <v>3</v>
      </c>
      <c r="AM152" s="6">
        <f>AL152+产品入库表!AK152-产品出库表!AK152</f>
        <v>3</v>
      </c>
      <c r="AN152" s="6">
        <f>AM152+产品入库表!AL152-产品出库表!AL152</f>
        <v>3</v>
      </c>
      <c r="AO152" s="6">
        <f>AN152+产品入库表!AM152-产品出库表!AM152</f>
        <v>3</v>
      </c>
      <c r="AP152" s="6">
        <f>AO152+产品入库表!AN152-产品出库表!AN152</f>
        <v>3</v>
      </c>
      <c r="AQ152" s="6">
        <f>AP152+产品入库表!AO152-产品出库表!AO152</f>
        <v>3</v>
      </c>
      <c r="AR152" s="6">
        <f>AQ152+产品入库表!AP152-产品出库表!AP152</f>
        <v>3</v>
      </c>
      <c r="AS152" s="6">
        <f>AR152+产品入库表!AQ152-产品出库表!AQ152</f>
        <v>3</v>
      </c>
      <c r="AT152" s="6">
        <f>AS152+产品入库表!AR152-产品出库表!AR152</f>
        <v>3</v>
      </c>
      <c r="AU152" s="6">
        <f>AT152+产品入库表!AS152-产品出库表!AS152</f>
        <v>3</v>
      </c>
      <c r="AV152" s="6">
        <f>AU152+产品入库表!AT152-产品出库表!AT152</f>
        <v>3</v>
      </c>
      <c r="AW152" s="6">
        <f>AV152+产品入库表!AU152-产品出库表!AU152</f>
        <v>3</v>
      </c>
      <c r="AX152" s="6">
        <f>AW152+产品入库表!AV152-产品出库表!AV152</f>
        <v>3</v>
      </c>
      <c r="AY152" s="6">
        <f>AX152+产品入库表!AW152-产品出库表!AW152</f>
        <v>3</v>
      </c>
      <c r="AZ152" s="6">
        <f>AY152+产品入库表!AX152-产品出库表!AX152</f>
        <v>3</v>
      </c>
      <c r="BA152" s="6">
        <f>AZ152+产品入库表!AY152-产品出库表!AY152</f>
        <v>3</v>
      </c>
      <c r="BB152" s="6">
        <f>BA152+产品入库表!AZ152-产品出库表!AZ152</f>
        <v>3</v>
      </c>
      <c r="BC152" s="6">
        <f>BB152+产品入库表!BA152-产品出库表!BA152</f>
        <v>3</v>
      </c>
      <c r="BD152" s="6">
        <f>BC152+产品入库表!BB152-产品出库表!BB152</f>
        <v>3</v>
      </c>
      <c r="BE152" s="6">
        <f>BD152+产品入库表!BC152-产品出库表!BC152</f>
        <v>3</v>
      </c>
      <c r="BF152" s="6">
        <f>BE152+产品入库表!BD152-产品出库表!BD152</f>
        <v>3</v>
      </c>
      <c r="BG152" s="6">
        <f>BF152+产品入库表!BE152-产品出库表!BE152</f>
        <v>3</v>
      </c>
      <c r="BH152" s="6">
        <f>BG152+产品入库表!BF152-产品出库表!BF152</f>
        <v>3</v>
      </c>
      <c r="BI152" s="6">
        <f>BH152+产品入库表!BG152-产品出库表!BG152</f>
        <v>3</v>
      </c>
      <c r="BJ152" s="6">
        <f>BI152+产品入库表!BH152-产品出库表!BH152</f>
        <v>3</v>
      </c>
      <c r="BK152" s="6">
        <f>BJ152+产品入库表!BI152-产品出库表!BI152</f>
        <v>3</v>
      </c>
      <c r="BL152" s="6">
        <f>BK152+产品入库表!BJ152-产品出库表!BJ152</f>
        <v>3</v>
      </c>
      <c r="BM152" s="6">
        <f>BL152+产品入库表!BK152-产品出库表!BK152</f>
        <v>3</v>
      </c>
      <c r="BN152" s="6">
        <f>BM152+产品入库表!BL152-产品出库表!BL152</f>
        <v>3</v>
      </c>
    </row>
    <row r="153" s="127" customFormat="1" spans="1:66">
      <c r="A153" s="8" t="s">
        <v>179</v>
      </c>
      <c r="B153" s="9" t="s">
        <v>182</v>
      </c>
      <c r="C153" s="133">
        <f t="shared" si="3"/>
        <v>1</v>
      </c>
      <c r="D153" s="129">
        <v>1</v>
      </c>
      <c r="E153" s="6">
        <f>D153+产品入库表!C153-产品出库表!C153</f>
        <v>1</v>
      </c>
      <c r="F153" s="6">
        <f>E153+产品入库表!D153-产品出库表!D153</f>
        <v>1</v>
      </c>
      <c r="G153" s="6">
        <f>F153+产品入库表!E153-产品出库表!E153</f>
        <v>1</v>
      </c>
      <c r="H153" s="6">
        <f>G153+产品入库表!F153-产品出库表!F153</f>
        <v>1</v>
      </c>
      <c r="I153" s="6">
        <f>H153+产品入库表!G153-产品出库表!G153</f>
        <v>1</v>
      </c>
      <c r="J153" s="6">
        <f>I153+产品入库表!H153-产品出库表!H153</f>
        <v>1</v>
      </c>
      <c r="K153" s="6">
        <f>J153+产品入库表!I153-产品出库表!I153</f>
        <v>1</v>
      </c>
      <c r="L153" s="6">
        <f>K153+产品入库表!J153-产品出库表!J153</f>
        <v>1</v>
      </c>
      <c r="M153" s="6">
        <f>L153+产品入库表!K153-产品出库表!K153</f>
        <v>1</v>
      </c>
      <c r="N153" s="6">
        <f>M153+产品入库表!L153-产品出库表!L153</f>
        <v>1</v>
      </c>
      <c r="O153" s="6">
        <f>N153+产品入库表!M153-产品出库表!M153</f>
        <v>1</v>
      </c>
      <c r="P153" s="6">
        <f>O153+产品入库表!N153-产品出库表!N153</f>
        <v>1</v>
      </c>
      <c r="Q153" s="6">
        <f>P153+产品入库表!O153-产品出库表!O153</f>
        <v>1</v>
      </c>
      <c r="R153" s="6">
        <f>Q153+产品入库表!P153-产品出库表!P153</f>
        <v>1</v>
      </c>
      <c r="S153" s="6">
        <f>R153+产品入库表!Q153-产品出库表!Q153</f>
        <v>1</v>
      </c>
      <c r="T153" s="6">
        <f>S153+产品入库表!R153-产品出库表!R153</f>
        <v>1</v>
      </c>
      <c r="U153" s="6">
        <f>T153+产品入库表!S153-产品出库表!S153</f>
        <v>1</v>
      </c>
      <c r="V153" s="6">
        <f>U153+产品入库表!T153-产品出库表!T153</f>
        <v>1</v>
      </c>
      <c r="W153" s="6">
        <f>V153+产品入库表!U153-产品出库表!U153</f>
        <v>1</v>
      </c>
      <c r="X153" s="6">
        <f>W153+产品入库表!V153-产品出库表!V153</f>
        <v>1</v>
      </c>
      <c r="Y153" s="6">
        <f>X153+产品入库表!W153-产品出库表!W153</f>
        <v>1</v>
      </c>
      <c r="Z153" s="6">
        <f>Y153+产品入库表!X153-产品出库表!X153</f>
        <v>1</v>
      </c>
      <c r="AA153" s="6">
        <f>Z153+产品入库表!Y153-产品出库表!Y153</f>
        <v>1</v>
      </c>
      <c r="AB153" s="6">
        <f>AA153+产品入库表!Z153-产品出库表!Z153</f>
        <v>1</v>
      </c>
      <c r="AC153" s="6">
        <f>AB153+产品入库表!AA153-产品出库表!AA153</f>
        <v>1</v>
      </c>
      <c r="AD153" s="6">
        <f>AC153+产品入库表!AB153-产品出库表!AB153</f>
        <v>1</v>
      </c>
      <c r="AE153" s="6">
        <f>AD153+产品入库表!AC153-产品出库表!AC153</f>
        <v>1</v>
      </c>
      <c r="AF153" s="6">
        <f>AE153+产品入库表!AD153-产品出库表!AD153</f>
        <v>1</v>
      </c>
      <c r="AG153" s="6">
        <f>AF153+产品入库表!AE153-产品出库表!AE153</f>
        <v>1</v>
      </c>
      <c r="AH153" s="6">
        <f>AG153+产品入库表!AF153-产品出库表!AF153</f>
        <v>1</v>
      </c>
      <c r="AI153" s="6">
        <f>AH153+产品入库表!AG153-产品出库表!AG153</f>
        <v>1</v>
      </c>
      <c r="AJ153" s="6">
        <f>AI153+产品入库表!AH153-产品出库表!AH153</f>
        <v>1</v>
      </c>
      <c r="AK153" s="6">
        <f>AJ153+产品入库表!AI153-产品出库表!AI153</f>
        <v>1</v>
      </c>
      <c r="AL153" s="6">
        <f>AK153+产品入库表!AJ153-产品出库表!AJ153</f>
        <v>1</v>
      </c>
      <c r="AM153" s="6">
        <f>AL153+产品入库表!AK153-产品出库表!AK153</f>
        <v>1</v>
      </c>
      <c r="AN153" s="6">
        <f>AM153+产品入库表!AL153-产品出库表!AL153</f>
        <v>1</v>
      </c>
      <c r="AO153" s="6">
        <f>AN153+产品入库表!AM153-产品出库表!AM153</f>
        <v>1</v>
      </c>
      <c r="AP153" s="6">
        <f>AO153+产品入库表!AN153-产品出库表!AN153</f>
        <v>1</v>
      </c>
      <c r="AQ153" s="6">
        <f>AP153+产品入库表!AO153-产品出库表!AO153</f>
        <v>1</v>
      </c>
      <c r="AR153" s="6">
        <f>AQ153+产品入库表!AP153-产品出库表!AP153</f>
        <v>1</v>
      </c>
      <c r="AS153" s="6">
        <f>AR153+产品入库表!AQ153-产品出库表!AQ153</f>
        <v>1</v>
      </c>
      <c r="AT153" s="6">
        <f>AS153+产品入库表!AR153-产品出库表!AR153</f>
        <v>1</v>
      </c>
      <c r="AU153" s="6">
        <f>AT153+产品入库表!AS153-产品出库表!AS153</f>
        <v>1</v>
      </c>
      <c r="AV153" s="6">
        <f>AU153+产品入库表!AT153-产品出库表!AT153</f>
        <v>1</v>
      </c>
      <c r="AW153" s="6">
        <f>AV153+产品入库表!AU153-产品出库表!AU153</f>
        <v>1</v>
      </c>
      <c r="AX153" s="6">
        <f>AW153+产品入库表!AV153-产品出库表!AV153</f>
        <v>1</v>
      </c>
      <c r="AY153" s="6">
        <f>AX153+产品入库表!AW153-产品出库表!AW153</f>
        <v>1</v>
      </c>
      <c r="AZ153" s="6">
        <f>AY153+产品入库表!AX153-产品出库表!AX153</f>
        <v>1</v>
      </c>
      <c r="BA153" s="6">
        <f>AZ153+产品入库表!AY153-产品出库表!AY153</f>
        <v>1</v>
      </c>
      <c r="BB153" s="6">
        <f>BA153+产品入库表!AZ153-产品出库表!AZ153</f>
        <v>1</v>
      </c>
      <c r="BC153" s="6">
        <f>BB153+产品入库表!BA153-产品出库表!BA153</f>
        <v>1</v>
      </c>
      <c r="BD153" s="6">
        <f>BC153+产品入库表!BB153-产品出库表!BB153</f>
        <v>1</v>
      </c>
      <c r="BE153" s="6">
        <f>BD153+产品入库表!BC153-产品出库表!BC153</f>
        <v>1</v>
      </c>
      <c r="BF153" s="6">
        <f>BE153+产品入库表!BD153-产品出库表!BD153</f>
        <v>1</v>
      </c>
      <c r="BG153" s="6">
        <f>BF153+产品入库表!BE153-产品出库表!BE153</f>
        <v>1</v>
      </c>
      <c r="BH153" s="6">
        <f>BG153+产品入库表!BF153-产品出库表!BF153</f>
        <v>1</v>
      </c>
      <c r="BI153" s="6">
        <f>BH153+产品入库表!BG153-产品出库表!BG153</f>
        <v>1</v>
      </c>
      <c r="BJ153" s="6">
        <f>BI153+产品入库表!BH153-产品出库表!BH153</f>
        <v>1</v>
      </c>
      <c r="BK153" s="6">
        <f>BJ153+产品入库表!BI153-产品出库表!BI153</f>
        <v>1</v>
      </c>
      <c r="BL153" s="6">
        <f>BK153+产品入库表!BJ153-产品出库表!BJ153</f>
        <v>1</v>
      </c>
      <c r="BM153" s="6">
        <f>BL153+产品入库表!BK153-产品出库表!BK153</f>
        <v>1</v>
      </c>
      <c r="BN153" s="6">
        <f>BM153+产品入库表!BL153-产品出库表!BL153</f>
        <v>1</v>
      </c>
    </row>
    <row r="154" s="127" customFormat="1" spans="1:66">
      <c r="A154" s="8" t="s">
        <v>179</v>
      </c>
      <c r="B154" s="9" t="s">
        <v>183</v>
      </c>
      <c r="C154" s="133">
        <f t="shared" si="3"/>
        <v>2</v>
      </c>
      <c r="D154" s="129">
        <v>2</v>
      </c>
      <c r="E154" s="6">
        <f>D154+产品入库表!C154-产品出库表!C154</f>
        <v>2</v>
      </c>
      <c r="F154" s="6">
        <f>E154+产品入库表!D154-产品出库表!D154</f>
        <v>2</v>
      </c>
      <c r="G154" s="6">
        <f>F154+产品入库表!E154-产品出库表!E154</f>
        <v>2</v>
      </c>
      <c r="H154" s="6">
        <f>G154+产品入库表!F154-产品出库表!F154</f>
        <v>2</v>
      </c>
      <c r="I154" s="6">
        <f>H154+产品入库表!G154-产品出库表!G154</f>
        <v>2</v>
      </c>
      <c r="J154" s="6">
        <f>I154+产品入库表!H154-产品出库表!H154</f>
        <v>2</v>
      </c>
      <c r="K154" s="6">
        <f>J154+产品入库表!I154-产品出库表!I154</f>
        <v>2</v>
      </c>
      <c r="L154" s="6">
        <f>K154+产品入库表!J154-产品出库表!J154</f>
        <v>2</v>
      </c>
      <c r="M154" s="6">
        <f>L154+产品入库表!K154-产品出库表!K154</f>
        <v>2</v>
      </c>
      <c r="N154" s="6">
        <f>M154+产品入库表!L154-产品出库表!L154</f>
        <v>2</v>
      </c>
      <c r="O154" s="6">
        <f>N154+产品入库表!M154-产品出库表!M154</f>
        <v>2</v>
      </c>
      <c r="P154" s="6">
        <f>O154+产品入库表!N154-产品出库表!N154</f>
        <v>2</v>
      </c>
      <c r="Q154" s="6">
        <f>P154+产品入库表!O154-产品出库表!O154</f>
        <v>2</v>
      </c>
      <c r="R154" s="6">
        <f>Q154+产品入库表!P154-产品出库表!P154</f>
        <v>2</v>
      </c>
      <c r="S154" s="6">
        <f>R154+产品入库表!Q154-产品出库表!Q154</f>
        <v>2</v>
      </c>
      <c r="T154" s="6">
        <f>S154+产品入库表!R154-产品出库表!R154</f>
        <v>2</v>
      </c>
      <c r="U154" s="6">
        <f>T154+产品入库表!S154-产品出库表!S154</f>
        <v>2</v>
      </c>
      <c r="V154" s="6">
        <f>U154+产品入库表!T154-产品出库表!T154</f>
        <v>2</v>
      </c>
      <c r="W154" s="6">
        <f>V154+产品入库表!U154-产品出库表!U154</f>
        <v>2</v>
      </c>
      <c r="X154" s="6">
        <f>W154+产品入库表!V154-产品出库表!V154</f>
        <v>2</v>
      </c>
      <c r="Y154" s="6">
        <f>X154+产品入库表!W154-产品出库表!W154</f>
        <v>2</v>
      </c>
      <c r="Z154" s="6">
        <f>Y154+产品入库表!X154-产品出库表!X154</f>
        <v>2</v>
      </c>
      <c r="AA154" s="6">
        <f>Z154+产品入库表!Y154-产品出库表!Y154</f>
        <v>2</v>
      </c>
      <c r="AB154" s="6">
        <f>AA154+产品入库表!Z154-产品出库表!Z154</f>
        <v>2</v>
      </c>
      <c r="AC154" s="6">
        <f>AB154+产品入库表!AA154-产品出库表!AA154</f>
        <v>2</v>
      </c>
      <c r="AD154" s="6">
        <f>AC154+产品入库表!AB154-产品出库表!AB154</f>
        <v>2</v>
      </c>
      <c r="AE154" s="6">
        <f>AD154+产品入库表!AC154-产品出库表!AC154</f>
        <v>2</v>
      </c>
      <c r="AF154" s="6">
        <f>AE154+产品入库表!AD154-产品出库表!AD154</f>
        <v>2</v>
      </c>
      <c r="AG154" s="6">
        <f>AF154+产品入库表!AE154-产品出库表!AE154</f>
        <v>2</v>
      </c>
      <c r="AH154" s="6">
        <f>AG154+产品入库表!AF154-产品出库表!AF154</f>
        <v>2</v>
      </c>
      <c r="AI154" s="6">
        <f>AH154+产品入库表!AG154-产品出库表!AG154</f>
        <v>2</v>
      </c>
      <c r="AJ154" s="6">
        <f>AI154+产品入库表!AH154-产品出库表!AH154</f>
        <v>2</v>
      </c>
      <c r="AK154" s="6">
        <f>AJ154+产品入库表!AI154-产品出库表!AI154</f>
        <v>2</v>
      </c>
      <c r="AL154" s="6">
        <f>AK154+产品入库表!AJ154-产品出库表!AJ154</f>
        <v>2</v>
      </c>
      <c r="AM154" s="6">
        <f>AL154+产品入库表!AK154-产品出库表!AK154</f>
        <v>2</v>
      </c>
      <c r="AN154" s="6">
        <f>AM154+产品入库表!AL154-产品出库表!AL154</f>
        <v>2</v>
      </c>
      <c r="AO154" s="6">
        <f>AN154+产品入库表!AM154-产品出库表!AM154</f>
        <v>2</v>
      </c>
      <c r="AP154" s="6">
        <f>AO154+产品入库表!AN154-产品出库表!AN154</f>
        <v>2</v>
      </c>
      <c r="AQ154" s="6">
        <f>AP154+产品入库表!AO154-产品出库表!AO154</f>
        <v>2</v>
      </c>
      <c r="AR154" s="6">
        <f>AQ154+产品入库表!AP154-产品出库表!AP154</f>
        <v>2</v>
      </c>
      <c r="AS154" s="6">
        <f>AR154+产品入库表!AQ154-产品出库表!AQ154</f>
        <v>2</v>
      </c>
      <c r="AT154" s="6">
        <f>AS154+产品入库表!AR154-产品出库表!AR154</f>
        <v>2</v>
      </c>
      <c r="AU154" s="6">
        <f>AT154+产品入库表!AS154-产品出库表!AS154</f>
        <v>2</v>
      </c>
      <c r="AV154" s="6">
        <f>AU154+产品入库表!AT154-产品出库表!AT154</f>
        <v>2</v>
      </c>
      <c r="AW154" s="6">
        <f>AV154+产品入库表!AU154-产品出库表!AU154</f>
        <v>2</v>
      </c>
      <c r="AX154" s="6">
        <f>AW154+产品入库表!AV154-产品出库表!AV154</f>
        <v>2</v>
      </c>
      <c r="AY154" s="6">
        <f>AX154+产品入库表!AW154-产品出库表!AW154</f>
        <v>2</v>
      </c>
      <c r="AZ154" s="6">
        <f>AY154+产品入库表!AX154-产品出库表!AX154</f>
        <v>2</v>
      </c>
      <c r="BA154" s="6">
        <f>AZ154+产品入库表!AY154-产品出库表!AY154</f>
        <v>2</v>
      </c>
      <c r="BB154" s="6">
        <f>BA154+产品入库表!AZ154-产品出库表!AZ154</f>
        <v>2</v>
      </c>
      <c r="BC154" s="6">
        <f>BB154+产品入库表!BA154-产品出库表!BA154</f>
        <v>2</v>
      </c>
      <c r="BD154" s="6">
        <f>BC154+产品入库表!BB154-产品出库表!BB154</f>
        <v>2</v>
      </c>
      <c r="BE154" s="6">
        <f>BD154+产品入库表!BC154-产品出库表!BC154</f>
        <v>2</v>
      </c>
      <c r="BF154" s="6">
        <f>BE154+产品入库表!BD154-产品出库表!BD154</f>
        <v>2</v>
      </c>
      <c r="BG154" s="6">
        <f>BF154+产品入库表!BE154-产品出库表!BE154</f>
        <v>2</v>
      </c>
      <c r="BH154" s="6">
        <f>BG154+产品入库表!BF154-产品出库表!BF154</f>
        <v>2</v>
      </c>
      <c r="BI154" s="6">
        <f>BH154+产品入库表!BG154-产品出库表!BG154</f>
        <v>2</v>
      </c>
      <c r="BJ154" s="6">
        <f>BI154+产品入库表!BH154-产品出库表!BH154</f>
        <v>2</v>
      </c>
      <c r="BK154" s="6">
        <f>BJ154+产品入库表!BI154-产品出库表!BI154</f>
        <v>2</v>
      </c>
      <c r="BL154" s="6">
        <f>BK154+产品入库表!BJ154-产品出库表!BJ154</f>
        <v>2</v>
      </c>
      <c r="BM154" s="6">
        <f>BL154+产品入库表!BK154-产品出库表!BK154</f>
        <v>2</v>
      </c>
      <c r="BN154" s="6">
        <f>BM154+产品入库表!BL154-产品出库表!BL154</f>
        <v>2</v>
      </c>
    </row>
    <row r="155" s="127" customFormat="1" spans="1:66">
      <c r="A155" s="8" t="s">
        <v>184</v>
      </c>
      <c r="B155" s="9" t="s">
        <v>185</v>
      </c>
      <c r="C155" s="133">
        <f t="shared" ref="C155:C185" si="4">LOOKUP(MAX(D155:ZZ155)+1,D155:ZZ155)</f>
        <v>5</v>
      </c>
      <c r="D155" s="129">
        <v>5</v>
      </c>
      <c r="E155" s="6">
        <f>D155+产品入库表!C155-产品出库表!C155</f>
        <v>5</v>
      </c>
      <c r="F155" s="6">
        <f>E155+产品入库表!D155-产品出库表!D155</f>
        <v>5</v>
      </c>
      <c r="G155" s="6">
        <f>F155+产品入库表!E155-产品出库表!E155</f>
        <v>5</v>
      </c>
      <c r="H155" s="6">
        <f>G155+产品入库表!F155-产品出库表!F155</f>
        <v>5</v>
      </c>
      <c r="I155" s="6">
        <f>H155+产品入库表!G155-产品出库表!G155</f>
        <v>5</v>
      </c>
      <c r="J155" s="6">
        <f>I155+产品入库表!H155-产品出库表!H155</f>
        <v>5</v>
      </c>
      <c r="K155" s="6">
        <f>J155+产品入库表!I155-产品出库表!I155</f>
        <v>5</v>
      </c>
      <c r="L155" s="6">
        <f>K155+产品入库表!J155-产品出库表!J155</f>
        <v>5</v>
      </c>
      <c r="M155" s="6">
        <f>L155+产品入库表!K155-产品出库表!K155</f>
        <v>5</v>
      </c>
      <c r="N155" s="6">
        <f>M155+产品入库表!L155-产品出库表!L155</f>
        <v>5</v>
      </c>
      <c r="O155" s="6">
        <f>N155+产品入库表!M155-产品出库表!M155</f>
        <v>5</v>
      </c>
      <c r="P155" s="6">
        <f>O155+产品入库表!N155-产品出库表!N155</f>
        <v>5</v>
      </c>
      <c r="Q155" s="6">
        <f>P155+产品入库表!O155-产品出库表!O155</f>
        <v>5</v>
      </c>
      <c r="R155" s="6">
        <f>Q155+产品入库表!P155-产品出库表!P155</f>
        <v>5</v>
      </c>
      <c r="S155" s="6">
        <f>R155+产品入库表!Q155-产品出库表!Q155</f>
        <v>5</v>
      </c>
      <c r="T155" s="6">
        <f>S155+产品入库表!R155-产品出库表!R155</f>
        <v>5</v>
      </c>
      <c r="U155" s="6">
        <f>T155+产品入库表!S155-产品出库表!S155</f>
        <v>5</v>
      </c>
      <c r="V155" s="6">
        <f>U155+产品入库表!T155-产品出库表!T155</f>
        <v>5</v>
      </c>
      <c r="W155" s="6">
        <f>V155+产品入库表!U155-产品出库表!U155</f>
        <v>5</v>
      </c>
      <c r="X155" s="6">
        <f>W155+产品入库表!V155-产品出库表!V155</f>
        <v>5</v>
      </c>
      <c r="Y155" s="6">
        <f>X155+产品入库表!W155-产品出库表!W155</f>
        <v>5</v>
      </c>
      <c r="Z155" s="6">
        <f>Y155+产品入库表!X155-产品出库表!X155</f>
        <v>5</v>
      </c>
      <c r="AA155" s="6">
        <f>Z155+产品入库表!Y155-产品出库表!Y155</f>
        <v>5</v>
      </c>
      <c r="AB155" s="6">
        <f>AA155+产品入库表!Z155-产品出库表!Z155</f>
        <v>5</v>
      </c>
      <c r="AC155" s="6">
        <f>AB155+产品入库表!AA155-产品出库表!AA155</f>
        <v>5</v>
      </c>
      <c r="AD155" s="6">
        <f>AC155+产品入库表!AB155-产品出库表!AB155</f>
        <v>5</v>
      </c>
      <c r="AE155" s="6">
        <f>AD155+产品入库表!AC155-产品出库表!AC155</f>
        <v>5</v>
      </c>
      <c r="AF155" s="6">
        <f>AE155+产品入库表!AD155-产品出库表!AD155</f>
        <v>5</v>
      </c>
      <c r="AG155" s="6">
        <f>AF155+产品入库表!AE155-产品出库表!AE155</f>
        <v>5</v>
      </c>
      <c r="AH155" s="6">
        <f>AG155+产品入库表!AF155-产品出库表!AF155</f>
        <v>5</v>
      </c>
      <c r="AI155" s="6">
        <f>AH155+产品入库表!AG155-产品出库表!AG155</f>
        <v>5</v>
      </c>
      <c r="AJ155" s="6">
        <f>AI155+产品入库表!AH155-产品出库表!AH155</f>
        <v>5</v>
      </c>
      <c r="AK155" s="6">
        <f>AJ155+产品入库表!AI155-产品出库表!AI155</f>
        <v>5</v>
      </c>
      <c r="AL155" s="6">
        <f>AK155+产品入库表!AJ155-产品出库表!AJ155</f>
        <v>5</v>
      </c>
      <c r="AM155" s="6">
        <f>AL155+产品入库表!AK155-产品出库表!AK155</f>
        <v>5</v>
      </c>
      <c r="AN155" s="6">
        <f>AM155+产品入库表!AL155-产品出库表!AL155</f>
        <v>5</v>
      </c>
      <c r="AO155" s="6">
        <f>AN155+产品入库表!AM155-产品出库表!AM155</f>
        <v>5</v>
      </c>
      <c r="AP155" s="6">
        <f>AO155+产品入库表!AN155-产品出库表!AN155</f>
        <v>5</v>
      </c>
      <c r="AQ155" s="6">
        <f>AP155+产品入库表!AO155-产品出库表!AO155</f>
        <v>5</v>
      </c>
      <c r="AR155" s="6">
        <f>AQ155+产品入库表!AP155-产品出库表!AP155</f>
        <v>5</v>
      </c>
      <c r="AS155" s="6">
        <f>AR155+产品入库表!AQ155-产品出库表!AQ155</f>
        <v>5</v>
      </c>
      <c r="AT155" s="6">
        <f>AS155+产品入库表!AR155-产品出库表!AR155</f>
        <v>5</v>
      </c>
      <c r="AU155" s="6">
        <f>AT155+产品入库表!AS155-产品出库表!AS155</f>
        <v>5</v>
      </c>
      <c r="AV155" s="6">
        <f>AU155+产品入库表!AT155-产品出库表!AT155</f>
        <v>5</v>
      </c>
      <c r="AW155" s="6">
        <f>AV155+产品入库表!AU155-产品出库表!AU155</f>
        <v>5</v>
      </c>
      <c r="AX155" s="6">
        <f>AW155+产品入库表!AV155-产品出库表!AV155</f>
        <v>5</v>
      </c>
      <c r="AY155" s="6">
        <f>AX155+产品入库表!AW155-产品出库表!AW155</f>
        <v>5</v>
      </c>
      <c r="AZ155" s="6">
        <f>AY155+产品入库表!AX155-产品出库表!AX155</f>
        <v>5</v>
      </c>
      <c r="BA155" s="6">
        <f>AZ155+产品入库表!AY155-产品出库表!AY155</f>
        <v>5</v>
      </c>
      <c r="BB155" s="6">
        <f>BA155+产品入库表!AZ155-产品出库表!AZ155</f>
        <v>5</v>
      </c>
      <c r="BC155" s="6">
        <f>BB155+产品入库表!BA155-产品出库表!BA155</f>
        <v>5</v>
      </c>
      <c r="BD155" s="6">
        <f>BC155+产品入库表!BB155-产品出库表!BB155</f>
        <v>5</v>
      </c>
      <c r="BE155" s="6">
        <f>BD155+产品入库表!BC155-产品出库表!BC155</f>
        <v>5</v>
      </c>
      <c r="BF155" s="6">
        <f>BE155+产品入库表!BD155-产品出库表!BD155</f>
        <v>5</v>
      </c>
      <c r="BG155" s="6">
        <f>BF155+产品入库表!BE155-产品出库表!BE155</f>
        <v>5</v>
      </c>
      <c r="BH155" s="6">
        <f>BG155+产品入库表!BF155-产品出库表!BF155</f>
        <v>5</v>
      </c>
      <c r="BI155" s="6">
        <f>BH155+产品入库表!BG155-产品出库表!BG155</f>
        <v>5</v>
      </c>
      <c r="BJ155" s="6">
        <f>BI155+产品入库表!BH155-产品出库表!BH155</f>
        <v>5</v>
      </c>
      <c r="BK155" s="6">
        <f>BJ155+产品入库表!BI155-产品出库表!BI155</f>
        <v>5</v>
      </c>
      <c r="BL155" s="6">
        <f>BK155+产品入库表!BJ155-产品出库表!BJ155</f>
        <v>5</v>
      </c>
      <c r="BM155" s="6">
        <f>BL155+产品入库表!BK155-产品出库表!BK155</f>
        <v>5</v>
      </c>
      <c r="BN155" s="6">
        <f>BM155+产品入库表!BL155-产品出库表!BL155</f>
        <v>5</v>
      </c>
    </row>
    <row r="156" s="127" customFormat="1" spans="1:66">
      <c r="A156" s="8"/>
      <c r="B156" s="19" t="s">
        <v>186</v>
      </c>
      <c r="C156" s="133">
        <f t="shared" si="4"/>
        <v>8</v>
      </c>
      <c r="D156" s="135">
        <v>8</v>
      </c>
      <c r="E156" s="6">
        <f>D156+产品入库表!C156-产品出库表!C156</f>
        <v>8</v>
      </c>
      <c r="F156" s="6">
        <f>E156+产品入库表!D156-产品出库表!D156</f>
        <v>8</v>
      </c>
      <c r="G156" s="6">
        <f>F156+产品入库表!E156-产品出库表!E156</f>
        <v>8</v>
      </c>
      <c r="H156" s="6">
        <f>G156+产品入库表!F156-产品出库表!F156</f>
        <v>8</v>
      </c>
      <c r="I156" s="6">
        <f>H156+产品入库表!G156-产品出库表!G156</f>
        <v>8</v>
      </c>
      <c r="J156" s="6">
        <f>I156+产品入库表!H156-产品出库表!H156</f>
        <v>8</v>
      </c>
      <c r="K156" s="6">
        <f>J156+产品入库表!I156-产品出库表!I156</f>
        <v>8</v>
      </c>
      <c r="L156" s="6">
        <f>K156+产品入库表!J156-产品出库表!J156</f>
        <v>8</v>
      </c>
      <c r="M156" s="6">
        <f>L156+产品入库表!K156-产品出库表!K156</f>
        <v>8</v>
      </c>
      <c r="N156" s="6">
        <f>M156+产品入库表!L156-产品出库表!L156</f>
        <v>8</v>
      </c>
      <c r="O156" s="6">
        <f>N156+产品入库表!M156-产品出库表!M156</f>
        <v>8</v>
      </c>
      <c r="P156" s="6">
        <f>O156+产品入库表!N156-产品出库表!N156</f>
        <v>8</v>
      </c>
      <c r="Q156" s="6">
        <f>P156+产品入库表!O156-产品出库表!O156</f>
        <v>8</v>
      </c>
      <c r="R156" s="6">
        <f>Q156+产品入库表!P156-产品出库表!P156</f>
        <v>8</v>
      </c>
      <c r="S156" s="6">
        <f>R156+产品入库表!Q156-产品出库表!Q156</f>
        <v>8</v>
      </c>
      <c r="T156" s="6">
        <f>S156+产品入库表!R156-产品出库表!R156</f>
        <v>8</v>
      </c>
      <c r="U156" s="6">
        <f>T156+产品入库表!S156-产品出库表!S156</f>
        <v>8</v>
      </c>
      <c r="V156" s="6">
        <f>U156+产品入库表!T156-产品出库表!T156</f>
        <v>8</v>
      </c>
      <c r="W156" s="6">
        <f>V156+产品入库表!U156-产品出库表!U156</f>
        <v>8</v>
      </c>
      <c r="X156" s="6">
        <f>W156+产品入库表!V156-产品出库表!V156</f>
        <v>8</v>
      </c>
      <c r="Y156" s="6">
        <f>X156+产品入库表!W156-产品出库表!W156</f>
        <v>8</v>
      </c>
      <c r="Z156" s="6">
        <f>Y156+产品入库表!X156-产品出库表!X156</f>
        <v>8</v>
      </c>
      <c r="AA156" s="6">
        <f>Z156+产品入库表!Y156-产品出库表!Y156</f>
        <v>8</v>
      </c>
      <c r="AB156" s="6">
        <f>AA156+产品入库表!Z156-产品出库表!Z156</f>
        <v>8</v>
      </c>
      <c r="AC156" s="6">
        <f>AB156+产品入库表!AA156-产品出库表!AA156</f>
        <v>8</v>
      </c>
      <c r="AD156" s="6">
        <f>AC156+产品入库表!AB156-产品出库表!AB156</f>
        <v>8</v>
      </c>
      <c r="AE156" s="6">
        <f>AD156+产品入库表!AC156-产品出库表!AC156</f>
        <v>8</v>
      </c>
      <c r="AF156" s="6">
        <f>AE156+产品入库表!AD156-产品出库表!AD156</f>
        <v>8</v>
      </c>
      <c r="AG156" s="6">
        <f>AF156+产品入库表!AE156-产品出库表!AE156</f>
        <v>8</v>
      </c>
      <c r="AH156" s="6">
        <f>AG156+产品入库表!AF156-产品出库表!AF156</f>
        <v>8</v>
      </c>
      <c r="AI156" s="6">
        <f>AH156+产品入库表!AG156-产品出库表!AG156</f>
        <v>8</v>
      </c>
      <c r="AJ156" s="6">
        <f>AI156+产品入库表!AH156-产品出库表!AH156</f>
        <v>8</v>
      </c>
      <c r="AK156" s="6">
        <f>AJ156+产品入库表!AI156-产品出库表!AI156</f>
        <v>8</v>
      </c>
      <c r="AL156" s="6">
        <f>AK156+产品入库表!AJ156-产品出库表!AJ156</f>
        <v>8</v>
      </c>
      <c r="AM156" s="6">
        <f>AL156+产品入库表!AK156-产品出库表!AK156</f>
        <v>8</v>
      </c>
      <c r="AN156" s="6">
        <f>AM156+产品入库表!AL156-产品出库表!AL156</f>
        <v>8</v>
      </c>
      <c r="AO156" s="6">
        <f>AN156+产品入库表!AM156-产品出库表!AM156</f>
        <v>8</v>
      </c>
      <c r="AP156" s="6">
        <f>AO156+产品入库表!AN156-产品出库表!AN156</f>
        <v>8</v>
      </c>
      <c r="AQ156" s="6">
        <f>AP156+产品入库表!AO156-产品出库表!AO156</f>
        <v>8</v>
      </c>
      <c r="AR156" s="6">
        <f>AQ156+产品入库表!AP156-产品出库表!AP156</f>
        <v>8</v>
      </c>
      <c r="AS156" s="6">
        <f>AR156+产品入库表!AQ156-产品出库表!AQ156</f>
        <v>8</v>
      </c>
      <c r="AT156" s="6">
        <f>AS156+产品入库表!AR156-产品出库表!AR156</f>
        <v>8</v>
      </c>
      <c r="AU156" s="6">
        <f>AT156+产品入库表!AS156-产品出库表!AS156</f>
        <v>8</v>
      </c>
      <c r="AV156" s="6">
        <f>AU156+产品入库表!AT156-产品出库表!AT156</f>
        <v>8</v>
      </c>
      <c r="AW156" s="6">
        <f>AV156+产品入库表!AU156-产品出库表!AU156</f>
        <v>8</v>
      </c>
      <c r="AX156" s="6">
        <f>AW156+产品入库表!AV156-产品出库表!AV156</f>
        <v>8</v>
      </c>
      <c r="AY156" s="6">
        <f>AX156+产品入库表!AW156-产品出库表!AW156</f>
        <v>8</v>
      </c>
      <c r="AZ156" s="6">
        <f>AY156+产品入库表!AX156-产品出库表!AX156</f>
        <v>8</v>
      </c>
      <c r="BA156" s="6">
        <f>AZ156+产品入库表!AY156-产品出库表!AY156</f>
        <v>8</v>
      </c>
      <c r="BB156" s="6">
        <f>BA156+产品入库表!AZ156-产品出库表!AZ156</f>
        <v>8</v>
      </c>
      <c r="BC156" s="6">
        <f>BB156+产品入库表!BA156-产品出库表!BA156</f>
        <v>8</v>
      </c>
      <c r="BD156" s="6">
        <f>BC156+产品入库表!BB156-产品出库表!BB156</f>
        <v>8</v>
      </c>
      <c r="BE156" s="6">
        <f>BD156+产品入库表!BC156-产品出库表!BC156</f>
        <v>8</v>
      </c>
      <c r="BF156" s="6">
        <f>BE156+产品入库表!BD156-产品出库表!BD156</f>
        <v>8</v>
      </c>
      <c r="BG156" s="6">
        <f>BF156+产品入库表!BE156-产品出库表!BE156</f>
        <v>8</v>
      </c>
      <c r="BH156" s="6">
        <f>BG156+产品入库表!BF156-产品出库表!BF156</f>
        <v>8</v>
      </c>
      <c r="BI156" s="6">
        <f>BH156+产品入库表!BG156-产品出库表!BG156</f>
        <v>8</v>
      </c>
      <c r="BJ156" s="6">
        <f>BI156+产品入库表!BH156-产品出库表!BH156</f>
        <v>8</v>
      </c>
      <c r="BK156" s="6">
        <f>BJ156+产品入库表!BI156-产品出库表!BI156</f>
        <v>8</v>
      </c>
      <c r="BL156" s="6">
        <f>BK156+产品入库表!BJ156-产品出库表!BJ156</f>
        <v>8</v>
      </c>
      <c r="BM156" s="6">
        <f>BL156+产品入库表!BK156-产品出库表!BK156</f>
        <v>8</v>
      </c>
      <c r="BN156" s="6">
        <f>BM156+产品入库表!BL156-产品出库表!BL156</f>
        <v>8</v>
      </c>
    </row>
    <row r="157" s="127" customFormat="1" spans="1:66">
      <c r="A157" s="8"/>
      <c r="B157" s="9" t="s">
        <v>187</v>
      </c>
      <c r="C157" s="133">
        <f t="shared" si="4"/>
        <v>4</v>
      </c>
      <c r="D157" s="129">
        <v>5</v>
      </c>
      <c r="E157" s="6">
        <f>D157+产品入库表!C157-产品出库表!C157</f>
        <v>5</v>
      </c>
      <c r="F157" s="6">
        <f>E157+产品入库表!D157-产品出库表!D157</f>
        <v>5</v>
      </c>
      <c r="G157" s="6">
        <f>F157+产品入库表!E157-产品出库表!E157</f>
        <v>5</v>
      </c>
      <c r="H157" s="6">
        <f>G157+产品入库表!F157-产品出库表!F157</f>
        <v>5</v>
      </c>
      <c r="I157" s="6">
        <f>H157+产品入库表!G157-产品出库表!G157</f>
        <v>5</v>
      </c>
      <c r="J157" s="6">
        <f>I157+产品入库表!H157-产品出库表!H157</f>
        <v>5</v>
      </c>
      <c r="K157" s="6">
        <f>J157+产品入库表!I157-产品出库表!I157</f>
        <v>5</v>
      </c>
      <c r="L157" s="6">
        <f>K157+产品入库表!J157-产品出库表!J157</f>
        <v>5</v>
      </c>
      <c r="M157" s="6">
        <f>L157+产品入库表!K157-产品出库表!K157</f>
        <v>5</v>
      </c>
      <c r="N157" s="6">
        <f>M157+产品入库表!L157-产品出库表!L157</f>
        <v>5</v>
      </c>
      <c r="O157" s="6">
        <f>N157+产品入库表!M157-产品出库表!M157</f>
        <v>5</v>
      </c>
      <c r="P157" s="6">
        <f>O157+产品入库表!N157-产品出库表!N157</f>
        <v>5</v>
      </c>
      <c r="Q157" s="6">
        <f>P157+产品入库表!O157-产品出库表!O157</f>
        <v>5</v>
      </c>
      <c r="R157" s="6">
        <f>Q157+产品入库表!P157-产品出库表!P157</f>
        <v>5</v>
      </c>
      <c r="S157" s="6">
        <f>R157+产品入库表!Q157-产品出库表!Q157</f>
        <v>5</v>
      </c>
      <c r="T157" s="6">
        <f>S157+产品入库表!R157-产品出库表!R157</f>
        <v>5</v>
      </c>
      <c r="U157" s="6">
        <f>T157+产品入库表!S157-产品出库表!S157</f>
        <v>5</v>
      </c>
      <c r="V157" s="6">
        <f>U157+产品入库表!T157-产品出库表!T157</f>
        <v>5</v>
      </c>
      <c r="W157" s="6">
        <f>V157+产品入库表!U157-产品出库表!U157</f>
        <v>5</v>
      </c>
      <c r="X157" s="6">
        <f>W157+产品入库表!V157-产品出库表!V157</f>
        <v>5</v>
      </c>
      <c r="Y157" s="6">
        <f>X157+产品入库表!W157-产品出库表!W157</f>
        <v>5</v>
      </c>
      <c r="Z157" s="6">
        <f>Y157+产品入库表!X157-产品出库表!X157</f>
        <v>5</v>
      </c>
      <c r="AA157" s="6">
        <f>Z157+产品入库表!Y157-产品出库表!Y157</f>
        <v>5</v>
      </c>
      <c r="AB157" s="6">
        <f>AA157+产品入库表!Z157-产品出库表!Z157</f>
        <v>5</v>
      </c>
      <c r="AC157" s="6">
        <f>AB157+产品入库表!AA157-产品出库表!AA157</f>
        <v>5</v>
      </c>
      <c r="AD157" s="6">
        <f>AC157+产品入库表!AB157-产品出库表!AB157</f>
        <v>5</v>
      </c>
      <c r="AE157" s="6">
        <f>AD157+产品入库表!AC157-产品出库表!AC157</f>
        <v>5</v>
      </c>
      <c r="AF157" s="6">
        <f>AE157+产品入库表!AD157-产品出库表!AD157</f>
        <v>5</v>
      </c>
      <c r="AG157" s="6">
        <f>AF157+产品入库表!AE157-产品出库表!AE157</f>
        <v>5</v>
      </c>
      <c r="AH157" s="6">
        <f>AG157+产品入库表!AF157-产品出库表!AF157</f>
        <v>5</v>
      </c>
      <c r="AI157" s="6">
        <f>AH157+产品入库表!AG157-产品出库表!AG157</f>
        <v>5</v>
      </c>
      <c r="AJ157" s="6">
        <f>AI157+产品入库表!AH157-产品出库表!AH157</f>
        <v>5</v>
      </c>
      <c r="AK157" s="6">
        <f>AJ157+产品入库表!AI157-产品出库表!AI157</f>
        <v>5</v>
      </c>
      <c r="AL157" s="6">
        <f>AK157+产品入库表!AJ157-产品出库表!AJ157</f>
        <v>5</v>
      </c>
      <c r="AM157" s="6">
        <f>AL157+产品入库表!AK157-产品出库表!AK157</f>
        <v>5</v>
      </c>
      <c r="AN157" s="6">
        <f>AM157+产品入库表!AL157-产品出库表!AL157</f>
        <v>5</v>
      </c>
      <c r="AO157" s="6">
        <f>AN157+产品入库表!AM157-产品出库表!AM157</f>
        <v>4</v>
      </c>
      <c r="AP157" s="6">
        <f>AO157+产品入库表!AN157-产品出库表!AN157</f>
        <v>4</v>
      </c>
      <c r="AQ157" s="6">
        <f>AP157+产品入库表!AO157-产品出库表!AO157</f>
        <v>4</v>
      </c>
      <c r="AR157" s="6">
        <f>AQ157+产品入库表!AP157-产品出库表!AP157</f>
        <v>4</v>
      </c>
      <c r="AS157" s="6">
        <f>AR157+产品入库表!AQ157-产品出库表!AQ157</f>
        <v>4</v>
      </c>
      <c r="AT157" s="6">
        <f>AS157+产品入库表!AR157-产品出库表!AR157</f>
        <v>4</v>
      </c>
      <c r="AU157" s="6">
        <f>AT157+产品入库表!AS157-产品出库表!AS157</f>
        <v>4</v>
      </c>
      <c r="AV157" s="6">
        <f>AU157+产品入库表!AT157-产品出库表!AT157</f>
        <v>4</v>
      </c>
      <c r="AW157" s="6">
        <f>AV157+产品入库表!AU157-产品出库表!AU157</f>
        <v>4</v>
      </c>
      <c r="AX157" s="6">
        <f>AW157+产品入库表!AV157-产品出库表!AV157</f>
        <v>4</v>
      </c>
      <c r="AY157" s="6">
        <f>AX157+产品入库表!AW157-产品出库表!AW157</f>
        <v>4</v>
      </c>
      <c r="AZ157" s="6">
        <f>AY157+产品入库表!AX157-产品出库表!AX157</f>
        <v>4</v>
      </c>
      <c r="BA157" s="6">
        <f>AZ157+产品入库表!AY157-产品出库表!AY157</f>
        <v>4</v>
      </c>
      <c r="BB157" s="6">
        <f>BA157+产品入库表!AZ157-产品出库表!AZ157</f>
        <v>4</v>
      </c>
      <c r="BC157" s="6">
        <f>BB157+产品入库表!BA157-产品出库表!BA157</f>
        <v>4</v>
      </c>
      <c r="BD157" s="6">
        <f>BC157+产品入库表!BB157-产品出库表!BB157</f>
        <v>4</v>
      </c>
      <c r="BE157" s="6">
        <f>BD157+产品入库表!BC157-产品出库表!BC157</f>
        <v>4</v>
      </c>
      <c r="BF157" s="6">
        <f>BE157+产品入库表!BD157-产品出库表!BD157</f>
        <v>4</v>
      </c>
      <c r="BG157" s="6">
        <f>BF157+产品入库表!BE157-产品出库表!BE157</f>
        <v>4</v>
      </c>
      <c r="BH157" s="6">
        <f>BG157+产品入库表!BF157-产品出库表!BF157</f>
        <v>4</v>
      </c>
      <c r="BI157" s="6">
        <f>BH157+产品入库表!BG157-产品出库表!BG157</f>
        <v>4</v>
      </c>
      <c r="BJ157" s="6">
        <f>BI157+产品入库表!BH157-产品出库表!BH157</f>
        <v>4</v>
      </c>
      <c r="BK157" s="6">
        <f>BJ157+产品入库表!BI157-产品出库表!BI157</f>
        <v>4</v>
      </c>
      <c r="BL157" s="6">
        <f>BK157+产品入库表!BJ157-产品出库表!BJ157</f>
        <v>4</v>
      </c>
      <c r="BM157" s="6">
        <f>BL157+产品入库表!BK157-产品出库表!BK157</f>
        <v>4</v>
      </c>
      <c r="BN157" s="6">
        <f>BM157+产品入库表!BL157-产品出库表!BL157</f>
        <v>4</v>
      </c>
    </row>
    <row r="158" s="127" customFormat="1" spans="1:66">
      <c r="A158" s="8"/>
      <c r="B158" s="9" t="s">
        <v>188</v>
      </c>
      <c r="C158" s="133">
        <f t="shared" si="4"/>
        <v>5</v>
      </c>
      <c r="D158" s="129">
        <v>5</v>
      </c>
      <c r="E158" s="6">
        <f>D158+产品入库表!C158-产品出库表!C158</f>
        <v>5</v>
      </c>
      <c r="F158" s="6">
        <f>E158+产品入库表!D158-产品出库表!D158</f>
        <v>5</v>
      </c>
      <c r="G158" s="6">
        <f>F158+产品入库表!E158-产品出库表!E158</f>
        <v>5</v>
      </c>
      <c r="H158" s="6">
        <f>G158+产品入库表!F158-产品出库表!F158</f>
        <v>5</v>
      </c>
      <c r="I158" s="6">
        <f>H158+产品入库表!G158-产品出库表!G158</f>
        <v>5</v>
      </c>
      <c r="J158" s="6">
        <f>I158+产品入库表!H158-产品出库表!H158</f>
        <v>5</v>
      </c>
      <c r="K158" s="6">
        <f>J158+产品入库表!I158-产品出库表!I158</f>
        <v>5</v>
      </c>
      <c r="L158" s="6">
        <f>K158+产品入库表!J158-产品出库表!J158</f>
        <v>5</v>
      </c>
      <c r="M158" s="6">
        <f>L158+产品入库表!K158-产品出库表!K158</f>
        <v>5</v>
      </c>
      <c r="N158" s="6">
        <f>M158+产品入库表!L158-产品出库表!L158</f>
        <v>5</v>
      </c>
      <c r="O158" s="6">
        <f>N158+产品入库表!M158-产品出库表!M158</f>
        <v>5</v>
      </c>
      <c r="P158" s="6">
        <f>O158+产品入库表!N158-产品出库表!N158</f>
        <v>5</v>
      </c>
      <c r="Q158" s="6">
        <f>P158+产品入库表!O158-产品出库表!O158</f>
        <v>5</v>
      </c>
      <c r="R158" s="6">
        <f>Q158+产品入库表!P158-产品出库表!P158</f>
        <v>5</v>
      </c>
      <c r="S158" s="6">
        <f>R158+产品入库表!Q158-产品出库表!Q158</f>
        <v>5</v>
      </c>
      <c r="T158" s="6">
        <f>S158+产品入库表!R158-产品出库表!R158</f>
        <v>5</v>
      </c>
      <c r="U158" s="6">
        <f>T158+产品入库表!S158-产品出库表!S158</f>
        <v>5</v>
      </c>
      <c r="V158" s="6">
        <f>U158+产品入库表!T158-产品出库表!T158</f>
        <v>5</v>
      </c>
      <c r="W158" s="6">
        <f>V158+产品入库表!U158-产品出库表!U158</f>
        <v>5</v>
      </c>
      <c r="X158" s="6">
        <f>W158+产品入库表!V158-产品出库表!V158</f>
        <v>5</v>
      </c>
      <c r="Y158" s="6">
        <f>X158+产品入库表!W158-产品出库表!W158</f>
        <v>5</v>
      </c>
      <c r="Z158" s="6">
        <f>Y158+产品入库表!X158-产品出库表!X158</f>
        <v>5</v>
      </c>
      <c r="AA158" s="6">
        <f>Z158+产品入库表!Y158-产品出库表!Y158</f>
        <v>5</v>
      </c>
      <c r="AB158" s="6">
        <f>AA158+产品入库表!Z158-产品出库表!Z158</f>
        <v>5</v>
      </c>
      <c r="AC158" s="6">
        <f>AB158+产品入库表!AA158-产品出库表!AA158</f>
        <v>5</v>
      </c>
      <c r="AD158" s="6">
        <f>AC158+产品入库表!AB158-产品出库表!AB158</f>
        <v>5</v>
      </c>
      <c r="AE158" s="6">
        <f>AD158+产品入库表!AC158-产品出库表!AC158</f>
        <v>5</v>
      </c>
      <c r="AF158" s="6">
        <f>AE158+产品入库表!AD158-产品出库表!AD158</f>
        <v>5</v>
      </c>
      <c r="AG158" s="6">
        <f>AF158+产品入库表!AE158-产品出库表!AE158</f>
        <v>5</v>
      </c>
      <c r="AH158" s="6">
        <f>AG158+产品入库表!AF158-产品出库表!AF158</f>
        <v>5</v>
      </c>
      <c r="AI158" s="6">
        <f>AH158+产品入库表!AG158-产品出库表!AG158</f>
        <v>5</v>
      </c>
      <c r="AJ158" s="6">
        <f>AI158+产品入库表!AH158-产品出库表!AH158</f>
        <v>5</v>
      </c>
      <c r="AK158" s="6">
        <f>AJ158+产品入库表!AI158-产品出库表!AI158</f>
        <v>5</v>
      </c>
      <c r="AL158" s="6">
        <f>AK158+产品入库表!AJ158-产品出库表!AJ158</f>
        <v>5</v>
      </c>
      <c r="AM158" s="6">
        <f>AL158+产品入库表!AK158-产品出库表!AK158</f>
        <v>5</v>
      </c>
      <c r="AN158" s="6">
        <f>AM158+产品入库表!AL158-产品出库表!AL158</f>
        <v>5</v>
      </c>
      <c r="AO158" s="6">
        <f>AN158+产品入库表!AM158-产品出库表!AM158</f>
        <v>5</v>
      </c>
      <c r="AP158" s="6">
        <f>AO158+产品入库表!AN158-产品出库表!AN158</f>
        <v>5</v>
      </c>
      <c r="AQ158" s="6">
        <f>AP158+产品入库表!AO158-产品出库表!AO158</f>
        <v>5</v>
      </c>
      <c r="AR158" s="6">
        <f>AQ158+产品入库表!AP158-产品出库表!AP158</f>
        <v>5</v>
      </c>
      <c r="AS158" s="6">
        <f>AR158+产品入库表!AQ158-产品出库表!AQ158</f>
        <v>5</v>
      </c>
      <c r="AT158" s="6">
        <f>AS158+产品入库表!AR158-产品出库表!AR158</f>
        <v>5</v>
      </c>
      <c r="AU158" s="6">
        <f>AT158+产品入库表!AS158-产品出库表!AS158</f>
        <v>5</v>
      </c>
      <c r="AV158" s="6">
        <f>AU158+产品入库表!AT158-产品出库表!AT158</f>
        <v>5</v>
      </c>
      <c r="AW158" s="6">
        <f>AV158+产品入库表!AU158-产品出库表!AU158</f>
        <v>5</v>
      </c>
      <c r="AX158" s="6">
        <f>AW158+产品入库表!AV158-产品出库表!AV158</f>
        <v>5</v>
      </c>
      <c r="AY158" s="6">
        <f>AX158+产品入库表!AW158-产品出库表!AW158</f>
        <v>5</v>
      </c>
      <c r="AZ158" s="6">
        <f>AY158+产品入库表!AX158-产品出库表!AX158</f>
        <v>5</v>
      </c>
      <c r="BA158" s="6">
        <f>AZ158+产品入库表!AY158-产品出库表!AY158</f>
        <v>5</v>
      </c>
      <c r="BB158" s="6">
        <f>BA158+产品入库表!AZ158-产品出库表!AZ158</f>
        <v>5</v>
      </c>
      <c r="BC158" s="6">
        <f>BB158+产品入库表!BA158-产品出库表!BA158</f>
        <v>5</v>
      </c>
      <c r="BD158" s="6">
        <f>BC158+产品入库表!BB158-产品出库表!BB158</f>
        <v>5</v>
      </c>
      <c r="BE158" s="6">
        <f>BD158+产品入库表!BC158-产品出库表!BC158</f>
        <v>5</v>
      </c>
      <c r="BF158" s="6">
        <f>BE158+产品入库表!BD158-产品出库表!BD158</f>
        <v>5</v>
      </c>
      <c r="BG158" s="6">
        <f>BF158+产品入库表!BE158-产品出库表!BE158</f>
        <v>5</v>
      </c>
      <c r="BH158" s="6">
        <f>BG158+产品入库表!BF158-产品出库表!BF158</f>
        <v>5</v>
      </c>
      <c r="BI158" s="6">
        <f>BH158+产品入库表!BG158-产品出库表!BG158</f>
        <v>5</v>
      </c>
      <c r="BJ158" s="6">
        <f>BI158+产品入库表!BH158-产品出库表!BH158</f>
        <v>5</v>
      </c>
      <c r="BK158" s="6">
        <f>BJ158+产品入库表!BI158-产品出库表!BI158</f>
        <v>5</v>
      </c>
      <c r="BL158" s="6">
        <f>BK158+产品入库表!BJ158-产品出库表!BJ158</f>
        <v>5</v>
      </c>
      <c r="BM158" s="6">
        <f>BL158+产品入库表!BK158-产品出库表!BK158</f>
        <v>5</v>
      </c>
      <c r="BN158" s="6">
        <f>BM158+产品入库表!BL158-产品出库表!BL158</f>
        <v>5</v>
      </c>
    </row>
    <row r="159" s="127" customFormat="1" spans="1:66">
      <c r="A159" s="8"/>
      <c r="B159" s="9" t="s">
        <v>189</v>
      </c>
      <c r="C159" s="133">
        <f t="shared" si="4"/>
        <v>9</v>
      </c>
      <c r="D159" s="129">
        <v>10</v>
      </c>
      <c r="E159" s="6">
        <f>D159+产品入库表!C159-产品出库表!C159</f>
        <v>10</v>
      </c>
      <c r="F159" s="6">
        <f>E159+产品入库表!D159-产品出库表!D159</f>
        <v>10</v>
      </c>
      <c r="G159" s="6">
        <f>F159+产品入库表!E159-产品出库表!E159</f>
        <v>10</v>
      </c>
      <c r="H159" s="6">
        <f>G159+产品入库表!F159-产品出库表!F159</f>
        <v>10</v>
      </c>
      <c r="I159" s="6">
        <f>H159+产品入库表!G159-产品出库表!G159</f>
        <v>10</v>
      </c>
      <c r="J159" s="6">
        <f>I159+产品入库表!H159-产品出库表!H159</f>
        <v>10</v>
      </c>
      <c r="K159" s="6">
        <f>J159+产品入库表!I159-产品出库表!I159</f>
        <v>10</v>
      </c>
      <c r="L159" s="6">
        <f>K159+产品入库表!J159-产品出库表!J159</f>
        <v>10</v>
      </c>
      <c r="M159" s="6">
        <f>L159+产品入库表!K159-产品出库表!K159</f>
        <v>10</v>
      </c>
      <c r="N159" s="6">
        <f>M159+产品入库表!L159-产品出库表!L159</f>
        <v>10</v>
      </c>
      <c r="O159" s="6">
        <f>N159+产品入库表!M159-产品出库表!M159</f>
        <v>10</v>
      </c>
      <c r="P159" s="6">
        <f>O159+产品入库表!N159-产品出库表!N159</f>
        <v>10</v>
      </c>
      <c r="Q159" s="6">
        <f>P159+产品入库表!O159-产品出库表!O159</f>
        <v>10</v>
      </c>
      <c r="R159" s="6">
        <f>Q159+产品入库表!P159-产品出库表!P159</f>
        <v>10</v>
      </c>
      <c r="S159" s="6">
        <f>R159+产品入库表!Q159-产品出库表!Q159</f>
        <v>10</v>
      </c>
      <c r="T159" s="6">
        <f>S159+产品入库表!R159-产品出库表!R159</f>
        <v>10</v>
      </c>
      <c r="U159" s="6">
        <f>T159+产品入库表!S159-产品出库表!S159</f>
        <v>10</v>
      </c>
      <c r="V159" s="6">
        <f>U159+产品入库表!T159-产品出库表!T159</f>
        <v>10</v>
      </c>
      <c r="W159" s="6">
        <f>V159+产品入库表!U159-产品出库表!U159</f>
        <v>10</v>
      </c>
      <c r="X159" s="6">
        <f>W159+产品入库表!V159-产品出库表!V159</f>
        <v>10</v>
      </c>
      <c r="Y159" s="6">
        <f>X159+产品入库表!W159-产品出库表!W159</f>
        <v>10</v>
      </c>
      <c r="Z159" s="6">
        <f>Y159+产品入库表!X159-产品出库表!X159</f>
        <v>10</v>
      </c>
      <c r="AA159" s="6">
        <f>Z159+产品入库表!Y159-产品出库表!Y159</f>
        <v>10</v>
      </c>
      <c r="AB159" s="6">
        <f>AA159+产品入库表!Z159-产品出库表!Z159</f>
        <v>10</v>
      </c>
      <c r="AC159" s="6">
        <f>AB159+产品入库表!AA159-产品出库表!AA159</f>
        <v>10</v>
      </c>
      <c r="AD159" s="6">
        <f>AC159+产品入库表!AB159-产品出库表!AB159</f>
        <v>10</v>
      </c>
      <c r="AE159" s="6">
        <f>AD159+产品入库表!AC159-产品出库表!AC159</f>
        <v>10</v>
      </c>
      <c r="AF159" s="6">
        <f>AE159+产品入库表!AD159-产品出库表!AD159</f>
        <v>9</v>
      </c>
      <c r="AG159" s="6">
        <f>AF159+产品入库表!AE159-产品出库表!AE159</f>
        <v>9</v>
      </c>
      <c r="AH159" s="6">
        <f>AG159+产品入库表!AF159-产品出库表!AF159</f>
        <v>9</v>
      </c>
      <c r="AI159" s="6">
        <f>AH159+产品入库表!AG159-产品出库表!AG159</f>
        <v>9</v>
      </c>
      <c r="AJ159" s="6">
        <f>AI159+产品入库表!AH159-产品出库表!AH159</f>
        <v>9</v>
      </c>
      <c r="AK159" s="6">
        <f>AJ159+产品入库表!AI159-产品出库表!AI159</f>
        <v>9</v>
      </c>
      <c r="AL159" s="6">
        <f>AK159+产品入库表!AJ159-产品出库表!AJ159</f>
        <v>9</v>
      </c>
      <c r="AM159" s="6">
        <f>AL159+产品入库表!AK159-产品出库表!AK159</f>
        <v>9</v>
      </c>
      <c r="AN159" s="6">
        <f>AM159+产品入库表!AL159-产品出库表!AL159</f>
        <v>9</v>
      </c>
      <c r="AO159" s="6">
        <f>AN159+产品入库表!AM159-产品出库表!AM159</f>
        <v>9</v>
      </c>
      <c r="AP159" s="6">
        <f>AO159+产品入库表!AN159-产品出库表!AN159</f>
        <v>9</v>
      </c>
      <c r="AQ159" s="6">
        <f>AP159+产品入库表!AO159-产品出库表!AO159</f>
        <v>9</v>
      </c>
      <c r="AR159" s="6">
        <f>AQ159+产品入库表!AP159-产品出库表!AP159</f>
        <v>9</v>
      </c>
      <c r="AS159" s="6">
        <f>AR159+产品入库表!AQ159-产品出库表!AQ159</f>
        <v>9</v>
      </c>
      <c r="AT159" s="6">
        <f>AS159+产品入库表!AR159-产品出库表!AR159</f>
        <v>9</v>
      </c>
      <c r="AU159" s="6">
        <f>AT159+产品入库表!AS159-产品出库表!AS159</f>
        <v>9</v>
      </c>
      <c r="AV159" s="6">
        <f>AU159+产品入库表!AT159-产品出库表!AT159</f>
        <v>9</v>
      </c>
      <c r="AW159" s="6">
        <f>AV159+产品入库表!AU159-产品出库表!AU159</f>
        <v>9</v>
      </c>
      <c r="AX159" s="6">
        <f>AW159+产品入库表!AV159-产品出库表!AV159</f>
        <v>9</v>
      </c>
      <c r="AY159" s="6">
        <f>AX159+产品入库表!AW159-产品出库表!AW159</f>
        <v>9</v>
      </c>
      <c r="AZ159" s="6">
        <f>AY159+产品入库表!AX159-产品出库表!AX159</f>
        <v>9</v>
      </c>
      <c r="BA159" s="6">
        <f>AZ159+产品入库表!AY159-产品出库表!AY159</f>
        <v>9</v>
      </c>
      <c r="BB159" s="6">
        <f>BA159+产品入库表!AZ159-产品出库表!AZ159</f>
        <v>9</v>
      </c>
      <c r="BC159" s="6">
        <f>BB159+产品入库表!BA159-产品出库表!BA159</f>
        <v>9</v>
      </c>
      <c r="BD159" s="6">
        <f>BC159+产品入库表!BB159-产品出库表!BB159</f>
        <v>9</v>
      </c>
      <c r="BE159" s="6">
        <f>BD159+产品入库表!BC159-产品出库表!BC159</f>
        <v>9</v>
      </c>
      <c r="BF159" s="6">
        <f>BE159+产品入库表!BD159-产品出库表!BD159</f>
        <v>9</v>
      </c>
      <c r="BG159" s="6">
        <f>BF159+产品入库表!BE159-产品出库表!BE159</f>
        <v>9</v>
      </c>
      <c r="BH159" s="6">
        <f>BG159+产品入库表!BF159-产品出库表!BF159</f>
        <v>9</v>
      </c>
      <c r="BI159" s="6">
        <f>BH159+产品入库表!BG159-产品出库表!BG159</f>
        <v>9</v>
      </c>
      <c r="BJ159" s="6">
        <f>BI159+产品入库表!BH159-产品出库表!BH159</f>
        <v>9</v>
      </c>
      <c r="BK159" s="6">
        <f>BJ159+产品入库表!BI159-产品出库表!BI159</f>
        <v>9</v>
      </c>
      <c r="BL159" s="6">
        <f>BK159+产品入库表!BJ159-产品出库表!BJ159</f>
        <v>9</v>
      </c>
      <c r="BM159" s="6">
        <f>BL159+产品入库表!BK159-产品出库表!BK159</f>
        <v>9</v>
      </c>
      <c r="BN159" s="6">
        <f>BM159+产品入库表!BL159-产品出库表!BL159</f>
        <v>9</v>
      </c>
    </row>
    <row r="160" s="127" customFormat="1" spans="1:66">
      <c r="A160" s="8" t="s">
        <v>190</v>
      </c>
      <c r="B160" s="9" t="s">
        <v>191</v>
      </c>
      <c r="C160" s="133">
        <f t="shared" si="4"/>
        <v>11</v>
      </c>
      <c r="D160" s="129">
        <v>11</v>
      </c>
      <c r="E160" s="6">
        <f>D160+产品入库表!C160-产品出库表!C160</f>
        <v>11</v>
      </c>
      <c r="F160" s="6">
        <f>E160+产品入库表!D160-产品出库表!D160</f>
        <v>11</v>
      </c>
      <c r="G160" s="6">
        <f>F160+产品入库表!E160-产品出库表!E160</f>
        <v>11</v>
      </c>
      <c r="H160" s="6">
        <f>G160+产品入库表!F160-产品出库表!F160</f>
        <v>11</v>
      </c>
      <c r="I160" s="6">
        <f>H160+产品入库表!G160-产品出库表!G160</f>
        <v>11</v>
      </c>
      <c r="J160" s="6">
        <f>I160+产品入库表!H160-产品出库表!H160</f>
        <v>11</v>
      </c>
      <c r="K160" s="6">
        <f>J160+产品入库表!I160-产品出库表!I160</f>
        <v>11</v>
      </c>
      <c r="L160" s="6">
        <f>K160+产品入库表!J160-产品出库表!J160</f>
        <v>11</v>
      </c>
      <c r="M160" s="6">
        <f>L160+产品入库表!K160-产品出库表!K160</f>
        <v>11</v>
      </c>
      <c r="N160" s="6">
        <f>M160+产品入库表!L160-产品出库表!L160</f>
        <v>11</v>
      </c>
      <c r="O160" s="6">
        <f>N160+产品入库表!M160-产品出库表!M160</f>
        <v>11</v>
      </c>
      <c r="P160" s="6">
        <f>O160+产品入库表!N160-产品出库表!N160</f>
        <v>11</v>
      </c>
      <c r="Q160" s="6">
        <f>P160+产品入库表!O160-产品出库表!O160</f>
        <v>11</v>
      </c>
      <c r="R160" s="6">
        <f>Q160+产品入库表!P160-产品出库表!P160</f>
        <v>11</v>
      </c>
      <c r="S160" s="6">
        <f>R160+产品入库表!Q160-产品出库表!Q160</f>
        <v>11</v>
      </c>
      <c r="T160" s="6">
        <f>S160+产品入库表!R160-产品出库表!R160</f>
        <v>11</v>
      </c>
      <c r="U160" s="6">
        <f>T160+产品入库表!S160-产品出库表!S160</f>
        <v>11</v>
      </c>
      <c r="V160" s="6">
        <f>U160+产品入库表!T160-产品出库表!T160</f>
        <v>11</v>
      </c>
      <c r="W160" s="6">
        <f>V160+产品入库表!U160-产品出库表!U160</f>
        <v>11</v>
      </c>
      <c r="X160" s="6">
        <f>W160+产品入库表!V160-产品出库表!V160</f>
        <v>11</v>
      </c>
      <c r="Y160" s="6">
        <f>X160+产品入库表!W160-产品出库表!W160</f>
        <v>11</v>
      </c>
      <c r="Z160" s="6">
        <f>Y160+产品入库表!X160-产品出库表!X160</f>
        <v>11</v>
      </c>
      <c r="AA160" s="6">
        <f>Z160+产品入库表!Y160-产品出库表!Y160</f>
        <v>11</v>
      </c>
      <c r="AB160" s="6">
        <f>AA160+产品入库表!Z160-产品出库表!Z160</f>
        <v>11</v>
      </c>
      <c r="AC160" s="6">
        <f>AB160+产品入库表!AA160-产品出库表!AA160</f>
        <v>11</v>
      </c>
      <c r="AD160" s="6">
        <f>AC160+产品入库表!AB160-产品出库表!AB160</f>
        <v>11</v>
      </c>
      <c r="AE160" s="6">
        <f>AD160+产品入库表!AC160-产品出库表!AC160</f>
        <v>11</v>
      </c>
      <c r="AF160" s="6">
        <f>AE160+产品入库表!AD160-产品出库表!AD160</f>
        <v>11</v>
      </c>
      <c r="AG160" s="6">
        <f>AF160+产品入库表!AE160-产品出库表!AE160</f>
        <v>11</v>
      </c>
      <c r="AH160" s="6">
        <f>AG160+产品入库表!AF160-产品出库表!AF160</f>
        <v>11</v>
      </c>
      <c r="AI160" s="6">
        <f>AH160+产品入库表!AG160-产品出库表!AG160</f>
        <v>11</v>
      </c>
      <c r="AJ160" s="6">
        <f>AI160+产品入库表!AH160-产品出库表!AH160</f>
        <v>11</v>
      </c>
      <c r="AK160" s="6">
        <f>AJ160+产品入库表!AI160-产品出库表!AI160</f>
        <v>11</v>
      </c>
      <c r="AL160" s="6">
        <f>AK160+产品入库表!AJ160-产品出库表!AJ160</f>
        <v>11</v>
      </c>
      <c r="AM160" s="6">
        <f>AL160+产品入库表!AK160-产品出库表!AK160</f>
        <v>11</v>
      </c>
      <c r="AN160" s="6">
        <f>AM160+产品入库表!AL160-产品出库表!AL160</f>
        <v>11</v>
      </c>
      <c r="AO160" s="6">
        <f>AN160+产品入库表!AM160-产品出库表!AM160</f>
        <v>11</v>
      </c>
      <c r="AP160" s="6">
        <f>AO160+产品入库表!AN160-产品出库表!AN160</f>
        <v>11</v>
      </c>
      <c r="AQ160" s="6">
        <f>AP160+产品入库表!AO160-产品出库表!AO160</f>
        <v>11</v>
      </c>
      <c r="AR160" s="6">
        <f>AQ160+产品入库表!AP160-产品出库表!AP160</f>
        <v>11</v>
      </c>
      <c r="AS160" s="6">
        <f>AR160+产品入库表!AQ160-产品出库表!AQ160</f>
        <v>11</v>
      </c>
      <c r="AT160" s="6">
        <f>AS160+产品入库表!AR160-产品出库表!AR160</f>
        <v>11</v>
      </c>
      <c r="AU160" s="6">
        <f>AT160+产品入库表!AS160-产品出库表!AS160</f>
        <v>11</v>
      </c>
      <c r="AV160" s="6">
        <f>AU160+产品入库表!AT160-产品出库表!AT160</f>
        <v>11</v>
      </c>
      <c r="AW160" s="6">
        <f>AV160+产品入库表!AU160-产品出库表!AU160</f>
        <v>11</v>
      </c>
      <c r="AX160" s="6">
        <f>AW160+产品入库表!AV160-产品出库表!AV160</f>
        <v>11</v>
      </c>
      <c r="AY160" s="6">
        <f>AX160+产品入库表!AW160-产品出库表!AW160</f>
        <v>11</v>
      </c>
      <c r="AZ160" s="6">
        <f>AY160+产品入库表!AX160-产品出库表!AX160</f>
        <v>11</v>
      </c>
      <c r="BA160" s="6">
        <f>AZ160+产品入库表!AY160-产品出库表!AY160</f>
        <v>11</v>
      </c>
      <c r="BB160" s="6">
        <f>BA160+产品入库表!AZ160-产品出库表!AZ160</f>
        <v>11</v>
      </c>
      <c r="BC160" s="6">
        <f>BB160+产品入库表!BA160-产品出库表!BA160</f>
        <v>11</v>
      </c>
      <c r="BD160" s="6">
        <f>BC160+产品入库表!BB160-产品出库表!BB160</f>
        <v>11</v>
      </c>
      <c r="BE160" s="6">
        <f>BD160+产品入库表!BC160-产品出库表!BC160</f>
        <v>11</v>
      </c>
      <c r="BF160" s="6">
        <f>BE160+产品入库表!BD160-产品出库表!BD160</f>
        <v>11</v>
      </c>
      <c r="BG160" s="6">
        <f>BF160+产品入库表!BE160-产品出库表!BE160</f>
        <v>11</v>
      </c>
      <c r="BH160" s="6">
        <f>BG160+产品入库表!BF160-产品出库表!BF160</f>
        <v>11</v>
      </c>
      <c r="BI160" s="6">
        <f>BH160+产品入库表!BG160-产品出库表!BG160</f>
        <v>11</v>
      </c>
      <c r="BJ160" s="6">
        <f>BI160+产品入库表!BH160-产品出库表!BH160</f>
        <v>11</v>
      </c>
      <c r="BK160" s="6">
        <f>BJ160+产品入库表!BI160-产品出库表!BI160</f>
        <v>11</v>
      </c>
      <c r="BL160" s="6">
        <f>BK160+产品入库表!BJ160-产品出库表!BJ160</f>
        <v>11</v>
      </c>
      <c r="BM160" s="6">
        <f>BL160+产品入库表!BK160-产品出库表!BK160</f>
        <v>11</v>
      </c>
      <c r="BN160" s="6">
        <f>BM160+产品入库表!BL160-产品出库表!BL160</f>
        <v>11</v>
      </c>
    </row>
    <row r="161" s="127" customFormat="1" spans="1:66">
      <c r="A161" s="8"/>
      <c r="B161" s="9" t="s">
        <v>192</v>
      </c>
      <c r="C161" s="133">
        <f t="shared" si="4"/>
        <v>1</v>
      </c>
      <c r="D161" s="129">
        <v>1</v>
      </c>
      <c r="E161" s="6">
        <f>D161+产品入库表!C161-产品出库表!C161</f>
        <v>1</v>
      </c>
      <c r="F161" s="6">
        <f>E161+产品入库表!D161-产品出库表!D161</f>
        <v>1</v>
      </c>
      <c r="G161" s="6">
        <f>F161+产品入库表!E161-产品出库表!E161</f>
        <v>1</v>
      </c>
      <c r="H161" s="6">
        <f>G161+产品入库表!F161-产品出库表!F161</f>
        <v>1</v>
      </c>
      <c r="I161" s="6">
        <f>H161+产品入库表!G161-产品出库表!G161</f>
        <v>1</v>
      </c>
      <c r="J161" s="6">
        <f>I161+产品入库表!H161-产品出库表!H161</f>
        <v>1</v>
      </c>
      <c r="K161" s="6">
        <f>J161+产品入库表!I161-产品出库表!I161</f>
        <v>1</v>
      </c>
      <c r="L161" s="6">
        <f>K161+产品入库表!J161-产品出库表!J161</f>
        <v>1</v>
      </c>
      <c r="M161" s="6">
        <f>L161+产品入库表!K161-产品出库表!K161</f>
        <v>1</v>
      </c>
      <c r="N161" s="6">
        <f>M161+产品入库表!L161-产品出库表!L161</f>
        <v>1</v>
      </c>
      <c r="O161" s="6">
        <f>N161+产品入库表!M161-产品出库表!M161</f>
        <v>1</v>
      </c>
      <c r="P161" s="6">
        <f>O161+产品入库表!N161-产品出库表!N161</f>
        <v>1</v>
      </c>
      <c r="Q161" s="6">
        <f>P161+产品入库表!O161-产品出库表!O161</f>
        <v>1</v>
      </c>
      <c r="R161" s="6">
        <f>Q161+产品入库表!P161-产品出库表!P161</f>
        <v>1</v>
      </c>
      <c r="S161" s="6">
        <f>R161+产品入库表!Q161-产品出库表!Q161</f>
        <v>1</v>
      </c>
      <c r="T161" s="6">
        <f>S161+产品入库表!R161-产品出库表!R161</f>
        <v>1</v>
      </c>
      <c r="U161" s="6">
        <f>T161+产品入库表!S161-产品出库表!S161</f>
        <v>1</v>
      </c>
      <c r="V161" s="6">
        <f>U161+产品入库表!T161-产品出库表!T161</f>
        <v>1</v>
      </c>
      <c r="W161" s="6">
        <f>V161+产品入库表!U161-产品出库表!U161</f>
        <v>1</v>
      </c>
      <c r="X161" s="6">
        <f>W161+产品入库表!V161-产品出库表!V161</f>
        <v>1</v>
      </c>
      <c r="Y161" s="6">
        <f>X161+产品入库表!W161-产品出库表!W161</f>
        <v>1</v>
      </c>
      <c r="Z161" s="6">
        <f>Y161+产品入库表!X161-产品出库表!X161</f>
        <v>1</v>
      </c>
      <c r="AA161" s="6">
        <f>Z161+产品入库表!Y161-产品出库表!Y161</f>
        <v>1</v>
      </c>
      <c r="AB161" s="6">
        <f>AA161+产品入库表!Z161-产品出库表!Z161</f>
        <v>1</v>
      </c>
      <c r="AC161" s="6">
        <f>AB161+产品入库表!AA161-产品出库表!AA161</f>
        <v>1</v>
      </c>
      <c r="AD161" s="6">
        <f>AC161+产品入库表!AB161-产品出库表!AB161</f>
        <v>1</v>
      </c>
      <c r="AE161" s="6">
        <f>AD161+产品入库表!AC161-产品出库表!AC161</f>
        <v>1</v>
      </c>
      <c r="AF161" s="6">
        <f>AE161+产品入库表!AD161-产品出库表!AD161</f>
        <v>1</v>
      </c>
      <c r="AG161" s="6">
        <f>AF161+产品入库表!AE161-产品出库表!AE161</f>
        <v>1</v>
      </c>
      <c r="AH161" s="6">
        <f>AG161+产品入库表!AF161-产品出库表!AF161</f>
        <v>1</v>
      </c>
      <c r="AI161" s="6">
        <f>AH161+产品入库表!AG161-产品出库表!AG161</f>
        <v>1</v>
      </c>
      <c r="AJ161" s="6">
        <f>AI161+产品入库表!AH161-产品出库表!AH161</f>
        <v>1</v>
      </c>
      <c r="AK161" s="6">
        <f>AJ161+产品入库表!AI161-产品出库表!AI161</f>
        <v>1</v>
      </c>
      <c r="AL161" s="6">
        <f>AK161+产品入库表!AJ161-产品出库表!AJ161</f>
        <v>1</v>
      </c>
      <c r="AM161" s="6">
        <f>AL161+产品入库表!AK161-产品出库表!AK161</f>
        <v>1</v>
      </c>
      <c r="AN161" s="6">
        <f>AM161+产品入库表!AL161-产品出库表!AL161</f>
        <v>1</v>
      </c>
      <c r="AO161" s="6">
        <f>AN161+产品入库表!AM161-产品出库表!AM161</f>
        <v>1</v>
      </c>
      <c r="AP161" s="6">
        <f>AO161+产品入库表!AN161-产品出库表!AN161</f>
        <v>1</v>
      </c>
      <c r="AQ161" s="6">
        <f>AP161+产品入库表!AO161-产品出库表!AO161</f>
        <v>1</v>
      </c>
      <c r="AR161" s="6">
        <f>AQ161+产品入库表!AP161-产品出库表!AP161</f>
        <v>1</v>
      </c>
      <c r="AS161" s="6">
        <f>AR161+产品入库表!AQ161-产品出库表!AQ161</f>
        <v>1</v>
      </c>
      <c r="AT161" s="6">
        <f>AS161+产品入库表!AR161-产品出库表!AR161</f>
        <v>1</v>
      </c>
      <c r="AU161" s="6">
        <f>AT161+产品入库表!AS161-产品出库表!AS161</f>
        <v>1</v>
      </c>
      <c r="AV161" s="6">
        <f>AU161+产品入库表!AT161-产品出库表!AT161</f>
        <v>1</v>
      </c>
      <c r="AW161" s="6">
        <f>AV161+产品入库表!AU161-产品出库表!AU161</f>
        <v>1</v>
      </c>
      <c r="AX161" s="6">
        <f>AW161+产品入库表!AV161-产品出库表!AV161</f>
        <v>1</v>
      </c>
      <c r="AY161" s="6">
        <f>AX161+产品入库表!AW161-产品出库表!AW161</f>
        <v>1</v>
      </c>
      <c r="AZ161" s="6">
        <f>AY161+产品入库表!AX161-产品出库表!AX161</f>
        <v>1</v>
      </c>
      <c r="BA161" s="6">
        <f>AZ161+产品入库表!AY161-产品出库表!AY161</f>
        <v>1</v>
      </c>
      <c r="BB161" s="6">
        <f>BA161+产品入库表!AZ161-产品出库表!AZ161</f>
        <v>1</v>
      </c>
      <c r="BC161" s="6">
        <f>BB161+产品入库表!BA161-产品出库表!BA161</f>
        <v>1</v>
      </c>
      <c r="BD161" s="6">
        <f>BC161+产品入库表!BB161-产品出库表!BB161</f>
        <v>1</v>
      </c>
      <c r="BE161" s="6">
        <f>BD161+产品入库表!BC161-产品出库表!BC161</f>
        <v>1</v>
      </c>
      <c r="BF161" s="6">
        <f>BE161+产品入库表!BD161-产品出库表!BD161</f>
        <v>1</v>
      </c>
      <c r="BG161" s="6">
        <f>BF161+产品入库表!BE161-产品出库表!BE161</f>
        <v>1</v>
      </c>
      <c r="BH161" s="6">
        <f>BG161+产品入库表!BF161-产品出库表!BF161</f>
        <v>1</v>
      </c>
      <c r="BI161" s="6">
        <f>BH161+产品入库表!BG161-产品出库表!BG161</f>
        <v>1</v>
      </c>
      <c r="BJ161" s="6">
        <f>BI161+产品入库表!BH161-产品出库表!BH161</f>
        <v>1</v>
      </c>
      <c r="BK161" s="6">
        <f>BJ161+产品入库表!BI161-产品出库表!BI161</f>
        <v>1</v>
      </c>
      <c r="BL161" s="6">
        <f>BK161+产品入库表!BJ161-产品出库表!BJ161</f>
        <v>1</v>
      </c>
      <c r="BM161" s="6">
        <f>BL161+产品入库表!BK161-产品出库表!BK161</f>
        <v>1</v>
      </c>
      <c r="BN161" s="6">
        <f>BM161+产品入库表!BL161-产品出库表!BL161</f>
        <v>1</v>
      </c>
    </row>
    <row r="162" s="127" customFormat="1" spans="1:66">
      <c r="A162" s="8" t="s">
        <v>193</v>
      </c>
      <c r="B162" s="9" t="s">
        <v>189</v>
      </c>
      <c r="C162" s="133">
        <f t="shared" si="4"/>
        <v>9</v>
      </c>
      <c r="D162" s="129">
        <v>9</v>
      </c>
      <c r="E162" s="6">
        <f>D162+产品入库表!C162-产品出库表!C162</f>
        <v>9</v>
      </c>
      <c r="F162" s="6">
        <f>E162+产品入库表!D162-产品出库表!D162</f>
        <v>9</v>
      </c>
      <c r="G162" s="6">
        <f>F162+产品入库表!E162-产品出库表!E162</f>
        <v>9</v>
      </c>
      <c r="H162" s="6">
        <f>G162+产品入库表!F162-产品出库表!F162</f>
        <v>9</v>
      </c>
      <c r="I162" s="6">
        <f>H162+产品入库表!G162-产品出库表!G162</f>
        <v>9</v>
      </c>
      <c r="J162" s="6">
        <f>I162+产品入库表!H162-产品出库表!H162</f>
        <v>9</v>
      </c>
      <c r="K162" s="6">
        <f>J162+产品入库表!I162-产品出库表!I162</f>
        <v>9</v>
      </c>
      <c r="L162" s="6">
        <f>K162+产品入库表!J162-产品出库表!J162</f>
        <v>9</v>
      </c>
      <c r="M162" s="6">
        <f>L162+产品入库表!K162-产品出库表!K162</f>
        <v>9</v>
      </c>
      <c r="N162" s="6">
        <f>M162+产品入库表!L162-产品出库表!L162</f>
        <v>9</v>
      </c>
      <c r="O162" s="6">
        <f>N162+产品入库表!M162-产品出库表!M162</f>
        <v>9</v>
      </c>
      <c r="P162" s="6">
        <f>O162+产品入库表!N162-产品出库表!N162</f>
        <v>9</v>
      </c>
      <c r="Q162" s="6">
        <f>P162+产品入库表!O162-产品出库表!O162</f>
        <v>9</v>
      </c>
      <c r="R162" s="6">
        <f>Q162+产品入库表!P162-产品出库表!P162</f>
        <v>9</v>
      </c>
      <c r="S162" s="6">
        <f>R162+产品入库表!Q162-产品出库表!Q162</f>
        <v>9</v>
      </c>
      <c r="T162" s="6">
        <f>S162+产品入库表!R162-产品出库表!R162</f>
        <v>9</v>
      </c>
      <c r="U162" s="6">
        <f>T162+产品入库表!S162-产品出库表!S162</f>
        <v>9</v>
      </c>
      <c r="V162" s="6">
        <f>U162+产品入库表!T162-产品出库表!T162</f>
        <v>9</v>
      </c>
      <c r="W162" s="6">
        <f>V162+产品入库表!U162-产品出库表!U162</f>
        <v>9</v>
      </c>
      <c r="X162" s="6">
        <f>W162+产品入库表!V162-产品出库表!V162</f>
        <v>9</v>
      </c>
      <c r="Y162" s="6">
        <f>X162+产品入库表!W162-产品出库表!W162</f>
        <v>9</v>
      </c>
      <c r="Z162" s="6">
        <f>Y162+产品入库表!X162-产品出库表!X162</f>
        <v>9</v>
      </c>
      <c r="AA162" s="6">
        <f>Z162+产品入库表!Y162-产品出库表!Y162</f>
        <v>9</v>
      </c>
      <c r="AB162" s="6">
        <f>AA162+产品入库表!Z162-产品出库表!Z162</f>
        <v>9</v>
      </c>
      <c r="AC162" s="6">
        <f>AB162+产品入库表!AA162-产品出库表!AA162</f>
        <v>9</v>
      </c>
      <c r="AD162" s="6">
        <f>AC162+产品入库表!AB162-产品出库表!AB162</f>
        <v>9</v>
      </c>
      <c r="AE162" s="6">
        <f>AD162+产品入库表!AC162-产品出库表!AC162</f>
        <v>9</v>
      </c>
      <c r="AF162" s="6">
        <f>AE162+产品入库表!AD162-产品出库表!AD162</f>
        <v>9</v>
      </c>
      <c r="AG162" s="6">
        <f>AF162+产品入库表!AE162-产品出库表!AE162</f>
        <v>9</v>
      </c>
      <c r="AH162" s="6">
        <f>AG162+产品入库表!AF162-产品出库表!AF162</f>
        <v>9</v>
      </c>
      <c r="AI162" s="6">
        <f>AH162+产品入库表!AG162-产品出库表!AG162</f>
        <v>9</v>
      </c>
      <c r="AJ162" s="6">
        <f>AI162+产品入库表!AH162-产品出库表!AH162</f>
        <v>9</v>
      </c>
      <c r="AK162" s="6">
        <f>AJ162+产品入库表!AI162-产品出库表!AI162</f>
        <v>9</v>
      </c>
      <c r="AL162" s="6">
        <f>AK162+产品入库表!AJ162-产品出库表!AJ162</f>
        <v>9</v>
      </c>
      <c r="AM162" s="6">
        <f>AL162+产品入库表!AK162-产品出库表!AK162</f>
        <v>9</v>
      </c>
      <c r="AN162" s="6">
        <f>AM162+产品入库表!AL162-产品出库表!AL162</f>
        <v>9</v>
      </c>
      <c r="AO162" s="6">
        <f>AN162+产品入库表!AM162-产品出库表!AM162</f>
        <v>9</v>
      </c>
      <c r="AP162" s="6">
        <f>AO162+产品入库表!AN162-产品出库表!AN162</f>
        <v>9</v>
      </c>
      <c r="AQ162" s="6">
        <f>AP162+产品入库表!AO162-产品出库表!AO162</f>
        <v>9</v>
      </c>
      <c r="AR162" s="6">
        <f>AQ162+产品入库表!AP162-产品出库表!AP162</f>
        <v>9</v>
      </c>
      <c r="AS162" s="6">
        <f>AR162+产品入库表!AQ162-产品出库表!AQ162</f>
        <v>9</v>
      </c>
      <c r="AT162" s="6">
        <f>AS162+产品入库表!AR162-产品出库表!AR162</f>
        <v>9</v>
      </c>
      <c r="AU162" s="6">
        <f>AT162+产品入库表!AS162-产品出库表!AS162</f>
        <v>9</v>
      </c>
      <c r="AV162" s="6">
        <f>AU162+产品入库表!AT162-产品出库表!AT162</f>
        <v>9</v>
      </c>
      <c r="AW162" s="6">
        <f>AV162+产品入库表!AU162-产品出库表!AU162</f>
        <v>9</v>
      </c>
      <c r="AX162" s="6">
        <f>AW162+产品入库表!AV162-产品出库表!AV162</f>
        <v>9</v>
      </c>
      <c r="AY162" s="6">
        <f>AX162+产品入库表!AW162-产品出库表!AW162</f>
        <v>9</v>
      </c>
      <c r="AZ162" s="6">
        <f>AY162+产品入库表!AX162-产品出库表!AX162</f>
        <v>9</v>
      </c>
      <c r="BA162" s="6">
        <f>AZ162+产品入库表!AY162-产品出库表!AY162</f>
        <v>9</v>
      </c>
      <c r="BB162" s="6">
        <f>BA162+产品入库表!AZ162-产品出库表!AZ162</f>
        <v>9</v>
      </c>
      <c r="BC162" s="6">
        <f>BB162+产品入库表!BA162-产品出库表!BA162</f>
        <v>9</v>
      </c>
      <c r="BD162" s="6">
        <f>BC162+产品入库表!BB162-产品出库表!BB162</f>
        <v>9</v>
      </c>
      <c r="BE162" s="6">
        <f>BD162+产品入库表!BC162-产品出库表!BC162</f>
        <v>9</v>
      </c>
      <c r="BF162" s="6">
        <f>BE162+产品入库表!BD162-产品出库表!BD162</f>
        <v>9</v>
      </c>
      <c r="BG162" s="6">
        <f>BF162+产品入库表!BE162-产品出库表!BE162</f>
        <v>9</v>
      </c>
      <c r="BH162" s="6">
        <f>BG162+产品入库表!BF162-产品出库表!BF162</f>
        <v>9</v>
      </c>
      <c r="BI162" s="6">
        <f>BH162+产品入库表!BG162-产品出库表!BG162</f>
        <v>9</v>
      </c>
      <c r="BJ162" s="6">
        <f>BI162+产品入库表!BH162-产品出库表!BH162</f>
        <v>9</v>
      </c>
      <c r="BK162" s="6">
        <f>BJ162+产品入库表!BI162-产品出库表!BI162</f>
        <v>9</v>
      </c>
      <c r="BL162" s="6">
        <f>BK162+产品入库表!BJ162-产品出库表!BJ162</f>
        <v>9</v>
      </c>
      <c r="BM162" s="6">
        <f>BL162+产品入库表!BK162-产品出库表!BK162</f>
        <v>9</v>
      </c>
      <c r="BN162" s="6">
        <f>BM162+产品入库表!BL162-产品出库表!BL162</f>
        <v>9</v>
      </c>
    </row>
    <row r="163" s="127" customFormat="1" spans="1:66">
      <c r="A163" s="8"/>
      <c r="B163" s="9" t="s">
        <v>194</v>
      </c>
      <c r="C163" s="133">
        <f t="shared" si="4"/>
        <v>1</v>
      </c>
      <c r="D163" s="129">
        <v>1</v>
      </c>
      <c r="E163" s="6">
        <f>D163+产品入库表!C163-产品出库表!C163</f>
        <v>1</v>
      </c>
      <c r="F163" s="6">
        <f>E163+产品入库表!D163-产品出库表!D163</f>
        <v>1</v>
      </c>
      <c r="G163" s="6">
        <f>F163+产品入库表!E163-产品出库表!E163</f>
        <v>1</v>
      </c>
      <c r="H163" s="6">
        <f>G163+产品入库表!F163-产品出库表!F163</f>
        <v>1</v>
      </c>
      <c r="I163" s="6">
        <f>H163+产品入库表!G163-产品出库表!G163</f>
        <v>1</v>
      </c>
      <c r="J163" s="6">
        <f>I163+产品入库表!H163-产品出库表!H163</f>
        <v>1</v>
      </c>
      <c r="K163" s="6">
        <f>J163+产品入库表!I163-产品出库表!I163</f>
        <v>1</v>
      </c>
      <c r="L163" s="6">
        <f>K163+产品入库表!J163-产品出库表!J163</f>
        <v>1</v>
      </c>
      <c r="M163" s="6">
        <f>L163+产品入库表!K163-产品出库表!K163</f>
        <v>1</v>
      </c>
      <c r="N163" s="6">
        <f>M163+产品入库表!L163-产品出库表!L163</f>
        <v>1</v>
      </c>
      <c r="O163" s="6">
        <f>N163+产品入库表!M163-产品出库表!M163</f>
        <v>1</v>
      </c>
      <c r="P163" s="6">
        <f>O163+产品入库表!N163-产品出库表!N163</f>
        <v>1</v>
      </c>
      <c r="Q163" s="6">
        <f>P163+产品入库表!O163-产品出库表!O163</f>
        <v>1</v>
      </c>
      <c r="R163" s="6">
        <f>Q163+产品入库表!P163-产品出库表!P163</f>
        <v>1</v>
      </c>
      <c r="S163" s="6">
        <f>R163+产品入库表!Q163-产品出库表!Q163</f>
        <v>1</v>
      </c>
      <c r="T163" s="6">
        <f>S163+产品入库表!R163-产品出库表!R163</f>
        <v>1</v>
      </c>
      <c r="U163" s="6">
        <f>T163+产品入库表!S163-产品出库表!S163</f>
        <v>1</v>
      </c>
      <c r="V163" s="6">
        <f>U163+产品入库表!T163-产品出库表!T163</f>
        <v>1</v>
      </c>
      <c r="W163" s="6">
        <f>V163+产品入库表!U163-产品出库表!U163</f>
        <v>1</v>
      </c>
      <c r="X163" s="6">
        <f>W163+产品入库表!V163-产品出库表!V163</f>
        <v>1</v>
      </c>
      <c r="Y163" s="6">
        <f>X163+产品入库表!W163-产品出库表!W163</f>
        <v>1</v>
      </c>
      <c r="Z163" s="6">
        <f>Y163+产品入库表!X163-产品出库表!X163</f>
        <v>1</v>
      </c>
      <c r="AA163" s="6">
        <f>Z163+产品入库表!Y163-产品出库表!Y163</f>
        <v>1</v>
      </c>
      <c r="AB163" s="6">
        <f>AA163+产品入库表!Z163-产品出库表!Z163</f>
        <v>1</v>
      </c>
      <c r="AC163" s="6">
        <f>AB163+产品入库表!AA163-产品出库表!AA163</f>
        <v>1</v>
      </c>
      <c r="AD163" s="6">
        <f>AC163+产品入库表!AB163-产品出库表!AB163</f>
        <v>1</v>
      </c>
      <c r="AE163" s="6">
        <f>AD163+产品入库表!AC163-产品出库表!AC163</f>
        <v>1</v>
      </c>
      <c r="AF163" s="6">
        <f>AE163+产品入库表!AD163-产品出库表!AD163</f>
        <v>1</v>
      </c>
      <c r="AG163" s="6">
        <f>AF163+产品入库表!AE163-产品出库表!AE163</f>
        <v>1</v>
      </c>
      <c r="AH163" s="6">
        <f>AG163+产品入库表!AF163-产品出库表!AF163</f>
        <v>1</v>
      </c>
      <c r="AI163" s="6">
        <f>AH163+产品入库表!AG163-产品出库表!AG163</f>
        <v>1</v>
      </c>
      <c r="AJ163" s="6">
        <f>AI163+产品入库表!AH163-产品出库表!AH163</f>
        <v>1</v>
      </c>
      <c r="AK163" s="6">
        <f>AJ163+产品入库表!AI163-产品出库表!AI163</f>
        <v>1</v>
      </c>
      <c r="AL163" s="6">
        <f>AK163+产品入库表!AJ163-产品出库表!AJ163</f>
        <v>1</v>
      </c>
      <c r="AM163" s="6">
        <f>AL163+产品入库表!AK163-产品出库表!AK163</f>
        <v>1</v>
      </c>
      <c r="AN163" s="6">
        <f>AM163+产品入库表!AL163-产品出库表!AL163</f>
        <v>1</v>
      </c>
      <c r="AO163" s="6">
        <f>AN163+产品入库表!AM163-产品出库表!AM163</f>
        <v>1</v>
      </c>
      <c r="AP163" s="6">
        <f>AO163+产品入库表!AN163-产品出库表!AN163</f>
        <v>1</v>
      </c>
      <c r="AQ163" s="6">
        <f>AP163+产品入库表!AO163-产品出库表!AO163</f>
        <v>1</v>
      </c>
      <c r="AR163" s="6">
        <f>AQ163+产品入库表!AP163-产品出库表!AP163</f>
        <v>1</v>
      </c>
      <c r="AS163" s="6">
        <f>AR163+产品入库表!AQ163-产品出库表!AQ163</f>
        <v>1</v>
      </c>
      <c r="AT163" s="6">
        <f>AS163+产品入库表!AR163-产品出库表!AR163</f>
        <v>1</v>
      </c>
      <c r="AU163" s="6">
        <f>AT163+产品入库表!AS163-产品出库表!AS163</f>
        <v>1</v>
      </c>
      <c r="AV163" s="6">
        <f>AU163+产品入库表!AT163-产品出库表!AT163</f>
        <v>1</v>
      </c>
      <c r="AW163" s="6">
        <f>AV163+产品入库表!AU163-产品出库表!AU163</f>
        <v>1</v>
      </c>
      <c r="AX163" s="6">
        <f>AW163+产品入库表!AV163-产品出库表!AV163</f>
        <v>1</v>
      </c>
      <c r="AY163" s="6">
        <f>AX163+产品入库表!AW163-产品出库表!AW163</f>
        <v>1</v>
      </c>
      <c r="AZ163" s="6">
        <f>AY163+产品入库表!AX163-产品出库表!AX163</f>
        <v>1</v>
      </c>
      <c r="BA163" s="6">
        <f>AZ163+产品入库表!AY163-产品出库表!AY163</f>
        <v>1</v>
      </c>
      <c r="BB163" s="6">
        <f>BA163+产品入库表!AZ163-产品出库表!AZ163</f>
        <v>1</v>
      </c>
      <c r="BC163" s="6">
        <f>BB163+产品入库表!BA163-产品出库表!BA163</f>
        <v>1</v>
      </c>
      <c r="BD163" s="6">
        <f>BC163+产品入库表!BB163-产品出库表!BB163</f>
        <v>1</v>
      </c>
      <c r="BE163" s="6">
        <f>BD163+产品入库表!BC163-产品出库表!BC163</f>
        <v>1</v>
      </c>
      <c r="BF163" s="6">
        <f>BE163+产品入库表!BD163-产品出库表!BD163</f>
        <v>1</v>
      </c>
      <c r="BG163" s="6">
        <f>BF163+产品入库表!BE163-产品出库表!BE163</f>
        <v>1</v>
      </c>
      <c r="BH163" s="6">
        <f>BG163+产品入库表!BF163-产品出库表!BF163</f>
        <v>1</v>
      </c>
      <c r="BI163" s="6">
        <f>BH163+产品入库表!BG163-产品出库表!BG163</f>
        <v>1</v>
      </c>
      <c r="BJ163" s="6">
        <f>BI163+产品入库表!BH163-产品出库表!BH163</f>
        <v>1</v>
      </c>
      <c r="BK163" s="6">
        <f>BJ163+产品入库表!BI163-产品出库表!BI163</f>
        <v>1</v>
      </c>
      <c r="BL163" s="6">
        <f>BK163+产品入库表!BJ163-产品出库表!BJ163</f>
        <v>1</v>
      </c>
      <c r="BM163" s="6">
        <f>BL163+产品入库表!BK163-产品出库表!BK163</f>
        <v>1</v>
      </c>
      <c r="BN163" s="6">
        <f>BM163+产品入库表!BL163-产品出库表!BL163</f>
        <v>1</v>
      </c>
    </row>
    <row r="164" s="127" customFormat="1" spans="1:66">
      <c r="A164" s="8" t="s">
        <v>195</v>
      </c>
      <c r="B164" s="9" t="s">
        <v>196</v>
      </c>
      <c r="C164" s="133">
        <f t="shared" si="4"/>
        <v>5</v>
      </c>
      <c r="D164" s="129">
        <v>5</v>
      </c>
      <c r="E164" s="6">
        <f>D164+产品入库表!C164-产品出库表!C164</f>
        <v>5</v>
      </c>
      <c r="F164" s="6">
        <f>E164+产品入库表!D164-产品出库表!D164</f>
        <v>5</v>
      </c>
      <c r="G164" s="6">
        <f>F164+产品入库表!E164-产品出库表!E164</f>
        <v>5</v>
      </c>
      <c r="H164" s="6">
        <f>G164+产品入库表!F164-产品出库表!F164</f>
        <v>5</v>
      </c>
      <c r="I164" s="6">
        <f>H164+产品入库表!G164-产品出库表!G164</f>
        <v>5</v>
      </c>
      <c r="J164" s="6">
        <f>I164+产品入库表!H164-产品出库表!H164</f>
        <v>5</v>
      </c>
      <c r="K164" s="6">
        <f>J164+产品入库表!I164-产品出库表!I164</f>
        <v>5</v>
      </c>
      <c r="L164" s="6">
        <f>K164+产品入库表!J164-产品出库表!J164</f>
        <v>5</v>
      </c>
      <c r="M164" s="6">
        <f>L164+产品入库表!K164-产品出库表!K164</f>
        <v>5</v>
      </c>
      <c r="N164" s="6">
        <f>M164+产品入库表!L164-产品出库表!L164</f>
        <v>5</v>
      </c>
      <c r="O164" s="6">
        <f>N164+产品入库表!M164-产品出库表!M164</f>
        <v>5</v>
      </c>
      <c r="P164" s="6">
        <f>O164+产品入库表!N164-产品出库表!N164</f>
        <v>5</v>
      </c>
      <c r="Q164" s="6">
        <f>P164+产品入库表!O164-产品出库表!O164</f>
        <v>5</v>
      </c>
      <c r="R164" s="6">
        <f>Q164+产品入库表!P164-产品出库表!P164</f>
        <v>5</v>
      </c>
      <c r="S164" s="6">
        <f>R164+产品入库表!Q164-产品出库表!Q164</f>
        <v>5</v>
      </c>
      <c r="T164" s="6">
        <f>S164+产品入库表!R164-产品出库表!R164</f>
        <v>5</v>
      </c>
      <c r="U164" s="6">
        <f>T164+产品入库表!S164-产品出库表!S164</f>
        <v>5</v>
      </c>
      <c r="V164" s="6">
        <f>U164+产品入库表!T164-产品出库表!T164</f>
        <v>5</v>
      </c>
      <c r="W164" s="6">
        <f>V164+产品入库表!U164-产品出库表!U164</f>
        <v>5</v>
      </c>
      <c r="X164" s="6">
        <f>W164+产品入库表!V164-产品出库表!V164</f>
        <v>5</v>
      </c>
      <c r="Y164" s="6">
        <f>X164+产品入库表!W164-产品出库表!W164</f>
        <v>5</v>
      </c>
      <c r="Z164" s="6">
        <f>Y164+产品入库表!X164-产品出库表!X164</f>
        <v>5</v>
      </c>
      <c r="AA164" s="6">
        <f>Z164+产品入库表!Y164-产品出库表!Y164</f>
        <v>5</v>
      </c>
      <c r="AB164" s="6">
        <f>AA164+产品入库表!Z164-产品出库表!Z164</f>
        <v>5</v>
      </c>
      <c r="AC164" s="6">
        <f>AB164+产品入库表!AA164-产品出库表!AA164</f>
        <v>5</v>
      </c>
      <c r="AD164" s="6">
        <f>AC164+产品入库表!AB164-产品出库表!AB164</f>
        <v>5</v>
      </c>
      <c r="AE164" s="6">
        <f>AD164+产品入库表!AC164-产品出库表!AC164</f>
        <v>5</v>
      </c>
      <c r="AF164" s="6">
        <f>AE164+产品入库表!AD164-产品出库表!AD164</f>
        <v>5</v>
      </c>
      <c r="AG164" s="6">
        <f>AF164+产品入库表!AE164-产品出库表!AE164</f>
        <v>5</v>
      </c>
      <c r="AH164" s="6">
        <f>AG164+产品入库表!AF164-产品出库表!AF164</f>
        <v>5</v>
      </c>
      <c r="AI164" s="6">
        <f>AH164+产品入库表!AG164-产品出库表!AG164</f>
        <v>5</v>
      </c>
      <c r="AJ164" s="6">
        <f>AI164+产品入库表!AH164-产品出库表!AH164</f>
        <v>5</v>
      </c>
      <c r="AK164" s="6">
        <f>AJ164+产品入库表!AI164-产品出库表!AI164</f>
        <v>5</v>
      </c>
      <c r="AL164" s="6">
        <f>AK164+产品入库表!AJ164-产品出库表!AJ164</f>
        <v>5</v>
      </c>
      <c r="AM164" s="6">
        <f>AL164+产品入库表!AK164-产品出库表!AK164</f>
        <v>5</v>
      </c>
      <c r="AN164" s="6">
        <f>AM164+产品入库表!AL164-产品出库表!AL164</f>
        <v>5</v>
      </c>
      <c r="AO164" s="6">
        <f>AN164+产品入库表!AM164-产品出库表!AM164</f>
        <v>5</v>
      </c>
      <c r="AP164" s="6">
        <f>AO164+产品入库表!AN164-产品出库表!AN164</f>
        <v>5</v>
      </c>
      <c r="AQ164" s="6">
        <f>AP164+产品入库表!AO164-产品出库表!AO164</f>
        <v>5</v>
      </c>
      <c r="AR164" s="6">
        <f>AQ164+产品入库表!AP164-产品出库表!AP164</f>
        <v>5</v>
      </c>
      <c r="AS164" s="6">
        <f>AR164+产品入库表!AQ164-产品出库表!AQ164</f>
        <v>5</v>
      </c>
      <c r="AT164" s="6">
        <f>AS164+产品入库表!AR164-产品出库表!AR164</f>
        <v>5</v>
      </c>
      <c r="AU164" s="6">
        <f>AT164+产品入库表!AS164-产品出库表!AS164</f>
        <v>5</v>
      </c>
      <c r="AV164" s="6">
        <f>AU164+产品入库表!AT164-产品出库表!AT164</f>
        <v>5</v>
      </c>
      <c r="AW164" s="6">
        <f>AV164+产品入库表!AU164-产品出库表!AU164</f>
        <v>5</v>
      </c>
      <c r="AX164" s="6">
        <f>AW164+产品入库表!AV164-产品出库表!AV164</f>
        <v>5</v>
      </c>
      <c r="AY164" s="6">
        <f>AX164+产品入库表!AW164-产品出库表!AW164</f>
        <v>5</v>
      </c>
      <c r="AZ164" s="6">
        <f>AY164+产品入库表!AX164-产品出库表!AX164</f>
        <v>5</v>
      </c>
      <c r="BA164" s="6">
        <f>AZ164+产品入库表!AY164-产品出库表!AY164</f>
        <v>5</v>
      </c>
      <c r="BB164" s="6">
        <f>BA164+产品入库表!AZ164-产品出库表!AZ164</f>
        <v>5</v>
      </c>
      <c r="BC164" s="6">
        <f>BB164+产品入库表!BA164-产品出库表!BA164</f>
        <v>5</v>
      </c>
      <c r="BD164" s="6">
        <f>BC164+产品入库表!BB164-产品出库表!BB164</f>
        <v>5</v>
      </c>
      <c r="BE164" s="6">
        <f>BD164+产品入库表!BC164-产品出库表!BC164</f>
        <v>5</v>
      </c>
      <c r="BF164" s="6">
        <f>BE164+产品入库表!BD164-产品出库表!BD164</f>
        <v>5</v>
      </c>
      <c r="BG164" s="6">
        <f>BF164+产品入库表!BE164-产品出库表!BE164</f>
        <v>5</v>
      </c>
      <c r="BH164" s="6">
        <f>BG164+产品入库表!BF164-产品出库表!BF164</f>
        <v>5</v>
      </c>
      <c r="BI164" s="6">
        <f>BH164+产品入库表!BG164-产品出库表!BG164</f>
        <v>5</v>
      </c>
      <c r="BJ164" s="6">
        <f>BI164+产品入库表!BH164-产品出库表!BH164</f>
        <v>5</v>
      </c>
      <c r="BK164" s="6">
        <f>BJ164+产品入库表!BI164-产品出库表!BI164</f>
        <v>5</v>
      </c>
      <c r="BL164" s="6">
        <f>BK164+产品入库表!BJ164-产品出库表!BJ164</f>
        <v>5</v>
      </c>
      <c r="BM164" s="6">
        <f>BL164+产品入库表!BK164-产品出库表!BK164</f>
        <v>5</v>
      </c>
      <c r="BN164" s="6">
        <f>BM164+产品入库表!BL164-产品出库表!BL164</f>
        <v>5</v>
      </c>
    </row>
    <row r="165" s="127" customFormat="1" spans="1:66">
      <c r="A165" s="8" t="s">
        <v>197</v>
      </c>
      <c r="B165" s="9" t="s">
        <v>198</v>
      </c>
      <c r="C165" s="133">
        <f t="shared" si="4"/>
        <v>2</v>
      </c>
      <c r="D165" s="129">
        <v>2</v>
      </c>
      <c r="E165" s="6">
        <f>D165+产品入库表!C165-产品出库表!C165</f>
        <v>2</v>
      </c>
      <c r="F165" s="6">
        <f>E165+产品入库表!D165-产品出库表!D165</f>
        <v>2</v>
      </c>
      <c r="G165" s="6">
        <f>F165+产品入库表!E165-产品出库表!E165</f>
        <v>2</v>
      </c>
      <c r="H165" s="6">
        <f>G165+产品入库表!F165-产品出库表!F165</f>
        <v>2</v>
      </c>
      <c r="I165" s="6">
        <f>H165+产品入库表!G165-产品出库表!G165</f>
        <v>2</v>
      </c>
      <c r="J165" s="6">
        <f>I165+产品入库表!H165-产品出库表!H165</f>
        <v>2</v>
      </c>
      <c r="K165" s="6">
        <f>J165+产品入库表!I165-产品出库表!I165</f>
        <v>2</v>
      </c>
      <c r="L165" s="6">
        <f>K165+产品入库表!J165-产品出库表!J165</f>
        <v>2</v>
      </c>
      <c r="M165" s="6">
        <f>L165+产品入库表!K165-产品出库表!K165</f>
        <v>2</v>
      </c>
      <c r="N165" s="6">
        <f>M165+产品入库表!L165-产品出库表!L165</f>
        <v>2</v>
      </c>
      <c r="O165" s="6">
        <f>N165+产品入库表!M165-产品出库表!M165</f>
        <v>2</v>
      </c>
      <c r="P165" s="6">
        <f>O165+产品入库表!N165-产品出库表!N165</f>
        <v>2</v>
      </c>
      <c r="Q165" s="6">
        <f>P165+产品入库表!O165-产品出库表!O165</f>
        <v>2</v>
      </c>
      <c r="R165" s="6">
        <f>Q165+产品入库表!P165-产品出库表!P165</f>
        <v>2</v>
      </c>
      <c r="S165" s="6">
        <f>R165+产品入库表!Q165-产品出库表!Q165</f>
        <v>2</v>
      </c>
      <c r="T165" s="6">
        <f>S165+产品入库表!R165-产品出库表!R165</f>
        <v>2</v>
      </c>
      <c r="U165" s="6">
        <f>T165+产品入库表!S165-产品出库表!S165</f>
        <v>2</v>
      </c>
      <c r="V165" s="6">
        <f>U165+产品入库表!T165-产品出库表!T165</f>
        <v>2</v>
      </c>
      <c r="W165" s="6">
        <f>V165+产品入库表!U165-产品出库表!U165</f>
        <v>2</v>
      </c>
      <c r="X165" s="6">
        <f>W165+产品入库表!V165-产品出库表!V165</f>
        <v>2</v>
      </c>
      <c r="Y165" s="6">
        <f>X165+产品入库表!W165-产品出库表!W165</f>
        <v>2</v>
      </c>
      <c r="Z165" s="6">
        <f>Y165+产品入库表!X165-产品出库表!X165</f>
        <v>2</v>
      </c>
      <c r="AA165" s="6">
        <f>Z165+产品入库表!Y165-产品出库表!Y165</f>
        <v>2</v>
      </c>
      <c r="AB165" s="6">
        <f>AA165+产品入库表!Z165-产品出库表!Z165</f>
        <v>2</v>
      </c>
      <c r="AC165" s="6">
        <f>AB165+产品入库表!AA165-产品出库表!AA165</f>
        <v>1</v>
      </c>
      <c r="AD165" s="6">
        <f>AC165+产品入库表!AB165-产品出库表!AB165</f>
        <v>1</v>
      </c>
      <c r="AE165" s="6">
        <f>AD165+产品入库表!AC165-产品出库表!AC165</f>
        <v>1</v>
      </c>
      <c r="AF165" s="6">
        <f>AE165+产品入库表!AD165-产品出库表!AD165</f>
        <v>1</v>
      </c>
      <c r="AG165" s="6">
        <f>AF165+产品入库表!AE165-产品出库表!AE165</f>
        <v>1</v>
      </c>
      <c r="AH165" s="6">
        <f>AG165+产品入库表!AF165-产品出库表!AF165</f>
        <v>1</v>
      </c>
      <c r="AI165" s="6">
        <f>AH165+产品入库表!AG165-产品出库表!AG165</f>
        <v>2</v>
      </c>
      <c r="AJ165" s="6">
        <f>AI165+产品入库表!AH165-产品出库表!AH165</f>
        <v>2</v>
      </c>
      <c r="AK165" s="6">
        <f>AJ165+产品入库表!AI165-产品出库表!AI165</f>
        <v>2</v>
      </c>
      <c r="AL165" s="6">
        <f>AK165+产品入库表!AJ165-产品出库表!AJ165</f>
        <v>2</v>
      </c>
      <c r="AM165" s="6">
        <f>AL165+产品入库表!AK165-产品出库表!AK165</f>
        <v>2</v>
      </c>
      <c r="AN165" s="6">
        <f>AM165+产品入库表!AL165-产品出库表!AL165</f>
        <v>2</v>
      </c>
      <c r="AO165" s="6">
        <f>AN165+产品入库表!AM165-产品出库表!AM165</f>
        <v>2</v>
      </c>
      <c r="AP165" s="6">
        <f>AO165+产品入库表!AN165-产品出库表!AN165</f>
        <v>2</v>
      </c>
      <c r="AQ165" s="6">
        <f>AP165+产品入库表!AO165-产品出库表!AO165</f>
        <v>2</v>
      </c>
      <c r="AR165" s="6">
        <f>AQ165+产品入库表!AP165-产品出库表!AP165</f>
        <v>2</v>
      </c>
      <c r="AS165" s="6">
        <f>AR165+产品入库表!AQ165-产品出库表!AQ165</f>
        <v>2</v>
      </c>
      <c r="AT165" s="6">
        <f>AS165+产品入库表!AR165-产品出库表!AR165</f>
        <v>2</v>
      </c>
      <c r="AU165" s="6">
        <f>AT165+产品入库表!AS165-产品出库表!AS165</f>
        <v>2</v>
      </c>
      <c r="AV165" s="6">
        <f>AU165+产品入库表!AT165-产品出库表!AT165</f>
        <v>2</v>
      </c>
      <c r="AW165" s="6">
        <f>AV165+产品入库表!AU165-产品出库表!AU165</f>
        <v>2</v>
      </c>
      <c r="AX165" s="6">
        <f>AW165+产品入库表!AV165-产品出库表!AV165</f>
        <v>2</v>
      </c>
      <c r="AY165" s="6">
        <f>AX165+产品入库表!AW165-产品出库表!AW165</f>
        <v>2</v>
      </c>
      <c r="AZ165" s="6">
        <f>AY165+产品入库表!AX165-产品出库表!AX165</f>
        <v>2</v>
      </c>
      <c r="BA165" s="6">
        <f>AZ165+产品入库表!AY165-产品出库表!AY165</f>
        <v>2</v>
      </c>
      <c r="BB165" s="6">
        <f>BA165+产品入库表!AZ165-产品出库表!AZ165</f>
        <v>2</v>
      </c>
      <c r="BC165" s="6">
        <f>BB165+产品入库表!BA165-产品出库表!BA165</f>
        <v>2</v>
      </c>
      <c r="BD165" s="6">
        <f>BC165+产品入库表!BB165-产品出库表!BB165</f>
        <v>2</v>
      </c>
      <c r="BE165" s="6">
        <f>BD165+产品入库表!BC165-产品出库表!BC165</f>
        <v>2</v>
      </c>
      <c r="BF165" s="6">
        <f>BE165+产品入库表!BD165-产品出库表!BD165</f>
        <v>2</v>
      </c>
      <c r="BG165" s="6">
        <f>BF165+产品入库表!BE165-产品出库表!BE165</f>
        <v>2</v>
      </c>
      <c r="BH165" s="6">
        <f>BG165+产品入库表!BF165-产品出库表!BF165</f>
        <v>2</v>
      </c>
      <c r="BI165" s="6">
        <f>BH165+产品入库表!BG165-产品出库表!BG165</f>
        <v>2</v>
      </c>
      <c r="BJ165" s="6">
        <f>BI165+产品入库表!BH165-产品出库表!BH165</f>
        <v>2</v>
      </c>
      <c r="BK165" s="6">
        <f>BJ165+产品入库表!BI165-产品出库表!BI165</f>
        <v>2</v>
      </c>
      <c r="BL165" s="6">
        <f>BK165+产品入库表!BJ165-产品出库表!BJ165</f>
        <v>2</v>
      </c>
      <c r="BM165" s="6">
        <f>BL165+产品入库表!BK165-产品出库表!BK165</f>
        <v>2</v>
      </c>
      <c r="BN165" s="6">
        <f>BM165+产品入库表!BL165-产品出库表!BL165</f>
        <v>2</v>
      </c>
    </row>
    <row r="166" s="127" customFormat="1" spans="1:66">
      <c r="A166" s="8"/>
      <c r="B166" s="22" t="s">
        <v>199</v>
      </c>
      <c r="C166" s="133">
        <f t="shared" si="4"/>
        <v>10</v>
      </c>
      <c r="D166" s="136">
        <v>10</v>
      </c>
      <c r="E166" s="6">
        <f>D166+产品入库表!C166-产品出库表!C166</f>
        <v>10</v>
      </c>
      <c r="F166" s="6">
        <f>E166+产品入库表!D166-产品出库表!D166</f>
        <v>10</v>
      </c>
      <c r="G166" s="6">
        <f>F166+产品入库表!E166-产品出库表!E166</f>
        <v>10</v>
      </c>
      <c r="H166" s="6">
        <f>G166+产品入库表!F166-产品出库表!F166</f>
        <v>10</v>
      </c>
      <c r="I166" s="6">
        <f>H166+产品入库表!G166-产品出库表!G166</f>
        <v>10</v>
      </c>
      <c r="J166" s="6">
        <f>I166+产品入库表!H166-产品出库表!H166</f>
        <v>10</v>
      </c>
      <c r="K166" s="6">
        <f>J166+产品入库表!I166-产品出库表!I166</f>
        <v>10</v>
      </c>
      <c r="L166" s="6">
        <f>K166+产品入库表!J166-产品出库表!J166</f>
        <v>10</v>
      </c>
      <c r="M166" s="6">
        <f>L166+产品入库表!K166-产品出库表!K166</f>
        <v>10</v>
      </c>
      <c r="N166" s="6">
        <f>M166+产品入库表!L166-产品出库表!L166</f>
        <v>10</v>
      </c>
      <c r="O166" s="6">
        <f>N166+产品入库表!M166-产品出库表!M166</f>
        <v>10</v>
      </c>
      <c r="P166" s="6">
        <f>O166+产品入库表!N166-产品出库表!N166</f>
        <v>10</v>
      </c>
      <c r="Q166" s="6">
        <f>P166+产品入库表!O166-产品出库表!O166</f>
        <v>10</v>
      </c>
      <c r="R166" s="6">
        <f>Q166+产品入库表!P166-产品出库表!P166</f>
        <v>10</v>
      </c>
      <c r="S166" s="6">
        <f>R166+产品入库表!Q166-产品出库表!Q166</f>
        <v>10</v>
      </c>
      <c r="T166" s="6">
        <f>S166+产品入库表!R166-产品出库表!R166</f>
        <v>10</v>
      </c>
      <c r="U166" s="6">
        <f>T166+产品入库表!S166-产品出库表!S166</f>
        <v>10</v>
      </c>
      <c r="V166" s="6">
        <f>U166+产品入库表!T166-产品出库表!T166</f>
        <v>10</v>
      </c>
      <c r="W166" s="6">
        <f>V166+产品入库表!U166-产品出库表!U166</f>
        <v>10</v>
      </c>
      <c r="X166" s="6">
        <f>W166+产品入库表!V166-产品出库表!V166</f>
        <v>10</v>
      </c>
      <c r="Y166" s="6">
        <f>X166+产品入库表!W166-产品出库表!W166</f>
        <v>10</v>
      </c>
      <c r="Z166" s="6">
        <f>Y166+产品入库表!X166-产品出库表!X166</f>
        <v>10</v>
      </c>
      <c r="AA166" s="6">
        <f>Z166+产品入库表!Y166-产品出库表!Y166</f>
        <v>10</v>
      </c>
      <c r="AB166" s="6">
        <f>AA166+产品入库表!Z166-产品出库表!Z166</f>
        <v>10</v>
      </c>
      <c r="AC166" s="6">
        <f>AB166+产品入库表!AA166-产品出库表!AA166</f>
        <v>10</v>
      </c>
      <c r="AD166" s="6">
        <f>AC166+产品入库表!AB166-产品出库表!AB166</f>
        <v>10</v>
      </c>
      <c r="AE166" s="6">
        <f>AD166+产品入库表!AC166-产品出库表!AC166</f>
        <v>10</v>
      </c>
      <c r="AF166" s="6">
        <f>AE166+产品入库表!AD166-产品出库表!AD166</f>
        <v>10</v>
      </c>
      <c r="AG166" s="6">
        <f>AF166+产品入库表!AE166-产品出库表!AE166</f>
        <v>10</v>
      </c>
      <c r="AH166" s="6">
        <f>AG166+产品入库表!AF166-产品出库表!AF166</f>
        <v>10</v>
      </c>
      <c r="AI166" s="6">
        <f>AH166+产品入库表!AG166-产品出库表!AG166</f>
        <v>10</v>
      </c>
      <c r="AJ166" s="6">
        <f>AI166+产品入库表!AH166-产品出库表!AH166</f>
        <v>10</v>
      </c>
      <c r="AK166" s="6">
        <f>AJ166+产品入库表!AI166-产品出库表!AI166</f>
        <v>10</v>
      </c>
      <c r="AL166" s="6">
        <f>AK166+产品入库表!AJ166-产品出库表!AJ166</f>
        <v>10</v>
      </c>
      <c r="AM166" s="6">
        <f>AL166+产品入库表!AK166-产品出库表!AK166</f>
        <v>10</v>
      </c>
      <c r="AN166" s="6">
        <f>AM166+产品入库表!AL166-产品出库表!AL166</f>
        <v>10</v>
      </c>
      <c r="AO166" s="6">
        <f>AN166+产品入库表!AM166-产品出库表!AM166</f>
        <v>10</v>
      </c>
      <c r="AP166" s="6">
        <f>AO166+产品入库表!AN166-产品出库表!AN166</f>
        <v>10</v>
      </c>
      <c r="AQ166" s="6">
        <f>AP166+产品入库表!AO166-产品出库表!AO166</f>
        <v>10</v>
      </c>
      <c r="AR166" s="6">
        <f>AQ166+产品入库表!AP166-产品出库表!AP166</f>
        <v>10</v>
      </c>
      <c r="AS166" s="6">
        <f>AR166+产品入库表!AQ166-产品出库表!AQ166</f>
        <v>10</v>
      </c>
      <c r="AT166" s="6">
        <f>AS166+产品入库表!AR166-产品出库表!AR166</f>
        <v>10</v>
      </c>
      <c r="AU166" s="6">
        <f>AT166+产品入库表!AS166-产品出库表!AS166</f>
        <v>10</v>
      </c>
      <c r="AV166" s="6">
        <f>AU166+产品入库表!AT166-产品出库表!AT166</f>
        <v>10</v>
      </c>
      <c r="AW166" s="6">
        <f>AV166+产品入库表!AU166-产品出库表!AU166</f>
        <v>10</v>
      </c>
      <c r="AX166" s="6">
        <f>AW166+产品入库表!AV166-产品出库表!AV166</f>
        <v>10</v>
      </c>
      <c r="AY166" s="6">
        <f>AX166+产品入库表!AW166-产品出库表!AW166</f>
        <v>10</v>
      </c>
      <c r="AZ166" s="6">
        <f>AY166+产品入库表!AX166-产品出库表!AX166</f>
        <v>10</v>
      </c>
      <c r="BA166" s="6">
        <f>AZ166+产品入库表!AY166-产品出库表!AY166</f>
        <v>10</v>
      </c>
      <c r="BB166" s="6">
        <f>BA166+产品入库表!AZ166-产品出库表!AZ166</f>
        <v>10</v>
      </c>
      <c r="BC166" s="6">
        <f>BB166+产品入库表!BA166-产品出库表!BA166</f>
        <v>10</v>
      </c>
      <c r="BD166" s="6">
        <f>BC166+产品入库表!BB166-产品出库表!BB166</f>
        <v>10</v>
      </c>
      <c r="BE166" s="6">
        <f>BD166+产品入库表!BC166-产品出库表!BC166</f>
        <v>10</v>
      </c>
      <c r="BF166" s="6">
        <f>BE166+产品入库表!BD166-产品出库表!BD166</f>
        <v>10</v>
      </c>
      <c r="BG166" s="6">
        <f>BF166+产品入库表!BE166-产品出库表!BE166</f>
        <v>10</v>
      </c>
      <c r="BH166" s="6">
        <f>BG166+产品入库表!BF166-产品出库表!BF166</f>
        <v>10</v>
      </c>
      <c r="BI166" s="6">
        <f>BH166+产品入库表!BG166-产品出库表!BG166</f>
        <v>10</v>
      </c>
      <c r="BJ166" s="6">
        <f>BI166+产品入库表!BH166-产品出库表!BH166</f>
        <v>10</v>
      </c>
      <c r="BK166" s="6">
        <f>BJ166+产品入库表!BI166-产品出库表!BI166</f>
        <v>10</v>
      </c>
      <c r="BL166" s="6">
        <f>BK166+产品入库表!BJ166-产品出库表!BJ166</f>
        <v>10</v>
      </c>
      <c r="BM166" s="6">
        <f>BL166+产品入库表!BK166-产品出库表!BK166</f>
        <v>10</v>
      </c>
      <c r="BN166" s="6">
        <f>BM166+产品入库表!BL166-产品出库表!BL166</f>
        <v>10</v>
      </c>
    </row>
    <row r="167" s="127" customFormat="1" spans="1:66">
      <c r="A167" s="8"/>
      <c r="B167" s="9" t="s">
        <v>200</v>
      </c>
      <c r="C167" s="133">
        <f t="shared" si="4"/>
        <v>17</v>
      </c>
      <c r="D167" s="129">
        <v>17</v>
      </c>
      <c r="E167" s="6">
        <f>D167+产品入库表!C167-产品出库表!C167</f>
        <v>17</v>
      </c>
      <c r="F167" s="6">
        <f>E167+产品入库表!D167-产品出库表!D167</f>
        <v>17</v>
      </c>
      <c r="G167" s="6">
        <f>F167+产品入库表!E167-产品出库表!E167</f>
        <v>17</v>
      </c>
      <c r="H167" s="6">
        <f>G167+产品入库表!F167-产品出库表!F167</f>
        <v>17</v>
      </c>
      <c r="I167" s="6">
        <f>H167+产品入库表!G167-产品出库表!G167</f>
        <v>17</v>
      </c>
      <c r="J167" s="6">
        <f>I167+产品入库表!H167-产品出库表!H167</f>
        <v>17</v>
      </c>
      <c r="K167" s="6">
        <f>J167+产品入库表!I167-产品出库表!I167</f>
        <v>17</v>
      </c>
      <c r="L167" s="6">
        <f>K167+产品入库表!J167-产品出库表!J167</f>
        <v>17</v>
      </c>
      <c r="M167" s="6">
        <f>L167+产品入库表!K167-产品出库表!K167</f>
        <v>17</v>
      </c>
      <c r="N167" s="6">
        <f>M167+产品入库表!L167-产品出库表!L167</f>
        <v>17</v>
      </c>
      <c r="O167" s="6">
        <f>N167+产品入库表!M167-产品出库表!M167</f>
        <v>17</v>
      </c>
      <c r="P167" s="6">
        <f>O167+产品入库表!N167-产品出库表!N167</f>
        <v>17</v>
      </c>
      <c r="Q167" s="6">
        <f>P167+产品入库表!O167-产品出库表!O167</f>
        <v>17</v>
      </c>
      <c r="R167" s="6">
        <f>Q167+产品入库表!P167-产品出库表!P167</f>
        <v>17</v>
      </c>
      <c r="S167" s="6">
        <f>R167+产品入库表!Q167-产品出库表!Q167</f>
        <v>17</v>
      </c>
      <c r="T167" s="6">
        <f>S167+产品入库表!R167-产品出库表!R167</f>
        <v>17</v>
      </c>
      <c r="U167" s="6">
        <f>T167+产品入库表!S167-产品出库表!S167</f>
        <v>17</v>
      </c>
      <c r="V167" s="6">
        <f>U167+产品入库表!T167-产品出库表!T167</f>
        <v>17</v>
      </c>
      <c r="W167" s="6">
        <f>V167+产品入库表!U167-产品出库表!U167</f>
        <v>17</v>
      </c>
      <c r="X167" s="6">
        <f>W167+产品入库表!V167-产品出库表!V167</f>
        <v>17</v>
      </c>
      <c r="Y167" s="6">
        <f>X167+产品入库表!W167-产品出库表!W167</f>
        <v>17</v>
      </c>
      <c r="Z167" s="6">
        <f>Y167+产品入库表!X167-产品出库表!X167</f>
        <v>17</v>
      </c>
      <c r="AA167" s="6">
        <f>Z167+产品入库表!Y167-产品出库表!Y167</f>
        <v>17</v>
      </c>
      <c r="AB167" s="6">
        <f>AA167+产品入库表!Z167-产品出库表!Z167</f>
        <v>17</v>
      </c>
      <c r="AC167" s="6">
        <f>AB167+产品入库表!AA167-产品出库表!AA167</f>
        <v>17</v>
      </c>
      <c r="AD167" s="6">
        <f>AC167+产品入库表!AB167-产品出库表!AB167</f>
        <v>17</v>
      </c>
      <c r="AE167" s="6">
        <f>AD167+产品入库表!AC167-产品出库表!AC167</f>
        <v>17</v>
      </c>
      <c r="AF167" s="6">
        <f>AE167+产品入库表!AD167-产品出库表!AD167</f>
        <v>17</v>
      </c>
      <c r="AG167" s="6">
        <f>AF167+产品入库表!AE167-产品出库表!AE167</f>
        <v>17</v>
      </c>
      <c r="AH167" s="6">
        <f>AG167+产品入库表!AF167-产品出库表!AF167</f>
        <v>17</v>
      </c>
      <c r="AI167" s="6">
        <f>AH167+产品入库表!AG167-产品出库表!AG167</f>
        <v>17</v>
      </c>
      <c r="AJ167" s="6">
        <f>AI167+产品入库表!AH167-产品出库表!AH167</f>
        <v>17</v>
      </c>
      <c r="AK167" s="6">
        <f>AJ167+产品入库表!AI167-产品出库表!AI167</f>
        <v>17</v>
      </c>
      <c r="AL167" s="6">
        <f>AK167+产品入库表!AJ167-产品出库表!AJ167</f>
        <v>17</v>
      </c>
      <c r="AM167" s="6">
        <f>AL167+产品入库表!AK167-产品出库表!AK167</f>
        <v>17</v>
      </c>
      <c r="AN167" s="6">
        <f>AM167+产品入库表!AL167-产品出库表!AL167</f>
        <v>17</v>
      </c>
      <c r="AO167" s="6">
        <f>AN167+产品入库表!AM167-产品出库表!AM167</f>
        <v>17</v>
      </c>
      <c r="AP167" s="6">
        <f>AO167+产品入库表!AN167-产品出库表!AN167</f>
        <v>17</v>
      </c>
      <c r="AQ167" s="6">
        <f>AP167+产品入库表!AO167-产品出库表!AO167</f>
        <v>17</v>
      </c>
      <c r="AR167" s="6">
        <f>AQ167+产品入库表!AP167-产品出库表!AP167</f>
        <v>17</v>
      </c>
      <c r="AS167" s="6">
        <f>AR167+产品入库表!AQ167-产品出库表!AQ167</f>
        <v>17</v>
      </c>
      <c r="AT167" s="6">
        <f>AS167+产品入库表!AR167-产品出库表!AR167</f>
        <v>17</v>
      </c>
      <c r="AU167" s="6">
        <f>AT167+产品入库表!AS167-产品出库表!AS167</f>
        <v>17</v>
      </c>
      <c r="AV167" s="6">
        <f>AU167+产品入库表!AT167-产品出库表!AT167</f>
        <v>17</v>
      </c>
      <c r="AW167" s="6">
        <f>AV167+产品入库表!AU167-产品出库表!AU167</f>
        <v>17</v>
      </c>
      <c r="AX167" s="6">
        <f>AW167+产品入库表!AV167-产品出库表!AV167</f>
        <v>17</v>
      </c>
      <c r="AY167" s="6">
        <f>AX167+产品入库表!AW167-产品出库表!AW167</f>
        <v>17</v>
      </c>
      <c r="AZ167" s="6">
        <f>AY167+产品入库表!AX167-产品出库表!AX167</f>
        <v>17</v>
      </c>
      <c r="BA167" s="6">
        <f>AZ167+产品入库表!AY167-产品出库表!AY167</f>
        <v>17</v>
      </c>
      <c r="BB167" s="6">
        <f>BA167+产品入库表!AZ167-产品出库表!AZ167</f>
        <v>17</v>
      </c>
      <c r="BC167" s="6">
        <f>BB167+产品入库表!BA167-产品出库表!BA167</f>
        <v>17</v>
      </c>
      <c r="BD167" s="6">
        <f>BC167+产品入库表!BB167-产品出库表!BB167</f>
        <v>17</v>
      </c>
      <c r="BE167" s="6">
        <f>BD167+产品入库表!BC167-产品出库表!BC167</f>
        <v>17</v>
      </c>
      <c r="BF167" s="6">
        <f>BE167+产品入库表!BD167-产品出库表!BD167</f>
        <v>17</v>
      </c>
      <c r="BG167" s="6">
        <f>BF167+产品入库表!BE167-产品出库表!BE167</f>
        <v>17</v>
      </c>
      <c r="BH167" s="6">
        <f>BG167+产品入库表!BF167-产品出库表!BF167</f>
        <v>17</v>
      </c>
      <c r="BI167" s="6">
        <f>BH167+产品入库表!BG167-产品出库表!BG167</f>
        <v>17</v>
      </c>
      <c r="BJ167" s="6">
        <f>BI167+产品入库表!BH167-产品出库表!BH167</f>
        <v>17</v>
      </c>
      <c r="BK167" s="6">
        <f>BJ167+产品入库表!BI167-产品出库表!BI167</f>
        <v>17</v>
      </c>
      <c r="BL167" s="6">
        <f>BK167+产品入库表!BJ167-产品出库表!BJ167</f>
        <v>17</v>
      </c>
      <c r="BM167" s="6">
        <f>BL167+产品入库表!BK167-产品出库表!BK167</f>
        <v>17</v>
      </c>
      <c r="BN167" s="6">
        <f>BM167+产品入库表!BL167-产品出库表!BL167</f>
        <v>17</v>
      </c>
    </row>
    <row r="168" s="127" customFormat="1" spans="1:66">
      <c r="A168" s="8"/>
      <c r="B168" s="9" t="s">
        <v>201</v>
      </c>
      <c r="C168" s="133">
        <f t="shared" si="4"/>
        <v>0</v>
      </c>
      <c r="D168" s="129">
        <v>0</v>
      </c>
      <c r="E168" s="6">
        <f>D168+产品入库表!C168-产品出库表!C168</f>
        <v>0</v>
      </c>
      <c r="F168" s="6">
        <f>E168+产品入库表!D168-产品出库表!D168</f>
        <v>0</v>
      </c>
      <c r="G168" s="6">
        <f>F168+产品入库表!E168-产品出库表!E168</f>
        <v>0</v>
      </c>
      <c r="H168" s="6">
        <f>G168+产品入库表!F168-产品出库表!F168</f>
        <v>0</v>
      </c>
      <c r="I168" s="6">
        <f>H168+产品入库表!G168-产品出库表!G168</f>
        <v>0</v>
      </c>
      <c r="J168" s="6">
        <f>I168+产品入库表!H168-产品出库表!H168</f>
        <v>0</v>
      </c>
      <c r="K168" s="6">
        <f>J168+产品入库表!I168-产品出库表!I168</f>
        <v>0</v>
      </c>
      <c r="L168" s="6">
        <f>K168+产品入库表!J168-产品出库表!J168</f>
        <v>0</v>
      </c>
      <c r="M168" s="6">
        <f>L168+产品入库表!K168-产品出库表!K168</f>
        <v>0</v>
      </c>
      <c r="N168" s="6">
        <f>M168+产品入库表!L168-产品出库表!L168</f>
        <v>0</v>
      </c>
      <c r="O168" s="6">
        <f>N168+产品入库表!M168-产品出库表!M168</f>
        <v>0</v>
      </c>
      <c r="P168" s="6">
        <f>O168+产品入库表!N168-产品出库表!N168</f>
        <v>0</v>
      </c>
      <c r="Q168" s="6">
        <f>P168+产品入库表!O168-产品出库表!O168</f>
        <v>0</v>
      </c>
      <c r="R168" s="6">
        <f>Q168+产品入库表!P168-产品出库表!P168</f>
        <v>0</v>
      </c>
      <c r="S168" s="6">
        <f>R168+产品入库表!Q168-产品出库表!Q168</f>
        <v>0</v>
      </c>
      <c r="T168" s="6">
        <f>S168+产品入库表!R168-产品出库表!R168</f>
        <v>0</v>
      </c>
      <c r="U168" s="6">
        <f>T168+产品入库表!S168-产品出库表!S168</f>
        <v>0</v>
      </c>
      <c r="V168" s="6">
        <f>U168+产品入库表!T168-产品出库表!T168</f>
        <v>0</v>
      </c>
      <c r="W168" s="6">
        <f>V168+产品入库表!U168-产品出库表!U168</f>
        <v>0</v>
      </c>
      <c r="X168" s="6">
        <f>W168+产品入库表!V168-产品出库表!V168</f>
        <v>0</v>
      </c>
      <c r="Y168" s="6">
        <f>X168+产品入库表!W168-产品出库表!W168</f>
        <v>0</v>
      </c>
      <c r="Z168" s="6">
        <f>Y168+产品入库表!X168-产品出库表!X168</f>
        <v>0</v>
      </c>
      <c r="AA168" s="6">
        <f>Z168+产品入库表!Y168-产品出库表!Y168</f>
        <v>0</v>
      </c>
      <c r="AB168" s="6">
        <f>AA168+产品入库表!Z168-产品出库表!Z168</f>
        <v>0</v>
      </c>
      <c r="AC168" s="6">
        <f>AB168+产品入库表!AA168-产品出库表!AA168</f>
        <v>0</v>
      </c>
      <c r="AD168" s="6">
        <f>AC168+产品入库表!AB168-产品出库表!AB168</f>
        <v>0</v>
      </c>
      <c r="AE168" s="6">
        <f>AD168+产品入库表!AC168-产品出库表!AC168</f>
        <v>0</v>
      </c>
      <c r="AF168" s="6">
        <f>AE168+产品入库表!AD168-产品出库表!AD168</f>
        <v>0</v>
      </c>
      <c r="AG168" s="6">
        <f>AF168+产品入库表!AE168-产品出库表!AE168</f>
        <v>0</v>
      </c>
      <c r="AH168" s="6">
        <f>AG168+产品入库表!AF168-产品出库表!AF168</f>
        <v>0</v>
      </c>
      <c r="AI168" s="6">
        <f>AH168+产品入库表!AG168-产品出库表!AG168</f>
        <v>0</v>
      </c>
      <c r="AJ168" s="6">
        <f>AI168+产品入库表!AH168-产品出库表!AH168</f>
        <v>0</v>
      </c>
      <c r="AK168" s="6">
        <f>AJ168+产品入库表!AI168-产品出库表!AI168</f>
        <v>0</v>
      </c>
      <c r="AL168" s="6">
        <f>AK168+产品入库表!AJ168-产品出库表!AJ168</f>
        <v>0</v>
      </c>
      <c r="AM168" s="6">
        <f>AL168+产品入库表!AK168-产品出库表!AK168</f>
        <v>0</v>
      </c>
      <c r="AN168" s="6">
        <f>AM168+产品入库表!AL168-产品出库表!AL168</f>
        <v>0</v>
      </c>
      <c r="AO168" s="6">
        <f>AN168+产品入库表!AM168-产品出库表!AM168</f>
        <v>0</v>
      </c>
      <c r="AP168" s="6">
        <f>AO168+产品入库表!AN168-产品出库表!AN168</f>
        <v>0</v>
      </c>
      <c r="AQ168" s="6">
        <f>AP168+产品入库表!AO168-产品出库表!AO168</f>
        <v>0</v>
      </c>
      <c r="AR168" s="6">
        <f>AQ168+产品入库表!AP168-产品出库表!AP168</f>
        <v>0</v>
      </c>
      <c r="AS168" s="6">
        <f>AR168+产品入库表!AQ168-产品出库表!AQ168</f>
        <v>0</v>
      </c>
      <c r="AT168" s="6">
        <f>AS168+产品入库表!AR168-产品出库表!AR168</f>
        <v>0</v>
      </c>
      <c r="AU168" s="6">
        <f>AT168+产品入库表!AS168-产品出库表!AS168</f>
        <v>0</v>
      </c>
      <c r="AV168" s="6">
        <f>AU168+产品入库表!AT168-产品出库表!AT168</f>
        <v>0</v>
      </c>
      <c r="AW168" s="6">
        <f>AV168+产品入库表!AU168-产品出库表!AU168</f>
        <v>0</v>
      </c>
      <c r="AX168" s="6">
        <f>AW168+产品入库表!AV168-产品出库表!AV168</f>
        <v>0</v>
      </c>
      <c r="AY168" s="6">
        <f>AX168+产品入库表!AW168-产品出库表!AW168</f>
        <v>0</v>
      </c>
      <c r="AZ168" s="6">
        <f>AY168+产品入库表!AX168-产品出库表!AX168</f>
        <v>0</v>
      </c>
      <c r="BA168" s="6">
        <f>AZ168+产品入库表!AY168-产品出库表!AY168</f>
        <v>0</v>
      </c>
      <c r="BB168" s="6">
        <f>BA168+产品入库表!AZ168-产品出库表!AZ168</f>
        <v>0</v>
      </c>
      <c r="BC168" s="6">
        <f>BB168+产品入库表!BA168-产品出库表!BA168</f>
        <v>0</v>
      </c>
      <c r="BD168" s="6">
        <f>BC168+产品入库表!BB168-产品出库表!BB168</f>
        <v>0</v>
      </c>
      <c r="BE168" s="6">
        <f>BD168+产品入库表!BC168-产品出库表!BC168</f>
        <v>0</v>
      </c>
      <c r="BF168" s="6">
        <f>BE168+产品入库表!BD168-产品出库表!BD168</f>
        <v>0</v>
      </c>
      <c r="BG168" s="6">
        <f>BF168+产品入库表!BE168-产品出库表!BE168</f>
        <v>0</v>
      </c>
      <c r="BH168" s="6">
        <f>BG168+产品入库表!BF168-产品出库表!BF168</f>
        <v>0</v>
      </c>
      <c r="BI168" s="6">
        <f>BH168+产品入库表!BG168-产品出库表!BG168</f>
        <v>0</v>
      </c>
      <c r="BJ168" s="6">
        <f>BI168+产品入库表!BH168-产品出库表!BH168</f>
        <v>0</v>
      </c>
      <c r="BK168" s="6">
        <f>BJ168+产品入库表!BI168-产品出库表!BI168</f>
        <v>0</v>
      </c>
      <c r="BL168" s="6">
        <f>BK168+产品入库表!BJ168-产品出库表!BJ168</f>
        <v>0</v>
      </c>
      <c r="BM168" s="6">
        <f>BL168+产品入库表!BK168-产品出库表!BK168</f>
        <v>0</v>
      </c>
      <c r="BN168" s="6">
        <f>BM168+产品入库表!BL168-产品出库表!BL168</f>
        <v>0</v>
      </c>
    </row>
    <row r="169" s="127" customFormat="1" spans="1:66">
      <c r="A169" s="8" t="s">
        <v>202</v>
      </c>
      <c r="B169" s="9" t="s">
        <v>203</v>
      </c>
      <c r="C169" s="133">
        <f t="shared" si="4"/>
        <v>0</v>
      </c>
      <c r="D169" s="129">
        <v>0</v>
      </c>
      <c r="E169" s="6">
        <f>D169+产品入库表!C169-产品出库表!C169</f>
        <v>0</v>
      </c>
      <c r="F169" s="6">
        <f>E169+产品入库表!D169-产品出库表!D169</f>
        <v>0</v>
      </c>
      <c r="G169" s="6">
        <f>F169+产品入库表!E169-产品出库表!E169</f>
        <v>0</v>
      </c>
      <c r="H169" s="6">
        <f>G169+产品入库表!F169-产品出库表!F169</f>
        <v>0</v>
      </c>
      <c r="I169" s="6">
        <f>H169+产品入库表!G169-产品出库表!G169</f>
        <v>0</v>
      </c>
      <c r="J169" s="6">
        <f>I169+产品入库表!H169-产品出库表!H169</f>
        <v>0</v>
      </c>
      <c r="K169" s="6">
        <f>J169+产品入库表!I169-产品出库表!I169</f>
        <v>0</v>
      </c>
      <c r="L169" s="6">
        <f>K169+产品入库表!J169-产品出库表!J169</f>
        <v>0</v>
      </c>
      <c r="M169" s="6">
        <f>L169+产品入库表!K169-产品出库表!K169</f>
        <v>0</v>
      </c>
      <c r="N169" s="6">
        <f>M169+产品入库表!L169-产品出库表!L169</f>
        <v>0</v>
      </c>
      <c r="O169" s="6">
        <f>N169+产品入库表!M169-产品出库表!M169</f>
        <v>0</v>
      </c>
      <c r="P169" s="6">
        <f>O169+产品入库表!N169-产品出库表!N169</f>
        <v>0</v>
      </c>
      <c r="Q169" s="6">
        <f>P169+产品入库表!O169-产品出库表!O169</f>
        <v>0</v>
      </c>
      <c r="R169" s="6">
        <f>Q169+产品入库表!P169-产品出库表!P169</f>
        <v>0</v>
      </c>
      <c r="S169" s="6">
        <f>R169+产品入库表!Q169-产品出库表!Q169</f>
        <v>0</v>
      </c>
      <c r="T169" s="6">
        <f>S169+产品入库表!R169-产品出库表!R169</f>
        <v>0</v>
      </c>
      <c r="U169" s="6">
        <f>T169+产品入库表!S169-产品出库表!S169</f>
        <v>0</v>
      </c>
      <c r="V169" s="6">
        <f>U169+产品入库表!T169-产品出库表!T169</f>
        <v>0</v>
      </c>
      <c r="W169" s="6">
        <f>V169+产品入库表!U169-产品出库表!U169</f>
        <v>0</v>
      </c>
      <c r="X169" s="6">
        <f>W169+产品入库表!V169-产品出库表!V169</f>
        <v>0</v>
      </c>
      <c r="Y169" s="6">
        <f>X169+产品入库表!W169-产品出库表!W169</f>
        <v>0</v>
      </c>
      <c r="Z169" s="6">
        <f>Y169+产品入库表!X169-产品出库表!X169</f>
        <v>0</v>
      </c>
      <c r="AA169" s="6">
        <f>Z169+产品入库表!Y169-产品出库表!Y169</f>
        <v>0</v>
      </c>
      <c r="AB169" s="6">
        <f>AA169+产品入库表!Z169-产品出库表!Z169</f>
        <v>0</v>
      </c>
      <c r="AC169" s="6">
        <f>AB169+产品入库表!AA169-产品出库表!AA169</f>
        <v>0</v>
      </c>
      <c r="AD169" s="6">
        <f>AC169+产品入库表!AB169-产品出库表!AB169</f>
        <v>0</v>
      </c>
      <c r="AE169" s="6">
        <f>AD169+产品入库表!AC169-产品出库表!AC169</f>
        <v>0</v>
      </c>
      <c r="AF169" s="6">
        <f>AE169+产品入库表!AD169-产品出库表!AD169</f>
        <v>0</v>
      </c>
      <c r="AG169" s="6">
        <f>AF169+产品入库表!AE169-产品出库表!AE169</f>
        <v>0</v>
      </c>
      <c r="AH169" s="6">
        <f>AG169+产品入库表!AF169-产品出库表!AF169</f>
        <v>0</v>
      </c>
      <c r="AI169" s="6">
        <f>AH169+产品入库表!AG169-产品出库表!AG169</f>
        <v>0</v>
      </c>
      <c r="AJ169" s="6">
        <f>AI169+产品入库表!AH169-产品出库表!AH169</f>
        <v>0</v>
      </c>
      <c r="AK169" s="6">
        <f>AJ169+产品入库表!AI169-产品出库表!AI169</f>
        <v>0</v>
      </c>
      <c r="AL169" s="6">
        <f>AK169+产品入库表!AJ169-产品出库表!AJ169</f>
        <v>0</v>
      </c>
      <c r="AM169" s="6">
        <f>AL169+产品入库表!AK169-产品出库表!AK169</f>
        <v>0</v>
      </c>
      <c r="AN169" s="6">
        <f>AM169+产品入库表!AL169-产品出库表!AL169</f>
        <v>0</v>
      </c>
      <c r="AO169" s="6">
        <f>AN169+产品入库表!AM169-产品出库表!AM169</f>
        <v>0</v>
      </c>
      <c r="AP169" s="6">
        <f>AO169+产品入库表!AN169-产品出库表!AN169</f>
        <v>0</v>
      </c>
      <c r="AQ169" s="6">
        <f>AP169+产品入库表!AO169-产品出库表!AO169</f>
        <v>0</v>
      </c>
      <c r="AR169" s="6">
        <f>AQ169+产品入库表!AP169-产品出库表!AP169</f>
        <v>0</v>
      </c>
      <c r="AS169" s="6">
        <f>AR169+产品入库表!AQ169-产品出库表!AQ169</f>
        <v>0</v>
      </c>
      <c r="AT169" s="6">
        <f>AS169+产品入库表!AR169-产品出库表!AR169</f>
        <v>0</v>
      </c>
      <c r="AU169" s="6">
        <f>AT169+产品入库表!AS169-产品出库表!AS169</f>
        <v>0</v>
      </c>
      <c r="AV169" s="6">
        <f>AU169+产品入库表!AT169-产品出库表!AT169</f>
        <v>0</v>
      </c>
      <c r="AW169" s="6">
        <f>AV169+产品入库表!AU169-产品出库表!AU169</f>
        <v>0</v>
      </c>
      <c r="AX169" s="6">
        <f>AW169+产品入库表!AV169-产品出库表!AV169</f>
        <v>0</v>
      </c>
      <c r="AY169" s="6">
        <f>AX169+产品入库表!AW169-产品出库表!AW169</f>
        <v>0</v>
      </c>
      <c r="AZ169" s="6">
        <f>AY169+产品入库表!AX169-产品出库表!AX169</f>
        <v>0</v>
      </c>
      <c r="BA169" s="6">
        <f>AZ169+产品入库表!AY169-产品出库表!AY169</f>
        <v>0</v>
      </c>
      <c r="BB169" s="6">
        <f>BA169+产品入库表!AZ169-产品出库表!AZ169</f>
        <v>0</v>
      </c>
      <c r="BC169" s="6">
        <f>BB169+产品入库表!BA169-产品出库表!BA169</f>
        <v>0</v>
      </c>
      <c r="BD169" s="6">
        <f>BC169+产品入库表!BB169-产品出库表!BB169</f>
        <v>0</v>
      </c>
      <c r="BE169" s="6">
        <f>BD169+产品入库表!BC169-产品出库表!BC169</f>
        <v>0</v>
      </c>
      <c r="BF169" s="6">
        <f>BE169+产品入库表!BD169-产品出库表!BD169</f>
        <v>0</v>
      </c>
      <c r="BG169" s="6">
        <f>BF169+产品入库表!BE169-产品出库表!BE169</f>
        <v>0</v>
      </c>
      <c r="BH169" s="6">
        <f>BG169+产品入库表!BF169-产品出库表!BF169</f>
        <v>0</v>
      </c>
      <c r="BI169" s="6">
        <f>BH169+产品入库表!BG169-产品出库表!BG169</f>
        <v>0</v>
      </c>
      <c r="BJ169" s="6">
        <f>BI169+产品入库表!BH169-产品出库表!BH169</f>
        <v>0</v>
      </c>
      <c r="BK169" s="6">
        <f>BJ169+产品入库表!BI169-产品出库表!BI169</f>
        <v>0</v>
      </c>
      <c r="BL169" s="6">
        <f>BK169+产品入库表!BJ169-产品出库表!BJ169</f>
        <v>0</v>
      </c>
      <c r="BM169" s="6">
        <f>BL169+产品入库表!BK169-产品出库表!BK169</f>
        <v>0</v>
      </c>
      <c r="BN169" s="6">
        <f>BM169+产品入库表!BL169-产品出库表!BL169</f>
        <v>0</v>
      </c>
    </row>
    <row r="170" s="127" customFormat="1" spans="1:66">
      <c r="A170" s="8"/>
      <c r="B170" s="23" t="s">
        <v>204</v>
      </c>
      <c r="C170" s="133">
        <f t="shared" si="4"/>
        <v>6</v>
      </c>
      <c r="D170" s="137">
        <v>7</v>
      </c>
      <c r="E170" s="6">
        <f>D170+产品入库表!C170-产品出库表!C170</f>
        <v>7</v>
      </c>
      <c r="F170" s="6">
        <f>E170+产品入库表!D170-产品出库表!D170</f>
        <v>7</v>
      </c>
      <c r="G170" s="6">
        <f>F170+产品入库表!E170-产品出库表!E170</f>
        <v>7</v>
      </c>
      <c r="H170" s="6">
        <f>G170+产品入库表!F170-产品出库表!F170</f>
        <v>7</v>
      </c>
      <c r="I170" s="6">
        <f>H170+产品入库表!G170-产品出库表!G170</f>
        <v>7</v>
      </c>
      <c r="J170" s="6">
        <f>I170+产品入库表!H170-产品出库表!H170</f>
        <v>7</v>
      </c>
      <c r="K170" s="6">
        <f>J170+产品入库表!I170-产品出库表!I170</f>
        <v>7</v>
      </c>
      <c r="L170" s="6">
        <f>K170+产品入库表!J170-产品出库表!J170</f>
        <v>7</v>
      </c>
      <c r="M170" s="6">
        <f>L170+产品入库表!K170-产品出库表!K170</f>
        <v>7</v>
      </c>
      <c r="N170" s="6">
        <f>M170+产品入库表!L170-产品出库表!L170</f>
        <v>7</v>
      </c>
      <c r="O170" s="6">
        <f>N170+产品入库表!M170-产品出库表!M170</f>
        <v>7</v>
      </c>
      <c r="P170" s="6">
        <f>O170+产品入库表!N170-产品出库表!N170</f>
        <v>7</v>
      </c>
      <c r="Q170" s="6">
        <f>P170+产品入库表!O170-产品出库表!O170</f>
        <v>7</v>
      </c>
      <c r="R170" s="6">
        <f>Q170+产品入库表!P170-产品出库表!P170</f>
        <v>7</v>
      </c>
      <c r="S170" s="6">
        <f>R170+产品入库表!Q170-产品出库表!Q170</f>
        <v>7</v>
      </c>
      <c r="T170" s="6">
        <f>S170+产品入库表!R170-产品出库表!R170</f>
        <v>7</v>
      </c>
      <c r="U170" s="6">
        <f>T170+产品入库表!S170-产品出库表!S170</f>
        <v>7</v>
      </c>
      <c r="V170" s="6">
        <f>U170+产品入库表!T170-产品出库表!T170</f>
        <v>7</v>
      </c>
      <c r="W170" s="6">
        <f>V170+产品入库表!U170-产品出库表!U170</f>
        <v>7</v>
      </c>
      <c r="X170" s="6">
        <f>W170+产品入库表!V170-产品出库表!V170</f>
        <v>7</v>
      </c>
      <c r="Y170" s="6">
        <f>X170+产品入库表!W170-产品出库表!W170</f>
        <v>6</v>
      </c>
      <c r="Z170" s="6">
        <f>Y170+产品入库表!X170-产品出库表!X170</f>
        <v>6</v>
      </c>
      <c r="AA170" s="6">
        <f>Z170+产品入库表!Y170-产品出库表!Y170</f>
        <v>6</v>
      </c>
      <c r="AB170" s="6">
        <f>AA170+产品入库表!Z170-产品出库表!Z170</f>
        <v>6</v>
      </c>
      <c r="AC170" s="6">
        <f>AB170+产品入库表!AA170-产品出库表!AA170</f>
        <v>6</v>
      </c>
      <c r="AD170" s="6">
        <f>AC170+产品入库表!AB170-产品出库表!AB170</f>
        <v>6</v>
      </c>
      <c r="AE170" s="6">
        <f>AD170+产品入库表!AC170-产品出库表!AC170</f>
        <v>6</v>
      </c>
      <c r="AF170" s="6">
        <f>AE170+产品入库表!AD170-产品出库表!AD170</f>
        <v>6</v>
      </c>
      <c r="AG170" s="6">
        <f>AF170+产品入库表!AE170-产品出库表!AE170</f>
        <v>6</v>
      </c>
      <c r="AH170" s="6">
        <f>AG170+产品入库表!AF170-产品出库表!AF170</f>
        <v>6</v>
      </c>
      <c r="AI170" s="6">
        <f>AH170+产品入库表!AG170-产品出库表!AG170</f>
        <v>6</v>
      </c>
      <c r="AJ170" s="6">
        <f>AI170+产品入库表!AH170-产品出库表!AH170</f>
        <v>6</v>
      </c>
      <c r="AK170" s="6">
        <f>AJ170+产品入库表!AI170-产品出库表!AI170</f>
        <v>6</v>
      </c>
      <c r="AL170" s="6">
        <f>AK170+产品入库表!AJ170-产品出库表!AJ170</f>
        <v>6</v>
      </c>
      <c r="AM170" s="6">
        <f>AL170+产品入库表!AK170-产品出库表!AK170</f>
        <v>6</v>
      </c>
      <c r="AN170" s="6">
        <f>AM170+产品入库表!AL170-产品出库表!AL170</f>
        <v>6</v>
      </c>
      <c r="AO170" s="6">
        <f>AN170+产品入库表!AM170-产品出库表!AM170</f>
        <v>6</v>
      </c>
      <c r="AP170" s="6">
        <f>AO170+产品入库表!AN170-产品出库表!AN170</f>
        <v>6</v>
      </c>
      <c r="AQ170" s="6">
        <f>AP170+产品入库表!AO170-产品出库表!AO170</f>
        <v>6</v>
      </c>
      <c r="AR170" s="6">
        <f>AQ170+产品入库表!AP170-产品出库表!AP170</f>
        <v>6</v>
      </c>
      <c r="AS170" s="6">
        <f>AR170+产品入库表!AQ170-产品出库表!AQ170</f>
        <v>6</v>
      </c>
      <c r="AT170" s="6">
        <f>AS170+产品入库表!AR170-产品出库表!AR170</f>
        <v>6</v>
      </c>
      <c r="AU170" s="6">
        <f>AT170+产品入库表!AS170-产品出库表!AS170</f>
        <v>6</v>
      </c>
      <c r="AV170" s="6">
        <f>AU170+产品入库表!AT170-产品出库表!AT170</f>
        <v>6</v>
      </c>
      <c r="AW170" s="6">
        <f>AV170+产品入库表!AU170-产品出库表!AU170</f>
        <v>6</v>
      </c>
      <c r="AX170" s="6">
        <f>AW170+产品入库表!AV170-产品出库表!AV170</f>
        <v>6</v>
      </c>
      <c r="AY170" s="6">
        <f>AX170+产品入库表!AW170-产品出库表!AW170</f>
        <v>6</v>
      </c>
      <c r="AZ170" s="6">
        <f>AY170+产品入库表!AX170-产品出库表!AX170</f>
        <v>6</v>
      </c>
      <c r="BA170" s="6">
        <f>AZ170+产品入库表!AY170-产品出库表!AY170</f>
        <v>6</v>
      </c>
      <c r="BB170" s="6">
        <f>BA170+产品入库表!AZ170-产品出库表!AZ170</f>
        <v>6</v>
      </c>
      <c r="BC170" s="6">
        <f>BB170+产品入库表!BA170-产品出库表!BA170</f>
        <v>6</v>
      </c>
      <c r="BD170" s="6">
        <f>BC170+产品入库表!BB170-产品出库表!BB170</f>
        <v>6</v>
      </c>
      <c r="BE170" s="6">
        <f>BD170+产品入库表!BC170-产品出库表!BC170</f>
        <v>6</v>
      </c>
      <c r="BF170" s="6">
        <f>BE170+产品入库表!BD170-产品出库表!BD170</f>
        <v>6</v>
      </c>
      <c r="BG170" s="6">
        <f>BF170+产品入库表!BE170-产品出库表!BE170</f>
        <v>6</v>
      </c>
      <c r="BH170" s="6">
        <f>BG170+产品入库表!BF170-产品出库表!BF170</f>
        <v>6</v>
      </c>
      <c r="BI170" s="6">
        <f>BH170+产品入库表!BG170-产品出库表!BG170</f>
        <v>6</v>
      </c>
      <c r="BJ170" s="6">
        <f>BI170+产品入库表!BH170-产品出库表!BH170</f>
        <v>6</v>
      </c>
      <c r="BK170" s="6">
        <f>BJ170+产品入库表!BI170-产品出库表!BI170</f>
        <v>6</v>
      </c>
      <c r="BL170" s="6">
        <f>BK170+产品入库表!BJ170-产品出库表!BJ170</f>
        <v>6</v>
      </c>
      <c r="BM170" s="6">
        <f>BL170+产品入库表!BK170-产品出库表!BK170</f>
        <v>6</v>
      </c>
      <c r="BN170" s="6">
        <f>BM170+产品入库表!BL170-产品出库表!BL170</f>
        <v>6</v>
      </c>
    </row>
    <row r="171" s="127" customFormat="1" spans="1:66">
      <c r="A171" s="8"/>
      <c r="B171" s="19" t="s">
        <v>205</v>
      </c>
      <c r="C171" s="133">
        <f t="shared" si="4"/>
        <v>12</v>
      </c>
      <c r="D171" s="135">
        <v>12</v>
      </c>
      <c r="E171" s="6">
        <f>D171+产品入库表!C171-产品出库表!C171</f>
        <v>12</v>
      </c>
      <c r="F171" s="6">
        <f>E171+产品入库表!D171-产品出库表!D171</f>
        <v>12</v>
      </c>
      <c r="G171" s="6">
        <f>F171+产品入库表!E171-产品出库表!E171</f>
        <v>12</v>
      </c>
      <c r="H171" s="6">
        <f>G171+产品入库表!F171-产品出库表!F171</f>
        <v>12</v>
      </c>
      <c r="I171" s="6">
        <f>H171+产品入库表!G171-产品出库表!G171</f>
        <v>12</v>
      </c>
      <c r="J171" s="6">
        <f>I171+产品入库表!H171-产品出库表!H171</f>
        <v>12</v>
      </c>
      <c r="K171" s="6">
        <f>J171+产品入库表!I171-产品出库表!I171</f>
        <v>12</v>
      </c>
      <c r="L171" s="6">
        <f>K171+产品入库表!J171-产品出库表!J171</f>
        <v>12</v>
      </c>
      <c r="M171" s="6">
        <f>L171+产品入库表!K171-产品出库表!K171</f>
        <v>12</v>
      </c>
      <c r="N171" s="6">
        <f>M171+产品入库表!L171-产品出库表!L171</f>
        <v>12</v>
      </c>
      <c r="O171" s="6">
        <f>N171+产品入库表!M171-产品出库表!M171</f>
        <v>12</v>
      </c>
      <c r="P171" s="6">
        <f>O171+产品入库表!N171-产品出库表!N171</f>
        <v>12</v>
      </c>
      <c r="Q171" s="6">
        <f>P171+产品入库表!O171-产品出库表!O171</f>
        <v>12</v>
      </c>
      <c r="R171" s="6">
        <f>Q171+产品入库表!P171-产品出库表!P171</f>
        <v>12</v>
      </c>
      <c r="S171" s="6">
        <f>R171+产品入库表!Q171-产品出库表!Q171</f>
        <v>12</v>
      </c>
      <c r="T171" s="6">
        <f>S171+产品入库表!R171-产品出库表!R171</f>
        <v>12</v>
      </c>
      <c r="U171" s="6">
        <f>T171+产品入库表!S171-产品出库表!S171</f>
        <v>12</v>
      </c>
      <c r="V171" s="6">
        <f>U171+产品入库表!T171-产品出库表!T171</f>
        <v>12</v>
      </c>
      <c r="W171" s="6">
        <f>V171+产品入库表!U171-产品出库表!U171</f>
        <v>12</v>
      </c>
      <c r="X171" s="6">
        <f>W171+产品入库表!V171-产品出库表!V171</f>
        <v>12</v>
      </c>
      <c r="Y171" s="6">
        <f>X171+产品入库表!W171-产品出库表!W171</f>
        <v>12</v>
      </c>
      <c r="Z171" s="6">
        <f>Y171+产品入库表!X171-产品出库表!X171</f>
        <v>12</v>
      </c>
      <c r="AA171" s="6">
        <f>Z171+产品入库表!Y171-产品出库表!Y171</f>
        <v>12</v>
      </c>
      <c r="AB171" s="6">
        <f>AA171+产品入库表!Z171-产品出库表!Z171</f>
        <v>12</v>
      </c>
      <c r="AC171" s="6">
        <f>AB171+产品入库表!AA171-产品出库表!AA171</f>
        <v>12</v>
      </c>
      <c r="AD171" s="6">
        <f>AC171+产品入库表!AB171-产品出库表!AB171</f>
        <v>12</v>
      </c>
      <c r="AE171" s="6">
        <f>AD171+产品入库表!AC171-产品出库表!AC171</f>
        <v>12</v>
      </c>
      <c r="AF171" s="6">
        <f>AE171+产品入库表!AD171-产品出库表!AD171</f>
        <v>12</v>
      </c>
      <c r="AG171" s="6">
        <f>AF171+产品入库表!AE171-产品出库表!AE171</f>
        <v>12</v>
      </c>
      <c r="AH171" s="6">
        <f>AG171+产品入库表!AF171-产品出库表!AF171</f>
        <v>12</v>
      </c>
      <c r="AI171" s="6">
        <f>AH171+产品入库表!AG171-产品出库表!AG171</f>
        <v>12</v>
      </c>
      <c r="AJ171" s="6">
        <f>AI171+产品入库表!AH171-产品出库表!AH171</f>
        <v>12</v>
      </c>
      <c r="AK171" s="6">
        <f>AJ171+产品入库表!AI171-产品出库表!AI171</f>
        <v>12</v>
      </c>
      <c r="AL171" s="6">
        <f>AK171+产品入库表!AJ171-产品出库表!AJ171</f>
        <v>12</v>
      </c>
      <c r="AM171" s="6">
        <f>AL171+产品入库表!AK171-产品出库表!AK171</f>
        <v>12</v>
      </c>
      <c r="AN171" s="6">
        <f>AM171+产品入库表!AL171-产品出库表!AL171</f>
        <v>12</v>
      </c>
      <c r="AO171" s="6">
        <f>AN171+产品入库表!AM171-产品出库表!AM171</f>
        <v>12</v>
      </c>
      <c r="AP171" s="6">
        <f>AO171+产品入库表!AN171-产品出库表!AN171</f>
        <v>12</v>
      </c>
      <c r="AQ171" s="6">
        <f>AP171+产品入库表!AO171-产品出库表!AO171</f>
        <v>12</v>
      </c>
      <c r="AR171" s="6">
        <f>AQ171+产品入库表!AP171-产品出库表!AP171</f>
        <v>12</v>
      </c>
      <c r="AS171" s="6">
        <f>AR171+产品入库表!AQ171-产品出库表!AQ171</f>
        <v>12</v>
      </c>
      <c r="AT171" s="6">
        <f>AS171+产品入库表!AR171-产品出库表!AR171</f>
        <v>12</v>
      </c>
      <c r="AU171" s="6">
        <f>AT171+产品入库表!AS171-产品出库表!AS171</f>
        <v>12</v>
      </c>
      <c r="AV171" s="6">
        <f>AU171+产品入库表!AT171-产品出库表!AT171</f>
        <v>12</v>
      </c>
      <c r="AW171" s="6">
        <f>AV171+产品入库表!AU171-产品出库表!AU171</f>
        <v>12</v>
      </c>
      <c r="AX171" s="6">
        <f>AW171+产品入库表!AV171-产品出库表!AV171</f>
        <v>12</v>
      </c>
      <c r="AY171" s="6">
        <f>AX171+产品入库表!AW171-产品出库表!AW171</f>
        <v>12</v>
      </c>
      <c r="AZ171" s="6">
        <f>AY171+产品入库表!AX171-产品出库表!AX171</f>
        <v>12</v>
      </c>
      <c r="BA171" s="6">
        <f>AZ171+产品入库表!AY171-产品出库表!AY171</f>
        <v>12</v>
      </c>
      <c r="BB171" s="6">
        <f>BA171+产品入库表!AZ171-产品出库表!AZ171</f>
        <v>12</v>
      </c>
      <c r="BC171" s="6">
        <f>BB171+产品入库表!BA171-产品出库表!BA171</f>
        <v>12</v>
      </c>
      <c r="BD171" s="6">
        <f>BC171+产品入库表!BB171-产品出库表!BB171</f>
        <v>12</v>
      </c>
      <c r="BE171" s="6">
        <f>BD171+产品入库表!BC171-产品出库表!BC171</f>
        <v>12</v>
      </c>
      <c r="BF171" s="6">
        <f>BE171+产品入库表!BD171-产品出库表!BD171</f>
        <v>12</v>
      </c>
      <c r="BG171" s="6">
        <f>BF171+产品入库表!BE171-产品出库表!BE171</f>
        <v>12</v>
      </c>
      <c r="BH171" s="6">
        <f>BG171+产品入库表!BF171-产品出库表!BF171</f>
        <v>12</v>
      </c>
      <c r="BI171" s="6">
        <f>BH171+产品入库表!BG171-产品出库表!BG171</f>
        <v>12</v>
      </c>
      <c r="BJ171" s="6">
        <f>BI171+产品入库表!BH171-产品出库表!BH171</f>
        <v>12</v>
      </c>
      <c r="BK171" s="6">
        <f>BJ171+产品入库表!BI171-产品出库表!BI171</f>
        <v>12</v>
      </c>
      <c r="BL171" s="6">
        <f>BK171+产品入库表!BJ171-产品出库表!BJ171</f>
        <v>12</v>
      </c>
      <c r="BM171" s="6">
        <f>BL171+产品入库表!BK171-产品出库表!BK171</f>
        <v>12</v>
      </c>
      <c r="BN171" s="6">
        <f>BM171+产品入库表!BL171-产品出库表!BL171</f>
        <v>12</v>
      </c>
    </row>
    <row r="172" s="127" customFormat="1" spans="1:66">
      <c r="A172" s="8"/>
      <c r="B172" s="23" t="s">
        <v>206</v>
      </c>
      <c r="C172" s="133">
        <f t="shared" si="4"/>
        <v>6</v>
      </c>
      <c r="D172" s="137">
        <v>6</v>
      </c>
      <c r="E172" s="6">
        <f>D172+产品入库表!C172-产品出库表!C172</f>
        <v>6</v>
      </c>
      <c r="F172" s="6">
        <f>E172+产品入库表!D172-产品出库表!D172</f>
        <v>6</v>
      </c>
      <c r="G172" s="6">
        <f>F172+产品入库表!E172-产品出库表!E172</f>
        <v>6</v>
      </c>
      <c r="H172" s="6">
        <f>G172+产品入库表!F172-产品出库表!F172</f>
        <v>6</v>
      </c>
      <c r="I172" s="6">
        <f>H172+产品入库表!G172-产品出库表!G172</f>
        <v>6</v>
      </c>
      <c r="J172" s="6">
        <f>I172+产品入库表!H172-产品出库表!H172</f>
        <v>6</v>
      </c>
      <c r="K172" s="6">
        <f>J172+产品入库表!I172-产品出库表!I172</f>
        <v>6</v>
      </c>
      <c r="L172" s="6">
        <f>K172+产品入库表!J172-产品出库表!J172</f>
        <v>6</v>
      </c>
      <c r="M172" s="6">
        <f>L172+产品入库表!K172-产品出库表!K172</f>
        <v>6</v>
      </c>
      <c r="N172" s="6">
        <f>M172+产品入库表!L172-产品出库表!L172</f>
        <v>6</v>
      </c>
      <c r="O172" s="6">
        <f>N172+产品入库表!M172-产品出库表!M172</f>
        <v>6</v>
      </c>
      <c r="P172" s="6">
        <f>O172+产品入库表!N172-产品出库表!N172</f>
        <v>6</v>
      </c>
      <c r="Q172" s="6">
        <f>P172+产品入库表!O172-产品出库表!O172</f>
        <v>6</v>
      </c>
      <c r="R172" s="6">
        <f>Q172+产品入库表!P172-产品出库表!P172</f>
        <v>6</v>
      </c>
      <c r="S172" s="6">
        <f>R172+产品入库表!Q172-产品出库表!Q172</f>
        <v>6</v>
      </c>
      <c r="T172" s="6">
        <f>S172+产品入库表!R172-产品出库表!R172</f>
        <v>6</v>
      </c>
      <c r="U172" s="6">
        <f>T172+产品入库表!S172-产品出库表!S172</f>
        <v>6</v>
      </c>
      <c r="V172" s="6">
        <f>U172+产品入库表!T172-产品出库表!T172</f>
        <v>6</v>
      </c>
      <c r="W172" s="6">
        <f>V172+产品入库表!U172-产品出库表!U172</f>
        <v>6</v>
      </c>
      <c r="X172" s="6">
        <f>W172+产品入库表!V172-产品出库表!V172</f>
        <v>6</v>
      </c>
      <c r="Y172" s="6">
        <f>X172+产品入库表!W172-产品出库表!W172</f>
        <v>6</v>
      </c>
      <c r="Z172" s="6">
        <f>Y172+产品入库表!X172-产品出库表!X172</f>
        <v>6</v>
      </c>
      <c r="AA172" s="6">
        <f>Z172+产品入库表!Y172-产品出库表!Y172</f>
        <v>6</v>
      </c>
      <c r="AB172" s="6">
        <f>AA172+产品入库表!Z172-产品出库表!Z172</f>
        <v>6</v>
      </c>
      <c r="AC172" s="6">
        <f>AB172+产品入库表!AA172-产品出库表!AA172</f>
        <v>6</v>
      </c>
      <c r="AD172" s="6">
        <f>AC172+产品入库表!AB172-产品出库表!AB172</f>
        <v>6</v>
      </c>
      <c r="AE172" s="6">
        <f>AD172+产品入库表!AC172-产品出库表!AC172</f>
        <v>6</v>
      </c>
      <c r="AF172" s="6">
        <f>AE172+产品入库表!AD172-产品出库表!AD172</f>
        <v>6</v>
      </c>
      <c r="AG172" s="6">
        <f>AF172+产品入库表!AE172-产品出库表!AE172</f>
        <v>6</v>
      </c>
      <c r="AH172" s="6">
        <f>AG172+产品入库表!AF172-产品出库表!AF172</f>
        <v>6</v>
      </c>
      <c r="AI172" s="6">
        <f>AH172+产品入库表!AG172-产品出库表!AG172</f>
        <v>6</v>
      </c>
      <c r="AJ172" s="6">
        <f>AI172+产品入库表!AH172-产品出库表!AH172</f>
        <v>6</v>
      </c>
      <c r="AK172" s="6">
        <f>AJ172+产品入库表!AI172-产品出库表!AI172</f>
        <v>6</v>
      </c>
      <c r="AL172" s="6">
        <f>AK172+产品入库表!AJ172-产品出库表!AJ172</f>
        <v>6</v>
      </c>
      <c r="AM172" s="6">
        <f>AL172+产品入库表!AK172-产品出库表!AK172</f>
        <v>6</v>
      </c>
      <c r="AN172" s="6">
        <f>AM172+产品入库表!AL172-产品出库表!AL172</f>
        <v>6</v>
      </c>
      <c r="AO172" s="6">
        <f>AN172+产品入库表!AM172-产品出库表!AM172</f>
        <v>6</v>
      </c>
      <c r="AP172" s="6">
        <f>AO172+产品入库表!AN172-产品出库表!AN172</f>
        <v>6</v>
      </c>
      <c r="AQ172" s="6">
        <f>AP172+产品入库表!AO172-产品出库表!AO172</f>
        <v>6</v>
      </c>
      <c r="AR172" s="6">
        <f>AQ172+产品入库表!AP172-产品出库表!AP172</f>
        <v>6</v>
      </c>
      <c r="AS172" s="6">
        <f>AR172+产品入库表!AQ172-产品出库表!AQ172</f>
        <v>6</v>
      </c>
      <c r="AT172" s="6">
        <f>AS172+产品入库表!AR172-产品出库表!AR172</f>
        <v>6</v>
      </c>
      <c r="AU172" s="6">
        <f>AT172+产品入库表!AS172-产品出库表!AS172</f>
        <v>6</v>
      </c>
      <c r="AV172" s="6">
        <f>AU172+产品入库表!AT172-产品出库表!AT172</f>
        <v>6</v>
      </c>
      <c r="AW172" s="6">
        <f>AV172+产品入库表!AU172-产品出库表!AU172</f>
        <v>6</v>
      </c>
      <c r="AX172" s="6">
        <f>AW172+产品入库表!AV172-产品出库表!AV172</f>
        <v>6</v>
      </c>
      <c r="AY172" s="6">
        <f>AX172+产品入库表!AW172-产品出库表!AW172</f>
        <v>6</v>
      </c>
      <c r="AZ172" s="6">
        <f>AY172+产品入库表!AX172-产品出库表!AX172</f>
        <v>6</v>
      </c>
      <c r="BA172" s="6">
        <f>AZ172+产品入库表!AY172-产品出库表!AY172</f>
        <v>6</v>
      </c>
      <c r="BB172" s="6">
        <f>BA172+产品入库表!AZ172-产品出库表!AZ172</f>
        <v>6</v>
      </c>
      <c r="BC172" s="6">
        <f>BB172+产品入库表!BA172-产品出库表!BA172</f>
        <v>6</v>
      </c>
      <c r="BD172" s="6">
        <f>BC172+产品入库表!BB172-产品出库表!BB172</f>
        <v>6</v>
      </c>
      <c r="BE172" s="6">
        <f>BD172+产品入库表!BC172-产品出库表!BC172</f>
        <v>6</v>
      </c>
      <c r="BF172" s="6">
        <f>BE172+产品入库表!BD172-产品出库表!BD172</f>
        <v>6</v>
      </c>
      <c r="BG172" s="6">
        <f>BF172+产品入库表!BE172-产品出库表!BE172</f>
        <v>6</v>
      </c>
      <c r="BH172" s="6">
        <f>BG172+产品入库表!BF172-产品出库表!BF172</f>
        <v>6</v>
      </c>
      <c r="BI172" s="6">
        <f>BH172+产品入库表!BG172-产品出库表!BG172</f>
        <v>6</v>
      </c>
      <c r="BJ172" s="6">
        <f>BI172+产品入库表!BH172-产品出库表!BH172</f>
        <v>6</v>
      </c>
      <c r="BK172" s="6">
        <f>BJ172+产品入库表!BI172-产品出库表!BI172</f>
        <v>6</v>
      </c>
      <c r="BL172" s="6">
        <f>BK172+产品入库表!BJ172-产品出库表!BJ172</f>
        <v>6</v>
      </c>
      <c r="BM172" s="6">
        <f>BL172+产品入库表!BK172-产品出库表!BK172</f>
        <v>6</v>
      </c>
      <c r="BN172" s="6">
        <f>BM172+产品入库表!BL172-产品出库表!BL172</f>
        <v>6</v>
      </c>
    </row>
    <row r="173" s="127" customFormat="1" spans="1:66">
      <c r="A173" s="8"/>
      <c r="B173" s="19" t="s">
        <v>207</v>
      </c>
      <c r="C173" s="133">
        <f t="shared" si="4"/>
        <v>9</v>
      </c>
      <c r="D173" s="135">
        <v>9</v>
      </c>
      <c r="E173" s="6">
        <f>D173+产品入库表!C173-产品出库表!C173</f>
        <v>9</v>
      </c>
      <c r="F173" s="6">
        <f>E173+产品入库表!D173-产品出库表!D173</f>
        <v>9</v>
      </c>
      <c r="G173" s="6">
        <f>F173+产品入库表!E173-产品出库表!E173</f>
        <v>9</v>
      </c>
      <c r="H173" s="6">
        <f>G173+产品入库表!F173-产品出库表!F173</f>
        <v>9</v>
      </c>
      <c r="I173" s="6">
        <f>H173+产品入库表!G173-产品出库表!G173</f>
        <v>9</v>
      </c>
      <c r="J173" s="6">
        <f>I173+产品入库表!H173-产品出库表!H173</f>
        <v>9</v>
      </c>
      <c r="K173" s="6">
        <f>J173+产品入库表!I173-产品出库表!I173</f>
        <v>9</v>
      </c>
      <c r="L173" s="6">
        <f>K173+产品入库表!J173-产品出库表!J173</f>
        <v>9</v>
      </c>
      <c r="M173" s="6">
        <f>L173+产品入库表!K173-产品出库表!K173</f>
        <v>9</v>
      </c>
      <c r="N173" s="6">
        <f>M173+产品入库表!L173-产品出库表!L173</f>
        <v>9</v>
      </c>
      <c r="O173" s="6">
        <f>N173+产品入库表!M173-产品出库表!M173</f>
        <v>9</v>
      </c>
      <c r="P173" s="6">
        <f>O173+产品入库表!N173-产品出库表!N173</f>
        <v>9</v>
      </c>
      <c r="Q173" s="6">
        <f>P173+产品入库表!O173-产品出库表!O173</f>
        <v>9</v>
      </c>
      <c r="R173" s="6">
        <f>Q173+产品入库表!P173-产品出库表!P173</f>
        <v>9</v>
      </c>
      <c r="S173" s="6">
        <f>R173+产品入库表!Q173-产品出库表!Q173</f>
        <v>9</v>
      </c>
      <c r="T173" s="6">
        <f>S173+产品入库表!R173-产品出库表!R173</f>
        <v>9</v>
      </c>
      <c r="U173" s="6">
        <f>T173+产品入库表!S173-产品出库表!S173</f>
        <v>9</v>
      </c>
      <c r="V173" s="6">
        <f>U173+产品入库表!T173-产品出库表!T173</f>
        <v>9</v>
      </c>
      <c r="W173" s="6">
        <f>V173+产品入库表!U173-产品出库表!U173</f>
        <v>9</v>
      </c>
      <c r="X173" s="6">
        <f>W173+产品入库表!V173-产品出库表!V173</f>
        <v>9</v>
      </c>
      <c r="Y173" s="6">
        <f>X173+产品入库表!W173-产品出库表!W173</f>
        <v>9</v>
      </c>
      <c r="Z173" s="6">
        <f>Y173+产品入库表!X173-产品出库表!X173</f>
        <v>9</v>
      </c>
      <c r="AA173" s="6">
        <f>Z173+产品入库表!Y173-产品出库表!Y173</f>
        <v>9</v>
      </c>
      <c r="AB173" s="6">
        <f>AA173+产品入库表!Z173-产品出库表!Z173</f>
        <v>9</v>
      </c>
      <c r="AC173" s="6">
        <f>AB173+产品入库表!AA173-产品出库表!AA173</f>
        <v>9</v>
      </c>
      <c r="AD173" s="6">
        <f>AC173+产品入库表!AB173-产品出库表!AB173</f>
        <v>9</v>
      </c>
      <c r="AE173" s="6">
        <f>AD173+产品入库表!AC173-产品出库表!AC173</f>
        <v>9</v>
      </c>
      <c r="AF173" s="6">
        <f>AE173+产品入库表!AD173-产品出库表!AD173</f>
        <v>9</v>
      </c>
      <c r="AG173" s="6">
        <f>AF173+产品入库表!AE173-产品出库表!AE173</f>
        <v>9</v>
      </c>
      <c r="AH173" s="6">
        <f>AG173+产品入库表!AF173-产品出库表!AF173</f>
        <v>9</v>
      </c>
      <c r="AI173" s="6">
        <f>AH173+产品入库表!AG173-产品出库表!AG173</f>
        <v>9</v>
      </c>
      <c r="AJ173" s="6">
        <f>AI173+产品入库表!AH173-产品出库表!AH173</f>
        <v>9</v>
      </c>
      <c r="AK173" s="6">
        <f>AJ173+产品入库表!AI173-产品出库表!AI173</f>
        <v>9</v>
      </c>
      <c r="AL173" s="6">
        <f>AK173+产品入库表!AJ173-产品出库表!AJ173</f>
        <v>9</v>
      </c>
      <c r="AM173" s="6">
        <f>AL173+产品入库表!AK173-产品出库表!AK173</f>
        <v>9</v>
      </c>
      <c r="AN173" s="6">
        <f>AM173+产品入库表!AL173-产品出库表!AL173</f>
        <v>9</v>
      </c>
      <c r="AO173" s="6">
        <f>AN173+产品入库表!AM173-产品出库表!AM173</f>
        <v>9</v>
      </c>
      <c r="AP173" s="6">
        <f>AO173+产品入库表!AN173-产品出库表!AN173</f>
        <v>9</v>
      </c>
      <c r="AQ173" s="6">
        <f>AP173+产品入库表!AO173-产品出库表!AO173</f>
        <v>9</v>
      </c>
      <c r="AR173" s="6">
        <f>AQ173+产品入库表!AP173-产品出库表!AP173</f>
        <v>9</v>
      </c>
      <c r="AS173" s="6">
        <f>AR173+产品入库表!AQ173-产品出库表!AQ173</f>
        <v>9</v>
      </c>
      <c r="AT173" s="6">
        <f>AS173+产品入库表!AR173-产品出库表!AR173</f>
        <v>9</v>
      </c>
      <c r="AU173" s="6">
        <f>AT173+产品入库表!AS173-产品出库表!AS173</f>
        <v>9</v>
      </c>
      <c r="AV173" s="6">
        <f>AU173+产品入库表!AT173-产品出库表!AT173</f>
        <v>9</v>
      </c>
      <c r="AW173" s="6">
        <f>AV173+产品入库表!AU173-产品出库表!AU173</f>
        <v>9</v>
      </c>
      <c r="AX173" s="6">
        <f>AW173+产品入库表!AV173-产品出库表!AV173</f>
        <v>9</v>
      </c>
      <c r="AY173" s="6">
        <f>AX173+产品入库表!AW173-产品出库表!AW173</f>
        <v>9</v>
      </c>
      <c r="AZ173" s="6">
        <f>AY173+产品入库表!AX173-产品出库表!AX173</f>
        <v>9</v>
      </c>
      <c r="BA173" s="6">
        <f>AZ173+产品入库表!AY173-产品出库表!AY173</f>
        <v>9</v>
      </c>
      <c r="BB173" s="6">
        <f>BA173+产品入库表!AZ173-产品出库表!AZ173</f>
        <v>9</v>
      </c>
      <c r="BC173" s="6">
        <f>BB173+产品入库表!BA173-产品出库表!BA173</f>
        <v>9</v>
      </c>
      <c r="BD173" s="6">
        <f>BC173+产品入库表!BB173-产品出库表!BB173</f>
        <v>9</v>
      </c>
      <c r="BE173" s="6">
        <f>BD173+产品入库表!BC173-产品出库表!BC173</f>
        <v>9</v>
      </c>
      <c r="BF173" s="6">
        <f>BE173+产品入库表!BD173-产品出库表!BD173</f>
        <v>9</v>
      </c>
      <c r="BG173" s="6">
        <f>BF173+产品入库表!BE173-产品出库表!BE173</f>
        <v>9</v>
      </c>
      <c r="BH173" s="6">
        <f>BG173+产品入库表!BF173-产品出库表!BF173</f>
        <v>9</v>
      </c>
      <c r="BI173" s="6">
        <f>BH173+产品入库表!BG173-产品出库表!BG173</f>
        <v>9</v>
      </c>
      <c r="BJ173" s="6">
        <f>BI173+产品入库表!BH173-产品出库表!BH173</f>
        <v>9</v>
      </c>
      <c r="BK173" s="6">
        <f>BJ173+产品入库表!BI173-产品出库表!BI173</f>
        <v>9</v>
      </c>
      <c r="BL173" s="6">
        <f>BK173+产品入库表!BJ173-产品出库表!BJ173</f>
        <v>9</v>
      </c>
      <c r="BM173" s="6">
        <f>BL173+产品入库表!BK173-产品出库表!BK173</f>
        <v>9</v>
      </c>
      <c r="BN173" s="6">
        <f>BM173+产品入库表!BL173-产品出库表!BL173</f>
        <v>9</v>
      </c>
    </row>
    <row r="174" s="127" customFormat="1" spans="1:66">
      <c r="A174" s="8" t="s">
        <v>208</v>
      </c>
      <c r="B174" s="9" t="s">
        <v>200</v>
      </c>
      <c r="C174" s="133">
        <f t="shared" si="4"/>
        <v>10</v>
      </c>
      <c r="D174" s="129">
        <v>11</v>
      </c>
      <c r="E174" s="6">
        <f>D174+产品入库表!C174-产品出库表!C174</f>
        <v>10</v>
      </c>
      <c r="F174" s="6">
        <f>E174+产品入库表!D174-产品出库表!D174</f>
        <v>10</v>
      </c>
      <c r="G174" s="6">
        <f>F174+产品入库表!E174-产品出库表!E174</f>
        <v>10</v>
      </c>
      <c r="H174" s="6">
        <f>G174+产品入库表!F174-产品出库表!F174</f>
        <v>10</v>
      </c>
      <c r="I174" s="6">
        <f>H174+产品入库表!G174-产品出库表!G174</f>
        <v>10</v>
      </c>
      <c r="J174" s="6">
        <f>I174+产品入库表!H174-产品出库表!H174</f>
        <v>10</v>
      </c>
      <c r="K174" s="6">
        <f>J174+产品入库表!I174-产品出库表!I174</f>
        <v>10</v>
      </c>
      <c r="L174" s="6">
        <f>K174+产品入库表!J174-产品出库表!J174</f>
        <v>10</v>
      </c>
      <c r="M174" s="6">
        <f>L174+产品入库表!K174-产品出库表!K174</f>
        <v>10</v>
      </c>
      <c r="N174" s="6">
        <f>M174+产品入库表!L174-产品出库表!L174</f>
        <v>10</v>
      </c>
      <c r="O174" s="6">
        <f>N174+产品入库表!M174-产品出库表!M174</f>
        <v>10</v>
      </c>
      <c r="P174" s="6">
        <f>O174+产品入库表!N174-产品出库表!N174</f>
        <v>10</v>
      </c>
      <c r="Q174" s="6">
        <f>P174+产品入库表!O174-产品出库表!O174</f>
        <v>10</v>
      </c>
      <c r="R174" s="6">
        <f>Q174+产品入库表!P174-产品出库表!P174</f>
        <v>10</v>
      </c>
      <c r="S174" s="6">
        <f>R174+产品入库表!Q174-产品出库表!Q174</f>
        <v>10</v>
      </c>
      <c r="T174" s="6">
        <f>S174+产品入库表!R174-产品出库表!R174</f>
        <v>10</v>
      </c>
      <c r="U174" s="6">
        <f>T174+产品入库表!S174-产品出库表!S174</f>
        <v>10</v>
      </c>
      <c r="V174" s="6">
        <f>U174+产品入库表!T174-产品出库表!T174</f>
        <v>10</v>
      </c>
      <c r="W174" s="6">
        <f>V174+产品入库表!U174-产品出库表!U174</f>
        <v>10</v>
      </c>
      <c r="X174" s="6">
        <f>W174+产品入库表!V174-产品出库表!V174</f>
        <v>10</v>
      </c>
      <c r="Y174" s="6">
        <f>X174+产品入库表!W174-产品出库表!W174</f>
        <v>10</v>
      </c>
      <c r="Z174" s="6">
        <f>Y174+产品入库表!X174-产品出库表!X174</f>
        <v>10</v>
      </c>
      <c r="AA174" s="6">
        <f>Z174+产品入库表!Y174-产品出库表!Y174</f>
        <v>10</v>
      </c>
      <c r="AB174" s="6">
        <f>AA174+产品入库表!Z174-产品出库表!Z174</f>
        <v>10</v>
      </c>
      <c r="AC174" s="6">
        <f>AB174+产品入库表!AA174-产品出库表!AA174</f>
        <v>10</v>
      </c>
      <c r="AD174" s="6">
        <f>AC174+产品入库表!AB174-产品出库表!AB174</f>
        <v>10</v>
      </c>
      <c r="AE174" s="6">
        <f>AD174+产品入库表!AC174-产品出库表!AC174</f>
        <v>10</v>
      </c>
      <c r="AF174" s="6">
        <f>AE174+产品入库表!AD174-产品出库表!AD174</f>
        <v>10</v>
      </c>
      <c r="AG174" s="6">
        <f>AF174+产品入库表!AE174-产品出库表!AE174</f>
        <v>10</v>
      </c>
      <c r="AH174" s="6">
        <f>AG174+产品入库表!AF174-产品出库表!AF174</f>
        <v>10</v>
      </c>
      <c r="AI174" s="6">
        <f>AH174+产品入库表!AG174-产品出库表!AG174</f>
        <v>10</v>
      </c>
      <c r="AJ174" s="6">
        <f>AI174+产品入库表!AH174-产品出库表!AH174</f>
        <v>10</v>
      </c>
      <c r="AK174" s="6">
        <f>AJ174+产品入库表!AI174-产品出库表!AI174</f>
        <v>10</v>
      </c>
      <c r="AL174" s="6">
        <f>AK174+产品入库表!AJ174-产品出库表!AJ174</f>
        <v>10</v>
      </c>
      <c r="AM174" s="6">
        <f>AL174+产品入库表!AK174-产品出库表!AK174</f>
        <v>10</v>
      </c>
      <c r="AN174" s="6">
        <f>AM174+产品入库表!AL174-产品出库表!AL174</f>
        <v>10</v>
      </c>
      <c r="AO174" s="6">
        <f>AN174+产品入库表!AM174-产品出库表!AM174</f>
        <v>10</v>
      </c>
      <c r="AP174" s="6">
        <f>AO174+产品入库表!AN174-产品出库表!AN174</f>
        <v>10</v>
      </c>
      <c r="AQ174" s="6">
        <f>AP174+产品入库表!AO174-产品出库表!AO174</f>
        <v>10</v>
      </c>
      <c r="AR174" s="6">
        <f>AQ174+产品入库表!AP174-产品出库表!AP174</f>
        <v>10</v>
      </c>
      <c r="AS174" s="6">
        <f>AR174+产品入库表!AQ174-产品出库表!AQ174</f>
        <v>10</v>
      </c>
      <c r="AT174" s="6">
        <f>AS174+产品入库表!AR174-产品出库表!AR174</f>
        <v>10</v>
      </c>
      <c r="AU174" s="6">
        <f>AT174+产品入库表!AS174-产品出库表!AS174</f>
        <v>10</v>
      </c>
      <c r="AV174" s="6">
        <f>AU174+产品入库表!AT174-产品出库表!AT174</f>
        <v>10</v>
      </c>
      <c r="AW174" s="6">
        <f>AV174+产品入库表!AU174-产品出库表!AU174</f>
        <v>10</v>
      </c>
      <c r="AX174" s="6">
        <f>AW174+产品入库表!AV174-产品出库表!AV174</f>
        <v>10</v>
      </c>
      <c r="AY174" s="6">
        <f>AX174+产品入库表!AW174-产品出库表!AW174</f>
        <v>10</v>
      </c>
      <c r="AZ174" s="6">
        <f>AY174+产品入库表!AX174-产品出库表!AX174</f>
        <v>10</v>
      </c>
      <c r="BA174" s="6">
        <f>AZ174+产品入库表!AY174-产品出库表!AY174</f>
        <v>10</v>
      </c>
      <c r="BB174" s="6">
        <f>BA174+产品入库表!AZ174-产品出库表!AZ174</f>
        <v>10</v>
      </c>
      <c r="BC174" s="6">
        <f>BB174+产品入库表!BA174-产品出库表!BA174</f>
        <v>10</v>
      </c>
      <c r="BD174" s="6">
        <f>BC174+产品入库表!BB174-产品出库表!BB174</f>
        <v>10</v>
      </c>
      <c r="BE174" s="6">
        <f>BD174+产品入库表!BC174-产品出库表!BC174</f>
        <v>10</v>
      </c>
      <c r="BF174" s="6">
        <f>BE174+产品入库表!BD174-产品出库表!BD174</f>
        <v>10</v>
      </c>
      <c r="BG174" s="6">
        <f>BF174+产品入库表!BE174-产品出库表!BE174</f>
        <v>10</v>
      </c>
      <c r="BH174" s="6">
        <f>BG174+产品入库表!BF174-产品出库表!BF174</f>
        <v>10</v>
      </c>
      <c r="BI174" s="6">
        <f>BH174+产品入库表!BG174-产品出库表!BG174</f>
        <v>10</v>
      </c>
      <c r="BJ174" s="6">
        <f>BI174+产品入库表!BH174-产品出库表!BH174</f>
        <v>10</v>
      </c>
      <c r="BK174" s="6">
        <f>BJ174+产品入库表!BI174-产品出库表!BI174</f>
        <v>10</v>
      </c>
      <c r="BL174" s="6">
        <f>BK174+产品入库表!BJ174-产品出库表!BJ174</f>
        <v>10</v>
      </c>
      <c r="BM174" s="6">
        <f>BL174+产品入库表!BK174-产品出库表!BK174</f>
        <v>10</v>
      </c>
      <c r="BN174" s="6">
        <f>BM174+产品入库表!BL174-产品出库表!BL174</f>
        <v>10</v>
      </c>
    </row>
    <row r="175" s="127" customFormat="1" spans="1:66">
      <c r="A175" s="112">
        <v>6822</v>
      </c>
      <c r="B175" s="9" t="s">
        <v>102</v>
      </c>
      <c r="C175" s="133">
        <f t="shared" si="4"/>
        <v>0</v>
      </c>
      <c r="D175" s="129">
        <v>0</v>
      </c>
      <c r="E175" s="6">
        <f>D175+产品入库表!C175-产品出库表!C175</f>
        <v>0</v>
      </c>
      <c r="F175" s="6">
        <f>E175+产品入库表!D175-产品出库表!D175</f>
        <v>0</v>
      </c>
      <c r="G175" s="6">
        <f>F175+产品入库表!E175-产品出库表!E175</f>
        <v>0</v>
      </c>
      <c r="H175" s="6">
        <f>G175+产品入库表!F175-产品出库表!F175</f>
        <v>0</v>
      </c>
      <c r="I175" s="6">
        <f>H175+产品入库表!G175-产品出库表!G175</f>
        <v>0</v>
      </c>
      <c r="J175" s="6">
        <f>I175+产品入库表!H175-产品出库表!H175</f>
        <v>0</v>
      </c>
      <c r="K175" s="6">
        <f>J175+产品入库表!I175-产品出库表!I175</f>
        <v>0</v>
      </c>
      <c r="L175" s="6">
        <f>K175+产品入库表!J175-产品出库表!J175</f>
        <v>0</v>
      </c>
      <c r="M175" s="6">
        <f>L175+产品入库表!K175-产品出库表!K175</f>
        <v>6</v>
      </c>
      <c r="N175" s="6">
        <f>M175+产品入库表!L175-产品出库表!L175</f>
        <v>6</v>
      </c>
      <c r="O175" s="6">
        <f>N175+产品入库表!M175-产品出库表!M175</f>
        <v>6</v>
      </c>
      <c r="P175" s="6">
        <f>O175+产品入库表!N175-产品出库表!N175</f>
        <v>6</v>
      </c>
      <c r="Q175" s="6">
        <f>P175+产品入库表!O175-产品出库表!O175</f>
        <v>6</v>
      </c>
      <c r="R175" s="6">
        <f>Q175+产品入库表!P175-产品出库表!P175</f>
        <v>6</v>
      </c>
      <c r="S175" s="6">
        <f>R175+产品入库表!Q175-产品出库表!Q175</f>
        <v>6</v>
      </c>
      <c r="T175" s="6">
        <f>S175+产品入库表!R175-产品出库表!R175</f>
        <v>6</v>
      </c>
      <c r="U175" s="6">
        <f>T175+产品入库表!S175-产品出库表!S175</f>
        <v>0</v>
      </c>
      <c r="V175" s="6">
        <f>U175+产品入库表!T175-产品出库表!T175</f>
        <v>0</v>
      </c>
      <c r="W175" s="6">
        <f>V175+产品入库表!U175-产品出库表!U175</f>
        <v>0</v>
      </c>
      <c r="X175" s="6">
        <f>W175+产品入库表!V175-产品出库表!V175</f>
        <v>0</v>
      </c>
      <c r="Y175" s="6">
        <f>X175+产品入库表!W175-产品出库表!W175</f>
        <v>0</v>
      </c>
      <c r="Z175" s="6">
        <f>Y175+产品入库表!X175-产品出库表!X175</f>
        <v>0</v>
      </c>
      <c r="AA175" s="6">
        <f>Z175+产品入库表!Y175-产品出库表!Y175</f>
        <v>0</v>
      </c>
      <c r="AB175" s="6">
        <f>AA175+产品入库表!Z175-产品出库表!Z175</f>
        <v>0</v>
      </c>
      <c r="AC175" s="6">
        <f>AB175+产品入库表!AA175-产品出库表!AA175</f>
        <v>0</v>
      </c>
      <c r="AD175" s="6">
        <f>AC175+产品入库表!AB175-产品出库表!AB175</f>
        <v>0</v>
      </c>
      <c r="AE175" s="6">
        <f>AD175+产品入库表!AC175-产品出库表!AC175</f>
        <v>0</v>
      </c>
      <c r="AF175" s="6">
        <f>AE175+产品入库表!AD175-产品出库表!AD175</f>
        <v>0</v>
      </c>
      <c r="AG175" s="6">
        <f>AF175+产品入库表!AE175-产品出库表!AE175</f>
        <v>0</v>
      </c>
      <c r="AH175" s="6">
        <f>AG175+产品入库表!AF175-产品出库表!AF175</f>
        <v>0</v>
      </c>
      <c r="AI175" s="6">
        <f>AH175+产品入库表!AG175-产品出库表!AG175</f>
        <v>0</v>
      </c>
      <c r="AJ175" s="6">
        <f>AI175+产品入库表!AH175-产品出库表!AH175</f>
        <v>0</v>
      </c>
      <c r="AK175" s="6">
        <f>AJ175+产品入库表!AI175-产品出库表!AI175</f>
        <v>0</v>
      </c>
      <c r="AL175" s="6">
        <f>AK175+产品入库表!AJ175-产品出库表!AJ175</f>
        <v>0</v>
      </c>
      <c r="AM175" s="6">
        <f>AL175+产品入库表!AK175-产品出库表!AK175</f>
        <v>0</v>
      </c>
      <c r="AN175" s="6">
        <f>AM175+产品入库表!AL175-产品出库表!AL175</f>
        <v>0</v>
      </c>
      <c r="AO175" s="6">
        <f>AN175+产品入库表!AM175-产品出库表!AM175</f>
        <v>0</v>
      </c>
      <c r="AP175" s="6">
        <f>AO175+产品入库表!AN175-产品出库表!AN175</f>
        <v>0</v>
      </c>
      <c r="AQ175" s="6">
        <f>AP175+产品入库表!AO175-产品出库表!AO175</f>
        <v>0</v>
      </c>
      <c r="AR175" s="6">
        <f>AQ175+产品入库表!AP175-产品出库表!AP175</f>
        <v>0</v>
      </c>
      <c r="AS175" s="6">
        <f>AR175+产品入库表!AQ175-产品出库表!AQ175</f>
        <v>0</v>
      </c>
      <c r="AT175" s="6">
        <f>AS175+产品入库表!AR175-产品出库表!AR175</f>
        <v>0</v>
      </c>
      <c r="AU175" s="6">
        <f>AT175+产品入库表!AS175-产品出库表!AS175</f>
        <v>0</v>
      </c>
      <c r="AV175" s="6">
        <f>AU175+产品入库表!AT175-产品出库表!AT175</f>
        <v>0</v>
      </c>
      <c r="AW175" s="6">
        <f>AV175+产品入库表!AU175-产品出库表!AU175</f>
        <v>0</v>
      </c>
      <c r="AX175" s="6">
        <f>AW175+产品入库表!AV175-产品出库表!AV175</f>
        <v>0</v>
      </c>
      <c r="AY175" s="6">
        <f>AX175+产品入库表!AW175-产品出库表!AW175</f>
        <v>0</v>
      </c>
      <c r="AZ175" s="6">
        <f>AY175+产品入库表!AX175-产品出库表!AX175</f>
        <v>0</v>
      </c>
      <c r="BA175" s="6">
        <f>AZ175+产品入库表!AY175-产品出库表!AY175</f>
        <v>0</v>
      </c>
      <c r="BB175" s="6">
        <f>BA175+产品入库表!AZ175-产品出库表!AZ175</f>
        <v>0</v>
      </c>
      <c r="BC175" s="6">
        <f>BB175+产品入库表!BA175-产品出库表!BA175</f>
        <v>0</v>
      </c>
      <c r="BD175" s="6">
        <f>BC175+产品入库表!BB175-产品出库表!BB175</f>
        <v>0</v>
      </c>
      <c r="BE175" s="6">
        <f>BD175+产品入库表!BC175-产品出库表!BC175</f>
        <v>0</v>
      </c>
      <c r="BF175" s="6">
        <f>BE175+产品入库表!BD175-产品出库表!BD175</f>
        <v>0</v>
      </c>
      <c r="BG175" s="6">
        <f>BF175+产品入库表!BE175-产品出库表!BE175</f>
        <v>0</v>
      </c>
      <c r="BH175" s="6">
        <f>BG175+产品入库表!BF175-产品出库表!BF175</f>
        <v>0</v>
      </c>
      <c r="BI175" s="6">
        <f>BH175+产品入库表!BG175-产品出库表!BG175</f>
        <v>0</v>
      </c>
      <c r="BJ175" s="6">
        <f>BI175+产品入库表!BH175-产品出库表!BH175</f>
        <v>0</v>
      </c>
      <c r="BK175" s="6">
        <f>BJ175+产品入库表!BI175-产品出库表!BI175</f>
        <v>0</v>
      </c>
      <c r="BL175" s="6">
        <f>BK175+产品入库表!BJ175-产品出库表!BJ175</f>
        <v>0</v>
      </c>
      <c r="BM175" s="6">
        <f>BL175+产品入库表!BK175-产品出库表!BK175</f>
        <v>0</v>
      </c>
      <c r="BN175" s="6">
        <f>BM175+产品入库表!BL175-产品出库表!BL175</f>
        <v>0</v>
      </c>
    </row>
    <row r="176" s="127" customFormat="1" spans="1:66">
      <c r="A176" s="1"/>
      <c r="B176" s="9" t="s">
        <v>165</v>
      </c>
      <c r="C176" s="133">
        <f t="shared" si="4"/>
        <v>0</v>
      </c>
      <c r="D176" s="129">
        <v>0</v>
      </c>
      <c r="E176" s="6">
        <f>D176+产品入库表!C176-产品出库表!C176</f>
        <v>0</v>
      </c>
      <c r="F176" s="6">
        <f>E176+产品入库表!D176-产品出库表!D176</f>
        <v>0</v>
      </c>
      <c r="G176" s="6">
        <f>F176+产品入库表!E176-产品出库表!E176</f>
        <v>0</v>
      </c>
      <c r="H176" s="6">
        <f>G176+产品入库表!F176-产品出库表!F176</f>
        <v>0</v>
      </c>
      <c r="I176" s="6">
        <f>H176+产品入库表!G176-产品出库表!G176</f>
        <v>0</v>
      </c>
      <c r="J176" s="6">
        <f>I176+产品入库表!H176-产品出库表!H176</f>
        <v>0</v>
      </c>
      <c r="K176" s="6">
        <f>J176+产品入库表!I176-产品出库表!I176</f>
        <v>0</v>
      </c>
      <c r="L176" s="6">
        <f>K176+产品入库表!J176-产品出库表!J176</f>
        <v>0</v>
      </c>
      <c r="M176" s="6">
        <f>L176+产品入库表!K176-产品出库表!K176</f>
        <v>6</v>
      </c>
      <c r="N176" s="6">
        <f>M176+产品入库表!L176-产品出库表!L176</f>
        <v>6</v>
      </c>
      <c r="O176" s="6">
        <f>N176+产品入库表!M176-产品出库表!M176</f>
        <v>6</v>
      </c>
      <c r="P176" s="6">
        <f>O176+产品入库表!N176-产品出库表!N176</f>
        <v>6</v>
      </c>
      <c r="Q176" s="6">
        <f>P176+产品入库表!O176-产品出库表!O176</f>
        <v>6</v>
      </c>
      <c r="R176" s="6">
        <f>Q176+产品入库表!P176-产品出库表!P176</f>
        <v>6</v>
      </c>
      <c r="S176" s="6">
        <f>R176+产品入库表!Q176-产品出库表!Q176</f>
        <v>6</v>
      </c>
      <c r="T176" s="6">
        <f>S176+产品入库表!R176-产品出库表!R176</f>
        <v>6</v>
      </c>
      <c r="U176" s="6">
        <f>T176+产品入库表!S176-产品出库表!S176</f>
        <v>0</v>
      </c>
      <c r="V176" s="6">
        <f>U176+产品入库表!T176-产品出库表!T176</f>
        <v>0</v>
      </c>
      <c r="W176" s="6">
        <f>V176+产品入库表!U176-产品出库表!U176</f>
        <v>0</v>
      </c>
      <c r="X176" s="6">
        <f>W176+产品入库表!V176-产品出库表!V176</f>
        <v>0</v>
      </c>
      <c r="Y176" s="6">
        <f>X176+产品入库表!W176-产品出库表!W176</f>
        <v>0</v>
      </c>
      <c r="Z176" s="6">
        <f>Y176+产品入库表!X176-产品出库表!X176</f>
        <v>0</v>
      </c>
      <c r="AA176" s="6">
        <f>Z176+产品入库表!Y176-产品出库表!Y176</f>
        <v>0</v>
      </c>
      <c r="AB176" s="6">
        <f>AA176+产品入库表!Z176-产品出库表!Z176</f>
        <v>0</v>
      </c>
      <c r="AC176" s="6">
        <f>AB176+产品入库表!AA176-产品出库表!AA176</f>
        <v>0</v>
      </c>
      <c r="AD176" s="6">
        <f>AC176+产品入库表!AB176-产品出库表!AB176</f>
        <v>0</v>
      </c>
      <c r="AE176" s="6">
        <f>AD176+产品入库表!AC176-产品出库表!AC176</f>
        <v>0</v>
      </c>
      <c r="AF176" s="6">
        <f>AE176+产品入库表!AD176-产品出库表!AD176</f>
        <v>0</v>
      </c>
      <c r="AG176" s="6">
        <f>AF176+产品入库表!AE176-产品出库表!AE176</f>
        <v>0</v>
      </c>
      <c r="AH176" s="6">
        <f>AG176+产品入库表!AF176-产品出库表!AF176</f>
        <v>0</v>
      </c>
      <c r="AI176" s="6">
        <f>AH176+产品入库表!AG176-产品出库表!AG176</f>
        <v>0</v>
      </c>
      <c r="AJ176" s="6">
        <f>AI176+产品入库表!AH176-产品出库表!AH176</f>
        <v>0</v>
      </c>
      <c r="AK176" s="6">
        <f>AJ176+产品入库表!AI176-产品出库表!AI176</f>
        <v>0</v>
      </c>
      <c r="AL176" s="6">
        <f>AK176+产品入库表!AJ176-产品出库表!AJ176</f>
        <v>0</v>
      </c>
      <c r="AM176" s="6">
        <f>AL176+产品入库表!AK176-产品出库表!AK176</f>
        <v>0</v>
      </c>
      <c r="AN176" s="6">
        <f>AM176+产品入库表!AL176-产品出库表!AL176</f>
        <v>0</v>
      </c>
      <c r="AO176" s="6">
        <f>AN176+产品入库表!AM176-产品出库表!AM176</f>
        <v>0</v>
      </c>
      <c r="AP176" s="6">
        <f>AO176+产品入库表!AN176-产品出库表!AN176</f>
        <v>0</v>
      </c>
      <c r="AQ176" s="6">
        <f>AP176+产品入库表!AO176-产品出库表!AO176</f>
        <v>0</v>
      </c>
      <c r="AR176" s="6">
        <f>AQ176+产品入库表!AP176-产品出库表!AP176</f>
        <v>0</v>
      </c>
      <c r="AS176" s="6">
        <f>AR176+产品入库表!AQ176-产品出库表!AQ176</f>
        <v>0</v>
      </c>
      <c r="AT176" s="6">
        <f>AS176+产品入库表!AR176-产品出库表!AR176</f>
        <v>0</v>
      </c>
      <c r="AU176" s="6">
        <f>AT176+产品入库表!AS176-产品出库表!AS176</f>
        <v>0</v>
      </c>
      <c r="AV176" s="6">
        <f>AU176+产品入库表!AT176-产品出库表!AT176</f>
        <v>0</v>
      </c>
      <c r="AW176" s="6">
        <f>AV176+产品入库表!AU176-产品出库表!AU176</f>
        <v>0</v>
      </c>
      <c r="AX176" s="6">
        <f>AW176+产品入库表!AV176-产品出库表!AV176</f>
        <v>0</v>
      </c>
      <c r="AY176" s="6">
        <f>AX176+产品入库表!AW176-产品出库表!AW176</f>
        <v>0</v>
      </c>
      <c r="AZ176" s="6">
        <f>AY176+产品入库表!AX176-产品出库表!AX176</f>
        <v>0</v>
      </c>
      <c r="BA176" s="6">
        <f>AZ176+产品入库表!AY176-产品出库表!AY176</f>
        <v>0</v>
      </c>
      <c r="BB176" s="6">
        <f>BA176+产品入库表!AZ176-产品出库表!AZ176</f>
        <v>0</v>
      </c>
      <c r="BC176" s="6">
        <f>BB176+产品入库表!BA176-产品出库表!BA176</f>
        <v>0</v>
      </c>
      <c r="BD176" s="6">
        <f>BC176+产品入库表!BB176-产品出库表!BB176</f>
        <v>0</v>
      </c>
      <c r="BE176" s="6">
        <f>BD176+产品入库表!BC176-产品出库表!BC176</f>
        <v>0</v>
      </c>
      <c r="BF176" s="6">
        <f>BE176+产品入库表!BD176-产品出库表!BD176</f>
        <v>0</v>
      </c>
      <c r="BG176" s="6">
        <f>BF176+产品入库表!BE176-产品出库表!BE176</f>
        <v>0</v>
      </c>
      <c r="BH176" s="6">
        <f>BG176+产品入库表!BF176-产品出库表!BF176</f>
        <v>0</v>
      </c>
      <c r="BI176" s="6">
        <f>BH176+产品入库表!BG176-产品出库表!BG176</f>
        <v>0</v>
      </c>
      <c r="BJ176" s="6">
        <f>BI176+产品入库表!BH176-产品出库表!BH176</f>
        <v>0</v>
      </c>
      <c r="BK176" s="6">
        <f>BJ176+产品入库表!BI176-产品出库表!BI176</f>
        <v>0</v>
      </c>
      <c r="BL176" s="6">
        <f>BK176+产品入库表!BJ176-产品出库表!BJ176</f>
        <v>0</v>
      </c>
      <c r="BM176" s="6">
        <f>BL176+产品入库表!BK176-产品出库表!BK176</f>
        <v>0</v>
      </c>
      <c r="BN176" s="6">
        <f>BM176+产品入库表!BL176-产品出库表!BL176</f>
        <v>0</v>
      </c>
    </row>
    <row r="177" s="127" customFormat="1" spans="1:66">
      <c r="A177" s="113"/>
      <c r="B177" s="9" t="s">
        <v>209</v>
      </c>
      <c r="C177" s="133">
        <f t="shared" si="4"/>
        <v>0</v>
      </c>
      <c r="D177" s="129">
        <v>0</v>
      </c>
      <c r="E177" s="6">
        <f>D177+产品入库表!C177-产品出库表!C177</f>
        <v>0</v>
      </c>
      <c r="F177" s="6">
        <f>E177+产品入库表!D177-产品出库表!D177</f>
        <v>0</v>
      </c>
      <c r="G177" s="6">
        <f>F177+产品入库表!E177-产品出库表!E177</f>
        <v>0</v>
      </c>
      <c r="H177" s="6">
        <f>G177+产品入库表!F177-产品出库表!F177</f>
        <v>0</v>
      </c>
      <c r="I177" s="6">
        <f>H177+产品入库表!G177-产品出库表!G177</f>
        <v>0</v>
      </c>
      <c r="J177" s="6">
        <f>I177+产品入库表!H177-产品出库表!H177</f>
        <v>0</v>
      </c>
      <c r="K177" s="6">
        <f>J177+产品入库表!I177-产品出库表!I177</f>
        <v>0</v>
      </c>
      <c r="L177" s="6">
        <f>K177+产品入库表!J177-产品出库表!J177</f>
        <v>0</v>
      </c>
      <c r="M177" s="6">
        <f>L177+产品入库表!K177-产品出库表!K177</f>
        <v>6</v>
      </c>
      <c r="N177" s="6">
        <f>M177+产品入库表!L177-产品出库表!L177</f>
        <v>6</v>
      </c>
      <c r="O177" s="6">
        <f>N177+产品入库表!M177-产品出库表!M177</f>
        <v>6</v>
      </c>
      <c r="P177" s="6">
        <f>O177+产品入库表!N177-产品出库表!N177</f>
        <v>6</v>
      </c>
      <c r="Q177" s="6">
        <f>P177+产品入库表!O177-产品出库表!O177</f>
        <v>6</v>
      </c>
      <c r="R177" s="6">
        <f>Q177+产品入库表!P177-产品出库表!P177</f>
        <v>6</v>
      </c>
      <c r="S177" s="6">
        <f>R177+产品入库表!Q177-产品出库表!Q177</f>
        <v>6</v>
      </c>
      <c r="T177" s="6">
        <f>S177+产品入库表!R177-产品出库表!R177</f>
        <v>6</v>
      </c>
      <c r="U177" s="6">
        <f>T177+产品入库表!S177-产品出库表!S177</f>
        <v>0</v>
      </c>
      <c r="V177" s="6">
        <f>U177+产品入库表!T177-产品出库表!T177</f>
        <v>0</v>
      </c>
      <c r="W177" s="6">
        <f>V177+产品入库表!U177-产品出库表!U177</f>
        <v>0</v>
      </c>
      <c r="X177" s="6">
        <f>W177+产品入库表!V177-产品出库表!V177</f>
        <v>0</v>
      </c>
      <c r="Y177" s="6">
        <f>X177+产品入库表!W177-产品出库表!W177</f>
        <v>0</v>
      </c>
      <c r="Z177" s="6">
        <f>Y177+产品入库表!X177-产品出库表!X177</f>
        <v>0</v>
      </c>
      <c r="AA177" s="6">
        <f>Z177+产品入库表!Y177-产品出库表!Y177</f>
        <v>0</v>
      </c>
      <c r="AB177" s="6">
        <f>AA177+产品入库表!Z177-产品出库表!Z177</f>
        <v>0</v>
      </c>
      <c r="AC177" s="6">
        <f>AB177+产品入库表!AA177-产品出库表!AA177</f>
        <v>0</v>
      </c>
      <c r="AD177" s="6">
        <f>AC177+产品入库表!AB177-产品出库表!AB177</f>
        <v>0</v>
      </c>
      <c r="AE177" s="6">
        <f>AD177+产品入库表!AC177-产品出库表!AC177</f>
        <v>0</v>
      </c>
      <c r="AF177" s="6">
        <f>AE177+产品入库表!AD177-产品出库表!AD177</f>
        <v>0</v>
      </c>
      <c r="AG177" s="6">
        <f>AF177+产品入库表!AE177-产品出库表!AE177</f>
        <v>0</v>
      </c>
      <c r="AH177" s="6">
        <f>AG177+产品入库表!AF177-产品出库表!AF177</f>
        <v>0</v>
      </c>
      <c r="AI177" s="6">
        <f>AH177+产品入库表!AG177-产品出库表!AG177</f>
        <v>0</v>
      </c>
      <c r="AJ177" s="6">
        <f>AI177+产品入库表!AH177-产品出库表!AH177</f>
        <v>0</v>
      </c>
      <c r="AK177" s="6">
        <f>AJ177+产品入库表!AI177-产品出库表!AI177</f>
        <v>0</v>
      </c>
      <c r="AL177" s="6">
        <f>AK177+产品入库表!AJ177-产品出库表!AJ177</f>
        <v>0</v>
      </c>
      <c r="AM177" s="6">
        <f>AL177+产品入库表!AK177-产品出库表!AK177</f>
        <v>0</v>
      </c>
      <c r="AN177" s="6">
        <f>AM177+产品入库表!AL177-产品出库表!AL177</f>
        <v>0</v>
      </c>
      <c r="AO177" s="6">
        <f>AN177+产品入库表!AM177-产品出库表!AM177</f>
        <v>0</v>
      </c>
      <c r="AP177" s="6">
        <f>AO177+产品入库表!AN177-产品出库表!AN177</f>
        <v>0</v>
      </c>
      <c r="AQ177" s="6">
        <f>AP177+产品入库表!AO177-产品出库表!AO177</f>
        <v>0</v>
      </c>
      <c r="AR177" s="6">
        <f>AQ177+产品入库表!AP177-产品出库表!AP177</f>
        <v>0</v>
      </c>
      <c r="AS177" s="6">
        <f>AR177+产品入库表!AQ177-产品出库表!AQ177</f>
        <v>0</v>
      </c>
      <c r="AT177" s="6">
        <f>AS177+产品入库表!AR177-产品出库表!AR177</f>
        <v>0</v>
      </c>
      <c r="AU177" s="6">
        <f>AT177+产品入库表!AS177-产品出库表!AS177</f>
        <v>0</v>
      </c>
      <c r="AV177" s="6">
        <f>AU177+产品入库表!AT177-产品出库表!AT177</f>
        <v>0</v>
      </c>
      <c r="AW177" s="6">
        <f>AV177+产品入库表!AU177-产品出库表!AU177</f>
        <v>0</v>
      </c>
      <c r="AX177" s="6">
        <f>AW177+产品入库表!AV177-产品出库表!AV177</f>
        <v>0</v>
      </c>
      <c r="AY177" s="6">
        <f>AX177+产品入库表!AW177-产品出库表!AW177</f>
        <v>0</v>
      </c>
      <c r="AZ177" s="6">
        <f>AY177+产品入库表!AX177-产品出库表!AX177</f>
        <v>0</v>
      </c>
      <c r="BA177" s="6">
        <f>AZ177+产品入库表!AY177-产品出库表!AY177</f>
        <v>0</v>
      </c>
      <c r="BB177" s="6">
        <f>BA177+产品入库表!AZ177-产品出库表!AZ177</f>
        <v>0</v>
      </c>
      <c r="BC177" s="6">
        <f>BB177+产品入库表!BA177-产品出库表!BA177</f>
        <v>0</v>
      </c>
      <c r="BD177" s="6">
        <f>BC177+产品入库表!BB177-产品出库表!BB177</f>
        <v>0</v>
      </c>
      <c r="BE177" s="6">
        <f>BD177+产品入库表!BC177-产品出库表!BC177</f>
        <v>0</v>
      </c>
      <c r="BF177" s="6">
        <f>BE177+产品入库表!BD177-产品出库表!BD177</f>
        <v>0</v>
      </c>
      <c r="BG177" s="6">
        <f>BF177+产品入库表!BE177-产品出库表!BE177</f>
        <v>0</v>
      </c>
      <c r="BH177" s="6">
        <f>BG177+产品入库表!BF177-产品出库表!BF177</f>
        <v>0</v>
      </c>
      <c r="BI177" s="6">
        <f>BH177+产品入库表!BG177-产品出库表!BG177</f>
        <v>0</v>
      </c>
      <c r="BJ177" s="6">
        <f>BI177+产品入库表!BH177-产品出库表!BH177</f>
        <v>0</v>
      </c>
      <c r="BK177" s="6">
        <f>BJ177+产品入库表!BI177-产品出库表!BI177</f>
        <v>0</v>
      </c>
      <c r="BL177" s="6">
        <f>BK177+产品入库表!BJ177-产品出库表!BJ177</f>
        <v>0</v>
      </c>
      <c r="BM177" s="6">
        <f>BL177+产品入库表!BK177-产品出库表!BK177</f>
        <v>0</v>
      </c>
      <c r="BN177" s="6">
        <f>BM177+产品入库表!BL177-产品出库表!BL177</f>
        <v>0</v>
      </c>
    </row>
    <row r="178" s="127" customFormat="1" spans="1:66">
      <c r="A178" s="27" t="s">
        <v>210</v>
      </c>
      <c r="B178" s="26" t="s">
        <v>27</v>
      </c>
      <c r="C178" s="133">
        <f t="shared" si="4"/>
        <v>3</v>
      </c>
      <c r="D178" s="129">
        <v>3</v>
      </c>
      <c r="E178" s="6">
        <f>D178+产品入库表!C178-产品出库表!C178</f>
        <v>3</v>
      </c>
      <c r="F178" s="6">
        <f>E178+产品入库表!D178-产品出库表!D178</f>
        <v>3</v>
      </c>
      <c r="G178" s="6">
        <f>F178+产品入库表!E178-产品出库表!E178</f>
        <v>3</v>
      </c>
      <c r="H178" s="6">
        <f>G178+产品入库表!F178-产品出库表!F178</f>
        <v>3</v>
      </c>
      <c r="I178" s="6">
        <f>H178+产品入库表!G178-产品出库表!G178</f>
        <v>3</v>
      </c>
      <c r="J178" s="6">
        <f>I178+产品入库表!H178-产品出库表!H178</f>
        <v>3</v>
      </c>
      <c r="K178" s="6">
        <f>J178+产品入库表!I178-产品出库表!I178</f>
        <v>3</v>
      </c>
      <c r="L178" s="6">
        <f>K178+产品入库表!J178-产品出库表!J178</f>
        <v>3</v>
      </c>
      <c r="M178" s="6">
        <f>L178+产品入库表!K178-产品出库表!K178</f>
        <v>3</v>
      </c>
      <c r="N178" s="6">
        <f>M178+产品入库表!L178-产品出库表!L178</f>
        <v>3</v>
      </c>
      <c r="O178" s="6">
        <f>N178+产品入库表!M178-产品出库表!M178</f>
        <v>3</v>
      </c>
      <c r="P178" s="6">
        <f>O178+产品入库表!N178-产品出库表!N178</f>
        <v>3</v>
      </c>
      <c r="Q178" s="6">
        <f>P178+产品入库表!O178-产品出库表!O178</f>
        <v>3</v>
      </c>
      <c r="R178" s="6">
        <f>Q178+产品入库表!P178-产品出库表!P178</f>
        <v>3</v>
      </c>
      <c r="S178" s="6">
        <f>R178+产品入库表!Q178-产品出库表!Q178</f>
        <v>3</v>
      </c>
      <c r="T178" s="6">
        <f>S178+产品入库表!R178-产品出库表!R178</f>
        <v>3</v>
      </c>
      <c r="U178" s="6">
        <f>T178+产品入库表!S178-产品出库表!S178</f>
        <v>3</v>
      </c>
      <c r="V178" s="6">
        <f>U178+产品入库表!T178-产品出库表!T178</f>
        <v>3</v>
      </c>
      <c r="W178" s="6">
        <f>V178+产品入库表!U178-产品出库表!U178</f>
        <v>3</v>
      </c>
      <c r="X178" s="6">
        <f>W178+产品入库表!V178-产品出库表!V178</f>
        <v>3</v>
      </c>
      <c r="Y178" s="6">
        <f>X178+产品入库表!W178-产品出库表!W178</f>
        <v>3</v>
      </c>
      <c r="Z178" s="6">
        <f>Y178+产品入库表!X178-产品出库表!X178</f>
        <v>3</v>
      </c>
      <c r="AA178" s="6">
        <f>Z178+产品入库表!Y178-产品出库表!Y178</f>
        <v>3</v>
      </c>
      <c r="AB178" s="6">
        <f>AA178+产品入库表!Z178-产品出库表!Z178</f>
        <v>3</v>
      </c>
      <c r="AC178" s="6">
        <f>AB178+产品入库表!AA178-产品出库表!AA178</f>
        <v>3</v>
      </c>
      <c r="AD178" s="6">
        <f>AC178+产品入库表!AB178-产品出库表!AB178</f>
        <v>3</v>
      </c>
      <c r="AE178" s="6">
        <f>AD178+产品入库表!AC178-产品出库表!AC178</f>
        <v>3</v>
      </c>
      <c r="AF178" s="6">
        <f>AE178+产品入库表!AD178-产品出库表!AD178</f>
        <v>3</v>
      </c>
      <c r="AG178" s="6">
        <f>AF178+产品入库表!AE178-产品出库表!AE178</f>
        <v>3</v>
      </c>
      <c r="AH178" s="6">
        <f>AG178+产品入库表!AF178-产品出库表!AF178</f>
        <v>3</v>
      </c>
      <c r="AI178" s="6">
        <f>AH178+产品入库表!AG178-产品出库表!AG178</f>
        <v>3</v>
      </c>
      <c r="AJ178" s="6">
        <f>AI178+产品入库表!AH178-产品出库表!AH178</f>
        <v>3</v>
      </c>
      <c r="AK178" s="6">
        <f>AJ178+产品入库表!AI178-产品出库表!AI178</f>
        <v>3</v>
      </c>
      <c r="AL178" s="6">
        <f>AK178+产品入库表!AJ178-产品出库表!AJ178</f>
        <v>3</v>
      </c>
      <c r="AM178" s="6">
        <f>AL178+产品入库表!AK178-产品出库表!AK178</f>
        <v>3</v>
      </c>
      <c r="AN178" s="6">
        <f>AM178+产品入库表!AL178-产品出库表!AL178</f>
        <v>3</v>
      </c>
      <c r="AO178" s="6">
        <f>AN178+产品入库表!AM178-产品出库表!AM178</f>
        <v>3</v>
      </c>
      <c r="AP178" s="6">
        <f>AO178+产品入库表!AN178-产品出库表!AN178</f>
        <v>3</v>
      </c>
      <c r="AQ178" s="6">
        <f>AP178+产品入库表!AO178-产品出库表!AO178</f>
        <v>3</v>
      </c>
      <c r="AR178" s="6">
        <f>AQ178+产品入库表!AP178-产品出库表!AP178</f>
        <v>3</v>
      </c>
      <c r="AS178" s="6">
        <f>AR178+产品入库表!AQ178-产品出库表!AQ178</f>
        <v>3</v>
      </c>
      <c r="AT178" s="6">
        <f>AS178+产品入库表!AR178-产品出库表!AR178</f>
        <v>3</v>
      </c>
      <c r="AU178" s="6">
        <f>AT178+产品入库表!AS178-产品出库表!AS178</f>
        <v>3</v>
      </c>
      <c r="AV178" s="6">
        <f>AU178+产品入库表!AT178-产品出库表!AT178</f>
        <v>3</v>
      </c>
      <c r="AW178" s="6">
        <f>AV178+产品入库表!AU178-产品出库表!AU178</f>
        <v>3</v>
      </c>
      <c r="AX178" s="6">
        <f>AW178+产品入库表!AV178-产品出库表!AV178</f>
        <v>3</v>
      </c>
      <c r="AY178" s="6">
        <f>AX178+产品入库表!AW178-产品出库表!AW178</f>
        <v>3</v>
      </c>
      <c r="AZ178" s="6">
        <f>AY178+产品入库表!AX178-产品出库表!AX178</f>
        <v>3</v>
      </c>
      <c r="BA178" s="6">
        <f>AZ178+产品入库表!AY178-产品出库表!AY178</f>
        <v>3</v>
      </c>
      <c r="BB178" s="6">
        <f>BA178+产品入库表!AZ178-产品出库表!AZ178</f>
        <v>3</v>
      </c>
      <c r="BC178" s="6">
        <f>BB178+产品入库表!BA178-产品出库表!BA178</f>
        <v>3</v>
      </c>
      <c r="BD178" s="6">
        <f>BC178+产品入库表!BB178-产品出库表!BB178</f>
        <v>3</v>
      </c>
      <c r="BE178" s="6">
        <f>BD178+产品入库表!BC178-产品出库表!BC178</f>
        <v>3</v>
      </c>
      <c r="BF178" s="6">
        <f>BE178+产品入库表!BD178-产品出库表!BD178</f>
        <v>3</v>
      </c>
      <c r="BG178" s="6">
        <f>BF178+产品入库表!BE178-产品出库表!BE178</f>
        <v>3</v>
      </c>
      <c r="BH178" s="6">
        <f>BG178+产品入库表!BF178-产品出库表!BF178</f>
        <v>3</v>
      </c>
      <c r="BI178" s="6">
        <f>BH178+产品入库表!BG178-产品出库表!BG178</f>
        <v>3</v>
      </c>
      <c r="BJ178" s="6">
        <f>BI178+产品入库表!BH178-产品出库表!BH178</f>
        <v>3</v>
      </c>
      <c r="BK178" s="6">
        <f>BJ178+产品入库表!BI178-产品出库表!BI178</f>
        <v>3</v>
      </c>
      <c r="BL178" s="6">
        <f>BK178+产品入库表!BJ178-产品出库表!BJ178</f>
        <v>3</v>
      </c>
      <c r="BM178" s="6">
        <f>BL178+产品入库表!BK178-产品出库表!BK178</f>
        <v>3</v>
      </c>
      <c r="BN178" s="6">
        <f>BM178+产品入库表!BL178-产品出库表!BL178</f>
        <v>3</v>
      </c>
    </row>
    <row r="179" s="127" customFormat="1" spans="1:66">
      <c r="A179" s="27"/>
      <c r="B179" s="26" t="s">
        <v>211</v>
      </c>
      <c r="C179" s="133">
        <f t="shared" si="4"/>
        <v>3</v>
      </c>
      <c r="D179" s="129">
        <v>3</v>
      </c>
      <c r="E179" s="6">
        <f>D179+产品入库表!C179-产品出库表!C179</f>
        <v>3</v>
      </c>
      <c r="F179" s="6">
        <f>E179+产品入库表!D179-产品出库表!D179</f>
        <v>3</v>
      </c>
      <c r="G179" s="6">
        <f>F179+产品入库表!E179-产品出库表!E179</f>
        <v>3</v>
      </c>
      <c r="H179" s="6">
        <f>G179+产品入库表!F179-产品出库表!F179</f>
        <v>3</v>
      </c>
      <c r="I179" s="6">
        <f>H179+产品入库表!G179-产品出库表!G179</f>
        <v>3</v>
      </c>
      <c r="J179" s="6">
        <f>I179+产品入库表!H179-产品出库表!H179</f>
        <v>3</v>
      </c>
      <c r="K179" s="6">
        <f>J179+产品入库表!I179-产品出库表!I179</f>
        <v>3</v>
      </c>
      <c r="L179" s="6">
        <f>K179+产品入库表!J179-产品出库表!J179</f>
        <v>3</v>
      </c>
      <c r="M179" s="6">
        <f>L179+产品入库表!K179-产品出库表!K179</f>
        <v>3</v>
      </c>
      <c r="N179" s="6">
        <f>M179+产品入库表!L179-产品出库表!L179</f>
        <v>3</v>
      </c>
      <c r="O179" s="6">
        <f>N179+产品入库表!M179-产品出库表!M179</f>
        <v>3</v>
      </c>
      <c r="P179" s="6">
        <f>O179+产品入库表!N179-产品出库表!N179</f>
        <v>3</v>
      </c>
      <c r="Q179" s="6">
        <f>P179+产品入库表!O179-产品出库表!O179</f>
        <v>3</v>
      </c>
      <c r="R179" s="6">
        <f>Q179+产品入库表!P179-产品出库表!P179</f>
        <v>3</v>
      </c>
      <c r="S179" s="6">
        <f>R179+产品入库表!Q179-产品出库表!Q179</f>
        <v>3</v>
      </c>
      <c r="T179" s="6">
        <f>S179+产品入库表!R179-产品出库表!R179</f>
        <v>3</v>
      </c>
      <c r="U179" s="6">
        <f>T179+产品入库表!S179-产品出库表!S179</f>
        <v>3</v>
      </c>
      <c r="V179" s="6">
        <f>U179+产品入库表!T179-产品出库表!T179</f>
        <v>3</v>
      </c>
      <c r="W179" s="6">
        <f>V179+产品入库表!U179-产品出库表!U179</f>
        <v>3</v>
      </c>
      <c r="X179" s="6">
        <f>W179+产品入库表!V179-产品出库表!V179</f>
        <v>3</v>
      </c>
      <c r="Y179" s="6">
        <f>X179+产品入库表!W179-产品出库表!W179</f>
        <v>3</v>
      </c>
      <c r="Z179" s="6">
        <f>Y179+产品入库表!X179-产品出库表!X179</f>
        <v>3</v>
      </c>
      <c r="AA179" s="6">
        <f>Z179+产品入库表!Y179-产品出库表!Y179</f>
        <v>3</v>
      </c>
      <c r="AB179" s="6">
        <f>AA179+产品入库表!Z179-产品出库表!Z179</f>
        <v>3</v>
      </c>
      <c r="AC179" s="6">
        <f>AB179+产品入库表!AA179-产品出库表!AA179</f>
        <v>3</v>
      </c>
      <c r="AD179" s="6">
        <f>AC179+产品入库表!AB179-产品出库表!AB179</f>
        <v>3</v>
      </c>
      <c r="AE179" s="6">
        <f>AD179+产品入库表!AC179-产品出库表!AC179</f>
        <v>3</v>
      </c>
      <c r="AF179" s="6">
        <f>AE179+产品入库表!AD179-产品出库表!AD179</f>
        <v>3</v>
      </c>
      <c r="AG179" s="6">
        <f>AF179+产品入库表!AE179-产品出库表!AE179</f>
        <v>3</v>
      </c>
      <c r="AH179" s="6">
        <f>AG179+产品入库表!AF179-产品出库表!AF179</f>
        <v>3</v>
      </c>
      <c r="AI179" s="6">
        <f>AH179+产品入库表!AG179-产品出库表!AG179</f>
        <v>3</v>
      </c>
      <c r="AJ179" s="6">
        <f>AI179+产品入库表!AH179-产品出库表!AH179</f>
        <v>3</v>
      </c>
      <c r="AK179" s="6">
        <f>AJ179+产品入库表!AI179-产品出库表!AI179</f>
        <v>3</v>
      </c>
      <c r="AL179" s="6">
        <f>AK179+产品入库表!AJ179-产品出库表!AJ179</f>
        <v>3</v>
      </c>
      <c r="AM179" s="6">
        <f>AL179+产品入库表!AK179-产品出库表!AK179</f>
        <v>3</v>
      </c>
      <c r="AN179" s="6">
        <f>AM179+产品入库表!AL179-产品出库表!AL179</f>
        <v>3</v>
      </c>
      <c r="AO179" s="6">
        <f>AN179+产品入库表!AM179-产品出库表!AM179</f>
        <v>3</v>
      </c>
      <c r="AP179" s="6">
        <f>AO179+产品入库表!AN179-产品出库表!AN179</f>
        <v>3</v>
      </c>
      <c r="AQ179" s="6">
        <f>AP179+产品入库表!AO179-产品出库表!AO179</f>
        <v>3</v>
      </c>
      <c r="AR179" s="6">
        <f>AQ179+产品入库表!AP179-产品出库表!AP179</f>
        <v>3</v>
      </c>
      <c r="AS179" s="6">
        <f>AR179+产品入库表!AQ179-产品出库表!AQ179</f>
        <v>3</v>
      </c>
      <c r="AT179" s="6">
        <f>AS179+产品入库表!AR179-产品出库表!AR179</f>
        <v>3</v>
      </c>
      <c r="AU179" s="6">
        <f>AT179+产品入库表!AS179-产品出库表!AS179</f>
        <v>3</v>
      </c>
      <c r="AV179" s="6">
        <f>AU179+产品入库表!AT179-产品出库表!AT179</f>
        <v>3</v>
      </c>
      <c r="AW179" s="6">
        <f>AV179+产品入库表!AU179-产品出库表!AU179</f>
        <v>3</v>
      </c>
      <c r="AX179" s="6">
        <f>AW179+产品入库表!AV179-产品出库表!AV179</f>
        <v>3</v>
      </c>
      <c r="AY179" s="6">
        <f>AX179+产品入库表!AW179-产品出库表!AW179</f>
        <v>3</v>
      </c>
      <c r="AZ179" s="6">
        <f>AY179+产品入库表!AX179-产品出库表!AX179</f>
        <v>3</v>
      </c>
      <c r="BA179" s="6">
        <f>AZ179+产品入库表!AY179-产品出库表!AY179</f>
        <v>3</v>
      </c>
      <c r="BB179" s="6">
        <f>BA179+产品入库表!AZ179-产品出库表!AZ179</f>
        <v>3</v>
      </c>
      <c r="BC179" s="6">
        <f>BB179+产品入库表!BA179-产品出库表!BA179</f>
        <v>3</v>
      </c>
      <c r="BD179" s="6">
        <f>BC179+产品入库表!BB179-产品出库表!BB179</f>
        <v>3</v>
      </c>
      <c r="BE179" s="6">
        <f>BD179+产品入库表!BC179-产品出库表!BC179</f>
        <v>3</v>
      </c>
      <c r="BF179" s="6">
        <f>BE179+产品入库表!BD179-产品出库表!BD179</f>
        <v>3</v>
      </c>
      <c r="BG179" s="6">
        <f>BF179+产品入库表!BE179-产品出库表!BE179</f>
        <v>3</v>
      </c>
      <c r="BH179" s="6">
        <f>BG179+产品入库表!BF179-产品出库表!BF179</f>
        <v>3</v>
      </c>
      <c r="BI179" s="6">
        <f>BH179+产品入库表!BG179-产品出库表!BG179</f>
        <v>3</v>
      </c>
      <c r="BJ179" s="6">
        <f>BI179+产品入库表!BH179-产品出库表!BH179</f>
        <v>3</v>
      </c>
      <c r="BK179" s="6">
        <f>BJ179+产品入库表!BI179-产品出库表!BI179</f>
        <v>3</v>
      </c>
      <c r="BL179" s="6">
        <f>BK179+产品入库表!BJ179-产品出库表!BJ179</f>
        <v>3</v>
      </c>
      <c r="BM179" s="6">
        <f>BL179+产品入库表!BK179-产品出库表!BK179</f>
        <v>3</v>
      </c>
      <c r="BN179" s="6">
        <f>BM179+产品入库表!BL179-产品出库表!BL179</f>
        <v>3</v>
      </c>
    </row>
    <row r="180" s="127" customFormat="1" spans="1:66">
      <c r="A180" s="27"/>
      <c r="B180" s="26" t="s">
        <v>26</v>
      </c>
      <c r="C180" s="133">
        <f t="shared" si="4"/>
        <v>3</v>
      </c>
      <c r="D180" s="129">
        <v>3</v>
      </c>
      <c r="E180" s="6">
        <f>D180+产品入库表!C180-产品出库表!C180</f>
        <v>3</v>
      </c>
      <c r="F180" s="6">
        <f>E180+产品入库表!D180-产品出库表!D180</f>
        <v>3</v>
      </c>
      <c r="G180" s="6">
        <f>F180+产品入库表!E180-产品出库表!E180</f>
        <v>3</v>
      </c>
      <c r="H180" s="6">
        <f>G180+产品入库表!F180-产品出库表!F180</f>
        <v>3</v>
      </c>
      <c r="I180" s="6">
        <f>H180+产品入库表!G180-产品出库表!G180</f>
        <v>3</v>
      </c>
      <c r="J180" s="6">
        <f>I180+产品入库表!H180-产品出库表!H180</f>
        <v>3</v>
      </c>
      <c r="K180" s="6">
        <f>J180+产品入库表!I180-产品出库表!I180</f>
        <v>3</v>
      </c>
      <c r="L180" s="6">
        <f>K180+产品入库表!J180-产品出库表!J180</f>
        <v>3</v>
      </c>
      <c r="M180" s="6">
        <f>L180+产品入库表!K180-产品出库表!K180</f>
        <v>3</v>
      </c>
      <c r="N180" s="6">
        <f>M180+产品入库表!L180-产品出库表!L180</f>
        <v>3</v>
      </c>
      <c r="O180" s="6">
        <f>N180+产品入库表!M180-产品出库表!M180</f>
        <v>3</v>
      </c>
      <c r="P180" s="6">
        <f>O180+产品入库表!N180-产品出库表!N180</f>
        <v>3</v>
      </c>
      <c r="Q180" s="6">
        <f>P180+产品入库表!O180-产品出库表!O180</f>
        <v>3</v>
      </c>
      <c r="R180" s="6">
        <f>Q180+产品入库表!P180-产品出库表!P180</f>
        <v>3</v>
      </c>
      <c r="S180" s="6">
        <f>R180+产品入库表!Q180-产品出库表!Q180</f>
        <v>3</v>
      </c>
      <c r="T180" s="6">
        <f>S180+产品入库表!R180-产品出库表!R180</f>
        <v>3</v>
      </c>
      <c r="U180" s="6">
        <f>T180+产品入库表!S180-产品出库表!S180</f>
        <v>3</v>
      </c>
      <c r="V180" s="6">
        <f>U180+产品入库表!T180-产品出库表!T180</f>
        <v>3</v>
      </c>
      <c r="W180" s="6">
        <f>V180+产品入库表!U180-产品出库表!U180</f>
        <v>3</v>
      </c>
      <c r="X180" s="6">
        <f>W180+产品入库表!V180-产品出库表!V180</f>
        <v>3</v>
      </c>
      <c r="Y180" s="6">
        <f>X180+产品入库表!W180-产品出库表!W180</f>
        <v>3</v>
      </c>
      <c r="Z180" s="6">
        <f>Y180+产品入库表!X180-产品出库表!X180</f>
        <v>3</v>
      </c>
      <c r="AA180" s="6">
        <f>Z180+产品入库表!Y180-产品出库表!Y180</f>
        <v>3</v>
      </c>
      <c r="AB180" s="6">
        <f>AA180+产品入库表!Z180-产品出库表!Z180</f>
        <v>3</v>
      </c>
      <c r="AC180" s="6">
        <f>AB180+产品入库表!AA180-产品出库表!AA180</f>
        <v>3</v>
      </c>
      <c r="AD180" s="6">
        <f>AC180+产品入库表!AB180-产品出库表!AB180</f>
        <v>3</v>
      </c>
      <c r="AE180" s="6">
        <f>AD180+产品入库表!AC180-产品出库表!AC180</f>
        <v>3</v>
      </c>
      <c r="AF180" s="6">
        <f>AE180+产品入库表!AD180-产品出库表!AD180</f>
        <v>3</v>
      </c>
      <c r="AG180" s="6">
        <f>AF180+产品入库表!AE180-产品出库表!AE180</f>
        <v>3</v>
      </c>
      <c r="AH180" s="6">
        <f>AG180+产品入库表!AF180-产品出库表!AF180</f>
        <v>3</v>
      </c>
      <c r="AI180" s="6">
        <f>AH180+产品入库表!AG180-产品出库表!AG180</f>
        <v>3</v>
      </c>
      <c r="AJ180" s="6">
        <f>AI180+产品入库表!AH180-产品出库表!AH180</f>
        <v>3</v>
      </c>
      <c r="AK180" s="6">
        <f>AJ180+产品入库表!AI180-产品出库表!AI180</f>
        <v>3</v>
      </c>
      <c r="AL180" s="6">
        <f>AK180+产品入库表!AJ180-产品出库表!AJ180</f>
        <v>3</v>
      </c>
      <c r="AM180" s="6">
        <f>AL180+产品入库表!AK180-产品出库表!AK180</f>
        <v>3</v>
      </c>
      <c r="AN180" s="6">
        <f>AM180+产品入库表!AL180-产品出库表!AL180</f>
        <v>3</v>
      </c>
      <c r="AO180" s="6">
        <f>AN180+产品入库表!AM180-产品出库表!AM180</f>
        <v>3</v>
      </c>
      <c r="AP180" s="6">
        <f>AO180+产品入库表!AN180-产品出库表!AN180</f>
        <v>3</v>
      </c>
      <c r="AQ180" s="6">
        <f>AP180+产品入库表!AO180-产品出库表!AO180</f>
        <v>3</v>
      </c>
      <c r="AR180" s="6">
        <f>AQ180+产品入库表!AP180-产品出库表!AP180</f>
        <v>3</v>
      </c>
      <c r="AS180" s="6">
        <f>AR180+产品入库表!AQ180-产品出库表!AQ180</f>
        <v>3</v>
      </c>
      <c r="AT180" s="6">
        <f>AS180+产品入库表!AR180-产品出库表!AR180</f>
        <v>3</v>
      </c>
      <c r="AU180" s="6">
        <f>AT180+产品入库表!AS180-产品出库表!AS180</f>
        <v>3</v>
      </c>
      <c r="AV180" s="6">
        <f>AU180+产品入库表!AT180-产品出库表!AT180</f>
        <v>3</v>
      </c>
      <c r="AW180" s="6">
        <f>AV180+产品入库表!AU180-产品出库表!AU180</f>
        <v>3</v>
      </c>
      <c r="AX180" s="6">
        <f>AW180+产品入库表!AV180-产品出库表!AV180</f>
        <v>3</v>
      </c>
      <c r="AY180" s="6">
        <f>AX180+产品入库表!AW180-产品出库表!AW180</f>
        <v>3</v>
      </c>
      <c r="AZ180" s="6">
        <f>AY180+产品入库表!AX180-产品出库表!AX180</f>
        <v>3</v>
      </c>
      <c r="BA180" s="6">
        <f>AZ180+产品入库表!AY180-产品出库表!AY180</f>
        <v>3</v>
      </c>
      <c r="BB180" s="6">
        <f>BA180+产品入库表!AZ180-产品出库表!AZ180</f>
        <v>3</v>
      </c>
      <c r="BC180" s="6">
        <f>BB180+产品入库表!BA180-产品出库表!BA180</f>
        <v>3</v>
      </c>
      <c r="BD180" s="6">
        <f>BC180+产品入库表!BB180-产品出库表!BB180</f>
        <v>3</v>
      </c>
      <c r="BE180" s="6">
        <f>BD180+产品入库表!BC180-产品出库表!BC180</f>
        <v>3</v>
      </c>
      <c r="BF180" s="6">
        <f>BE180+产品入库表!BD180-产品出库表!BD180</f>
        <v>3</v>
      </c>
      <c r="BG180" s="6">
        <f>BF180+产品入库表!BE180-产品出库表!BE180</f>
        <v>3</v>
      </c>
      <c r="BH180" s="6">
        <f>BG180+产品入库表!BF180-产品出库表!BF180</f>
        <v>3</v>
      </c>
      <c r="BI180" s="6">
        <f>BH180+产品入库表!BG180-产品出库表!BG180</f>
        <v>3</v>
      </c>
      <c r="BJ180" s="6">
        <f>BI180+产品入库表!BH180-产品出库表!BH180</f>
        <v>3</v>
      </c>
      <c r="BK180" s="6">
        <f>BJ180+产品入库表!BI180-产品出库表!BI180</f>
        <v>3</v>
      </c>
      <c r="BL180" s="6">
        <f>BK180+产品入库表!BJ180-产品出库表!BJ180</f>
        <v>3</v>
      </c>
      <c r="BM180" s="6">
        <f>BL180+产品入库表!BK180-产品出库表!BK180</f>
        <v>3</v>
      </c>
      <c r="BN180" s="6">
        <f>BM180+产品入库表!BL180-产品出库表!BL180</f>
        <v>3</v>
      </c>
    </row>
    <row r="181" s="127" customFormat="1" spans="1:66">
      <c r="A181" s="27"/>
      <c r="B181" s="26" t="s">
        <v>212</v>
      </c>
      <c r="C181" s="133">
        <f t="shared" si="4"/>
        <v>3</v>
      </c>
      <c r="D181" s="129">
        <v>3</v>
      </c>
      <c r="E181" s="6">
        <f>D181+产品入库表!C181-产品出库表!C181</f>
        <v>3</v>
      </c>
      <c r="F181" s="6">
        <f>E181+产品入库表!D181-产品出库表!D181</f>
        <v>3</v>
      </c>
      <c r="G181" s="6">
        <f>F181+产品入库表!E181-产品出库表!E181</f>
        <v>3</v>
      </c>
      <c r="H181" s="6">
        <f>G181+产品入库表!F181-产品出库表!F181</f>
        <v>3</v>
      </c>
      <c r="I181" s="6">
        <f>H181+产品入库表!G181-产品出库表!G181</f>
        <v>3</v>
      </c>
      <c r="J181" s="6">
        <f>I181+产品入库表!H181-产品出库表!H181</f>
        <v>3</v>
      </c>
      <c r="K181" s="6">
        <f>J181+产品入库表!I181-产品出库表!I181</f>
        <v>3</v>
      </c>
      <c r="L181" s="6">
        <f>K181+产品入库表!J181-产品出库表!J181</f>
        <v>3</v>
      </c>
      <c r="M181" s="6">
        <f>L181+产品入库表!K181-产品出库表!K181</f>
        <v>3</v>
      </c>
      <c r="N181" s="6">
        <f>M181+产品入库表!L181-产品出库表!L181</f>
        <v>3</v>
      </c>
      <c r="O181" s="6">
        <f>N181+产品入库表!M181-产品出库表!M181</f>
        <v>3</v>
      </c>
      <c r="P181" s="6">
        <f>O181+产品入库表!N181-产品出库表!N181</f>
        <v>3</v>
      </c>
      <c r="Q181" s="6">
        <f>P181+产品入库表!O181-产品出库表!O181</f>
        <v>3</v>
      </c>
      <c r="R181" s="6">
        <f>Q181+产品入库表!P181-产品出库表!P181</f>
        <v>3</v>
      </c>
      <c r="S181" s="6">
        <f>R181+产品入库表!Q181-产品出库表!Q181</f>
        <v>3</v>
      </c>
      <c r="T181" s="6">
        <f>S181+产品入库表!R181-产品出库表!R181</f>
        <v>3</v>
      </c>
      <c r="U181" s="6">
        <f>T181+产品入库表!S181-产品出库表!S181</f>
        <v>3</v>
      </c>
      <c r="V181" s="6">
        <f>U181+产品入库表!T181-产品出库表!T181</f>
        <v>3</v>
      </c>
      <c r="W181" s="6">
        <f>V181+产品入库表!U181-产品出库表!U181</f>
        <v>3</v>
      </c>
      <c r="X181" s="6">
        <f>W181+产品入库表!V181-产品出库表!V181</f>
        <v>3</v>
      </c>
      <c r="Y181" s="6">
        <f>X181+产品入库表!W181-产品出库表!W181</f>
        <v>3</v>
      </c>
      <c r="Z181" s="6">
        <f>Y181+产品入库表!X181-产品出库表!X181</f>
        <v>3</v>
      </c>
      <c r="AA181" s="6">
        <f>Z181+产品入库表!Y181-产品出库表!Y181</f>
        <v>3</v>
      </c>
      <c r="AB181" s="6">
        <f>AA181+产品入库表!Z181-产品出库表!Z181</f>
        <v>3</v>
      </c>
      <c r="AC181" s="6">
        <f>AB181+产品入库表!AA181-产品出库表!AA181</f>
        <v>3</v>
      </c>
      <c r="AD181" s="6">
        <f>AC181+产品入库表!AB181-产品出库表!AB181</f>
        <v>3</v>
      </c>
      <c r="AE181" s="6">
        <f>AD181+产品入库表!AC181-产品出库表!AC181</f>
        <v>3</v>
      </c>
      <c r="AF181" s="6">
        <f>AE181+产品入库表!AD181-产品出库表!AD181</f>
        <v>3</v>
      </c>
      <c r="AG181" s="6">
        <f>AF181+产品入库表!AE181-产品出库表!AE181</f>
        <v>3</v>
      </c>
      <c r="AH181" s="6">
        <f>AG181+产品入库表!AF181-产品出库表!AF181</f>
        <v>3</v>
      </c>
      <c r="AI181" s="6">
        <f>AH181+产品入库表!AG181-产品出库表!AG181</f>
        <v>3</v>
      </c>
      <c r="AJ181" s="6">
        <f>AI181+产品入库表!AH181-产品出库表!AH181</f>
        <v>3</v>
      </c>
      <c r="AK181" s="6">
        <f>AJ181+产品入库表!AI181-产品出库表!AI181</f>
        <v>3</v>
      </c>
      <c r="AL181" s="6">
        <f>AK181+产品入库表!AJ181-产品出库表!AJ181</f>
        <v>3</v>
      </c>
      <c r="AM181" s="6">
        <f>AL181+产品入库表!AK181-产品出库表!AK181</f>
        <v>3</v>
      </c>
      <c r="AN181" s="6">
        <f>AM181+产品入库表!AL181-产品出库表!AL181</f>
        <v>3</v>
      </c>
      <c r="AO181" s="6">
        <f>AN181+产品入库表!AM181-产品出库表!AM181</f>
        <v>3</v>
      </c>
      <c r="AP181" s="6">
        <f>AO181+产品入库表!AN181-产品出库表!AN181</f>
        <v>3</v>
      </c>
      <c r="AQ181" s="6">
        <f>AP181+产品入库表!AO181-产品出库表!AO181</f>
        <v>3</v>
      </c>
      <c r="AR181" s="6">
        <f>AQ181+产品入库表!AP181-产品出库表!AP181</f>
        <v>3</v>
      </c>
      <c r="AS181" s="6">
        <f>AR181+产品入库表!AQ181-产品出库表!AQ181</f>
        <v>3</v>
      </c>
      <c r="AT181" s="6">
        <f>AS181+产品入库表!AR181-产品出库表!AR181</f>
        <v>3</v>
      </c>
      <c r="AU181" s="6">
        <f>AT181+产品入库表!AS181-产品出库表!AS181</f>
        <v>3</v>
      </c>
      <c r="AV181" s="6">
        <f>AU181+产品入库表!AT181-产品出库表!AT181</f>
        <v>3</v>
      </c>
      <c r="AW181" s="6">
        <f>AV181+产品入库表!AU181-产品出库表!AU181</f>
        <v>3</v>
      </c>
      <c r="AX181" s="6">
        <f>AW181+产品入库表!AV181-产品出库表!AV181</f>
        <v>3</v>
      </c>
      <c r="AY181" s="6">
        <f>AX181+产品入库表!AW181-产品出库表!AW181</f>
        <v>3</v>
      </c>
      <c r="AZ181" s="6">
        <f>AY181+产品入库表!AX181-产品出库表!AX181</f>
        <v>3</v>
      </c>
      <c r="BA181" s="6">
        <f>AZ181+产品入库表!AY181-产品出库表!AY181</f>
        <v>3</v>
      </c>
      <c r="BB181" s="6">
        <f>BA181+产品入库表!AZ181-产品出库表!AZ181</f>
        <v>3</v>
      </c>
      <c r="BC181" s="6">
        <f>BB181+产品入库表!BA181-产品出库表!BA181</f>
        <v>3</v>
      </c>
      <c r="BD181" s="6">
        <f>BC181+产品入库表!BB181-产品出库表!BB181</f>
        <v>3</v>
      </c>
      <c r="BE181" s="6">
        <f>BD181+产品入库表!BC181-产品出库表!BC181</f>
        <v>3</v>
      </c>
      <c r="BF181" s="6">
        <f>BE181+产品入库表!BD181-产品出库表!BD181</f>
        <v>3</v>
      </c>
      <c r="BG181" s="6">
        <f>BF181+产品入库表!BE181-产品出库表!BE181</f>
        <v>3</v>
      </c>
      <c r="BH181" s="6">
        <f>BG181+产品入库表!BF181-产品出库表!BF181</f>
        <v>3</v>
      </c>
      <c r="BI181" s="6">
        <f>BH181+产品入库表!BG181-产品出库表!BG181</f>
        <v>3</v>
      </c>
      <c r="BJ181" s="6">
        <f>BI181+产品入库表!BH181-产品出库表!BH181</f>
        <v>3</v>
      </c>
      <c r="BK181" s="6">
        <f>BJ181+产品入库表!BI181-产品出库表!BI181</f>
        <v>3</v>
      </c>
      <c r="BL181" s="6">
        <f>BK181+产品入库表!BJ181-产品出库表!BJ181</f>
        <v>3</v>
      </c>
      <c r="BM181" s="6">
        <f>BL181+产品入库表!BK181-产品出库表!BK181</f>
        <v>3</v>
      </c>
      <c r="BN181" s="6">
        <f>BM181+产品入库表!BL181-产品出库表!BL181</f>
        <v>3</v>
      </c>
    </row>
    <row r="182" s="127" customFormat="1" spans="1:66">
      <c r="A182" s="27"/>
      <c r="B182" s="26" t="s">
        <v>213</v>
      </c>
      <c r="C182" s="133">
        <f t="shared" si="4"/>
        <v>3</v>
      </c>
      <c r="D182" s="129">
        <v>3</v>
      </c>
      <c r="E182" s="6">
        <f>D182+产品入库表!C182-产品出库表!C182</f>
        <v>3</v>
      </c>
      <c r="F182" s="6">
        <f>E182+产品入库表!D182-产品出库表!D182</f>
        <v>3</v>
      </c>
      <c r="G182" s="6">
        <f>F182+产品入库表!E182-产品出库表!E182</f>
        <v>3</v>
      </c>
      <c r="H182" s="6">
        <f>G182+产品入库表!F182-产品出库表!F182</f>
        <v>3</v>
      </c>
      <c r="I182" s="6">
        <f>H182+产品入库表!G182-产品出库表!G182</f>
        <v>3</v>
      </c>
      <c r="J182" s="6">
        <f>I182+产品入库表!H182-产品出库表!H182</f>
        <v>3</v>
      </c>
      <c r="K182" s="6">
        <f>J182+产品入库表!I182-产品出库表!I182</f>
        <v>3</v>
      </c>
      <c r="L182" s="6">
        <f>K182+产品入库表!J182-产品出库表!J182</f>
        <v>3</v>
      </c>
      <c r="M182" s="6">
        <f>L182+产品入库表!K182-产品出库表!K182</f>
        <v>3</v>
      </c>
      <c r="N182" s="6">
        <f>M182+产品入库表!L182-产品出库表!L182</f>
        <v>3</v>
      </c>
      <c r="O182" s="6">
        <f>N182+产品入库表!M182-产品出库表!M182</f>
        <v>3</v>
      </c>
      <c r="P182" s="6">
        <f>O182+产品入库表!N182-产品出库表!N182</f>
        <v>3</v>
      </c>
      <c r="Q182" s="6">
        <f>P182+产品入库表!O182-产品出库表!O182</f>
        <v>3</v>
      </c>
      <c r="R182" s="6">
        <f>Q182+产品入库表!P182-产品出库表!P182</f>
        <v>3</v>
      </c>
      <c r="S182" s="6">
        <f>R182+产品入库表!Q182-产品出库表!Q182</f>
        <v>3</v>
      </c>
      <c r="T182" s="6">
        <f>S182+产品入库表!R182-产品出库表!R182</f>
        <v>3</v>
      </c>
      <c r="U182" s="6">
        <f>T182+产品入库表!S182-产品出库表!S182</f>
        <v>3</v>
      </c>
      <c r="V182" s="6">
        <f>U182+产品入库表!T182-产品出库表!T182</f>
        <v>3</v>
      </c>
      <c r="W182" s="6">
        <f>V182+产品入库表!U182-产品出库表!U182</f>
        <v>3</v>
      </c>
      <c r="X182" s="6">
        <f>W182+产品入库表!V182-产品出库表!V182</f>
        <v>3</v>
      </c>
      <c r="Y182" s="6">
        <f>X182+产品入库表!W182-产品出库表!W182</f>
        <v>3</v>
      </c>
      <c r="Z182" s="6">
        <f>Y182+产品入库表!X182-产品出库表!X182</f>
        <v>3</v>
      </c>
      <c r="AA182" s="6">
        <f>Z182+产品入库表!Y182-产品出库表!Y182</f>
        <v>3</v>
      </c>
      <c r="AB182" s="6">
        <f>AA182+产品入库表!Z182-产品出库表!Z182</f>
        <v>3</v>
      </c>
      <c r="AC182" s="6">
        <f>AB182+产品入库表!AA182-产品出库表!AA182</f>
        <v>3</v>
      </c>
      <c r="AD182" s="6">
        <f>AC182+产品入库表!AB182-产品出库表!AB182</f>
        <v>3</v>
      </c>
      <c r="AE182" s="6">
        <f>AD182+产品入库表!AC182-产品出库表!AC182</f>
        <v>3</v>
      </c>
      <c r="AF182" s="6">
        <f>AE182+产品入库表!AD182-产品出库表!AD182</f>
        <v>3</v>
      </c>
      <c r="AG182" s="6">
        <f>AF182+产品入库表!AE182-产品出库表!AE182</f>
        <v>3</v>
      </c>
      <c r="AH182" s="6">
        <f>AG182+产品入库表!AF182-产品出库表!AF182</f>
        <v>3</v>
      </c>
      <c r="AI182" s="6">
        <f>AH182+产品入库表!AG182-产品出库表!AG182</f>
        <v>3</v>
      </c>
      <c r="AJ182" s="6">
        <f>AI182+产品入库表!AH182-产品出库表!AH182</f>
        <v>3</v>
      </c>
      <c r="AK182" s="6">
        <f>AJ182+产品入库表!AI182-产品出库表!AI182</f>
        <v>3</v>
      </c>
      <c r="AL182" s="6">
        <f>AK182+产品入库表!AJ182-产品出库表!AJ182</f>
        <v>3</v>
      </c>
      <c r="AM182" s="6">
        <f>AL182+产品入库表!AK182-产品出库表!AK182</f>
        <v>3</v>
      </c>
      <c r="AN182" s="6">
        <f>AM182+产品入库表!AL182-产品出库表!AL182</f>
        <v>3</v>
      </c>
      <c r="AO182" s="6">
        <f>AN182+产品入库表!AM182-产品出库表!AM182</f>
        <v>3</v>
      </c>
      <c r="AP182" s="6">
        <f>AO182+产品入库表!AN182-产品出库表!AN182</f>
        <v>3</v>
      </c>
      <c r="AQ182" s="6">
        <f>AP182+产品入库表!AO182-产品出库表!AO182</f>
        <v>3</v>
      </c>
      <c r="AR182" s="6">
        <f>AQ182+产品入库表!AP182-产品出库表!AP182</f>
        <v>3</v>
      </c>
      <c r="AS182" s="6">
        <f>AR182+产品入库表!AQ182-产品出库表!AQ182</f>
        <v>3</v>
      </c>
      <c r="AT182" s="6">
        <f>AS182+产品入库表!AR182-产品出库表!AR182</f>
        <v>3</v>
      </c>
      <c r="AU182" s="6">
        <f>AT182+产品入库表!AS182-产品出库表!AS182</f>
        <v>3</v>
      </c>
      <c r="AV182" s="6">
        <f>AU182+产品入库表!AT182-产品出库表!AT182</f>
        <v>3</v>
      </c>
      <c r="AW182" s="6">
        <f>AV182+产品入库表!AU182-产品出库表!AU182</f>
        <v>3</v>
      </c>
      <c r="AX182" s="6">
        <f>AW182+产品入库表!AV182-产品出库表!AV182</f>
        <v>3</v>
      </c>
      <c r="AY182" s="6">
        <f>AX182+产品入库表!AW182-产品出库表!AW182</f>
        <v>3</v>
      </c>
      <c r="AZ182" s="6">
        <f>AY182+产品入库表!AX182-产品出库表!AX182</f>
        <v>3</v>
      </c>
      <c r="BA182" s="6">
        <f>AZ182+产品入库表!AY182-产品出库表!AY182</f>
        <v>3</v>
      </c>
      <c r="BB182" s="6">
        <f>BA182+产品入库表!AZ182-产品出库表!AZ182</f>
        <v>3</v>
      </c>
      <c r="BC182" s="6">
        <f>BB182+产品入库表!BA182-产品出库表!BA182</f>
        <v>3</v>
      </c>
      <c r="BD182" s="6">
        <f>BC182+产品入库表!BB182-产品出库表!BB182</f>
        <v>3</v>
      </c>
      <c r="BE182" s="6">
        <f>BD182+产品入库表!BC182-产品出库表!BC182</f>
        <v>3</v>
      </c>
      <c r="BF182" s="6">
        <f>BE182+产品入库表!BD182-产品出库表!BD182</f>
        <v>3</v>
      </c>
      <c r="BG182" s="6">
        <f>BF182+产品入库表!BE182-产品出库表!BE182</f>
        <v>3</v>
      </c>
      <c r="BH182" s="6">
        <f>BG182+产品入库表!BF182-产品出库表!BF182</f>
        <v>3</v>
      </c>
      <c r="BI182" s="6">
        <f>BH182+产品入库表!BG182-产品出库表!BG182</f>
        <v>3</v>
      </c>
      <c r="BJ182" s="6">
        <f>BI182+产品入库表!BH182-产品出库表!BH182</f>
        <v>3</v>
      </c>
      <c r="BK182" s="6">
        <f>BJ182+产品入库表!BI182-产品出库表!BI182</f>
        <v>3</v>
      </c>
      <c r="BL182" s="6">
        <f>BK182+产品入库表!BJ182-产品出库表!BJ182</f>
        <v>3</v>
      </c>
      <c r="BM182" s="6">
        <f>BL182+产品入库表!BK182-产品出库表!BK182</f>
        <v>3</v>
      </c>
      <c r="BN182" s="6">
        <f>BM182+产品入库表!BL182-产品出库表!BL182</f>
        <v>3</v>
      </c>
    </row>
    <row r="183" s="127" customFormat="1" spans="1:66">
      <c r="A183" s="27"/>
      <c r="B183" s="28" t="s">
        <v>91</v>
      </c>
      <c r="C183" s="133">
        <f t="shared" si="4"/>
        <v>0</v>
      </c>
      <c r="D183" s="129">
        <v>0</v>
      </c>
      <c r="E183" s="6">
        <f>D183+产品入库表!C183-产品出库表!C183</f>
        <v>0</v>
      </c>
      <c r="F183" s="6">
        <f>E183+产品入库表!D183-产品出库表!D183</f>
        <v>0</v>
      </c>
      <c r="G183" s="6">
        <f>F183+产品入库表!E183-产品出库表!E183</f>
        <v>0</v>
      </c>
      <c r="H183" s="6">
        <f>G183+产品入库表!F183-产品出库表!F183</f>
        <v>0</v>
      </c>
      <c r="I183" s="6">
        <f>H183+产品入库表!G183-产品出库表!G183</f>
        <v>0</v>
      </c>
      <c r="J183" s="6">
        <f>I183+产品入库表!H183-产品出库表!H183</f>
        <v>0</v>
      </c>
      <c r="K183" s="6">
        <f>J183+产品入库表!I183-产品出库表!I183</f>
        <v>0</v>
      </c>
      <c r="L183" s="6">
        <f>K183+产品入库表!J183-产品出库表!J183</f>
        <v>0</v>
      </c>
      <c r="M183" s="6">
        <f>L183+产品入库表!K183-产品出库表!K183</f>
        <v>0</v>
      </c>
      <c r="N183" s="6">
        <f>M183+产品入库表!L183-产品出库表!L183</f>
        <v>0</v>
      </c>
      <c r="O183" s="6">
        <f>N183+产品入库表!M183-产品出库表!M183</f>
        <v>0</v>
      </c>
      <c r="P183" s="6">
        <f>O183+产品入库表!N183-产品出库表!N183</f>
        <v>0</v>
      </c>
      <c r="Q183" s="6">
        <f>P183+产品入库表!O183-产品出库表!O183</f>
        <v>0</v>
      </c>
      <c r="R183" s="6">
        <f>Q183+产品入库表!P183-产品出库表!P183</f>
        <v>0</v>
      </c>
      <c r="S183" s="6">
        <f>R183+产品入库表!Q183-产品出库表!Q183</f>
        <v>0</v>
      </c>
      <c r="T183" s="6">
        <f>S183+产品入库表!R183-产品出库表!R183</f>
        <v>0</v>
      </c>
      <c r="U183" s="6">
        <f>T183+产品入库表!S183-产品出库表!S183</f>
        <v>0</v>
      </c>
      <c r="V183" s="6">
        <f>U183+产品入库表!T183-产品出库表!T183</f>
        <v>0</v>
      </c>
      <c r="W183" s="6">
        <f>V183+产品入库表!U183-产品出库表!U183</f>
        <v>0</v>
      </c>
      <c r="X183" s="6">
        <f>W183+产品入库表!V183-产品出库表!V183</f>
        <v>0</v>
      </c>
      <c r="Y183" s="6">
        <f>X183+产品入库表!W183-产品出库表!W183</f>
        <v>0</v>
      </c>
      <c r="Z183" s="6">
        <f>Y183+产品入库表!X183-产品出库表!X183</f>
        <v>0</v>
      </c>
      <c r="AA183" s="6">
        <f>Z183+产品入库表!Y183-产品出库表!Y183</f>
        <v>0</v>
      </c>
      <c r="AB183" s="6">
        <f>AA183+产品入库表!Z183-产品出库表!Z183</f>
        <v>0</v>
      </c>
      <c r="AC183" s="6">
        <f>AB183+产品入库表!AA183-产品出库表!AA183</f>
        <v>0</v>
      </c>
      <c r="AD183" s="6">
        <f>AC183+产品入库表!AB183-产品出库表!AB183</f>
        <v>0</v>
      </c>
      <c r="AE183" s="6">
        <f>AD183+产品入库表!AC183-产品出库表!AC183</f>
        <v>0</v>
      </c>
      <c r="AF183" s="6">
        <f>AE183+产品入库表!AD183-产品出库表!AD183</f>
        <v>0</v>
      </c>
      <c r="AG183" s="6">
        <f>AF183+产品入库表!AE183-产品出库表!AE183</f>
        <v>0</v>
      </c>
      <c r="AH183" s="6">
        <f>AG183+产品入库表!AF183-产品出库表!AF183</f>
        <v>0</v>
      </c>
      <c r="AI183" s="6">
        <f>AH183+产品入库表!AG183-产品出库表!AG183</f>
        <v>0</v>
      </c>
      <c r="AJ183" s="6">
        <f>AI183+产品入库表!AH183-产品出库表!AH183</f>
        <v>0</v>
      </c>
      <c r="AK183" s="6">
        <f>AJ183+产品入库表!AI183-产品出库表!AI183</f>
        <v>0</v>
      </c>
      <c r="AL183" s="6">
        <f>AK183+产品入库表!AJ183-产品出库表!AJ183</f>
        <v>0</v>
      </c>
      <c r="AM183" s="6">
        <f>AL183+产品入库表!AK183-产品出库表!AK183</f>
        <v>0</v>
      </c>
      <c r="AN183" s="6">
        <f>AM183+产品入库表!AL183-产品出库表!AL183</f>
        <v>0</v>
      </c>
      <c r="AO183" s="6">
        <f>AN183+产品入库表!AM183-产品出库表!AM183</f>
        <v>0</v>
      </c>
      <c r="AP183" s="6">
        <f>AO183+产品入库表!AN183-产品出库表!AN183</f>
        <v>0</v>
      </c>
      <c r="AQ183" s="6">
        <f>AP183+产品入库表!AO183-产品出库表!AO183</f>
        <v>0</v>
      </c>
      <c r="AR183" s="6">
        <f>AQ183+产品入库表!AP183-产品出库表!AP183</f>
        <v>0</v>
      </c>
      <c r="AS183" s="6">
        <f>AR183+产品入库表!AQ183-产品出库表!AQ183</f>
        <v>0</v>
      </c>
      <c r="AT183" s="6">
        <f>AS183+产品入库表!AR183-产品出库表!AR183</f>
        <v>0</v>
      </c>
      <c r="AU183" s="6">
        <f>AT183+产品入库表!AS183-产品出库表!AS183</f>
        <v>0</v>
      </c>
      <c r="AV183" s="6">
        <f>AU183+产品入库表!AT183-产品出库表!AT183</f>
        <v>0</v>
      </c>
      <c r="AW183" s="6">
        <f>AV183+产品入库表!AU183-产品出库表!AU183</f>
        <v>0</v>
      </c>
      <c r="AX183" s="6">
        <f>AW183+产品入库表!AV183-产品出库表!AV183</f>
        <v>0</v>
      </c>
      <c r="AY183" s="6">
        <f>AX183+产品入库表!AW183-产品出库表!AW183</f>
        <v>0</v>
      </c>
      <c r="AZ183" s="6">
        <f>AY183+产品入库表!AX183-产品出库表!AX183</f>
        <v>0</v>
      </c>
      <c r="BA183" s="6">
        <f>AZ183+产品入库表!AY183-产品出库表!AY183</f>
        <v>0</v>
      </c>
      <c r="BB183" s="6">
        <f>BA183+产品入库表!AZ183-产品出库表!AZ183</f>
        <v>0</v>
      </c>
      <c r="BC183" s="6">
        <f>BB183+产品入库表!BA183-产品出库表!BA183</f>
        <v>0</v>
      </c>
      <c r="BD183" s="6">
        <f>BC183+产品入库表!BB183-产品出库表!BB183</f>
        <v>0</v>
      </c>
      <c r="BE183" s="6">
        <f>BD183+产品入库表!BC183-产品出库表!BC183</f>
        <v>0</v>
      </c>
      <c r="BF183" s="6">
        <f>BE183+产品入库表!BD183-产品出库表!BD183</f>
        <v>0</v>
      </c>
      <c r="BG183" s="6">
        <f>BF183+产品入库表!BE183-产品出库表!BE183</f>
        <v>0</v>
      </c>
      <c r="BH183" s="6">
        <f>BG183+产品入库表!BF183-产品出库表!BF183</f>
        <v>0</v>
      </c>
      <c r="BI183" s="6">
        <f>BH183+产品入库表!BG183-产品出库表!BG183</f>
        <v>0</v>
      </c>
      <c r="BJ183" s="6">
        <f>BI183+产品入库表!BH183-产品出库表!BH183</f>
        <v>0</v>
      </c>
      <c r="BK183" s="6">
        <f>BJ183+产品入库表!BI183-产品出库表!BI183</f>
        <v>0</v>
      </c>
      <c r="BL183" s="6">
        <f>BK183+产品入库表!BJ183-产品出库表!BJ183</f>
        <v>0</v>
      </c>
      <c r="BM183" s="6">
        <f>BL183+产品入库表!BK183-产品出库表!BK183</f>
        <v>0</v>
      </c>
      <c r="BN183" s="6">
        <f>BM183+产品入库表!BL183-产品出库表!BL183</f>
        <v>0</v>
      </c>
    </row>
    <row r="184" s="127" customFormat="1" spans="1:66">
      <c r="A184" s="29" t="s">
        <v>214</v>
      </c>
      <c r="B184" s="26" t="s">
        <v>215</v>
      </c>
      <c r="C184" s="133">
        <f t="shared" si="4"/>
        <v>0</v>
      </c>
      <c r="D184" s="129">
        <v>0</v>
      </c>
      <c r="E184" s="6">
        <f>D184+产品入库表!C184-产品出库表!C184</f>
        <v>0</v>
      </c>
      <c r="F184" s="6">
        <f>E184+产品入库表!D184-产品出库表!D184</f>
        <v>0</v>
      </c>
      <c r="G184" s="6">
        <f>F184+产品入库表!E184-产品出库表!E184</f>
        <v>0</v>
      </c>
      <c r="H184" s="6">
        <f>G184+产品入库表!F184-产品出库表!F184</f>
        <v>0</v>
      </c>
      <c r="I184" s="6">
        <f>H184+产品入库表!G184-产品出库表!G184</f>
        <v>0</v>
      </c>
      <c r="J184" s="6">
        <f>I184+产品入库表!H184-产品出库表!H184</f>
        <v>0</v>
      </c>
      <c r="K184" s="6">
        <f>J184+产品入库表!I184-产品出库表!I184</f>
        <v>0</v>
      </c>
      <c r="L184" s="6">
        <f>K184+产品入库表!J184-产品出库表!J184</f>
        <v>0</v>
      </c>
      <c r="M184" s="6">
        <f>L184+产品入库表!K184-产品出库表!K184</f>
        <v>0</v>
      </c>
      <c r="N184" s="6">
        <f>M184+产品入库表!L184-产品出库表!L184</f>
        <v>0</v>
      </c>
      <c r="O184" s="6">
        <f>N184+产品入库表!M184-产品出库表!M184</f>
        <v>0</v>
      </c>
      <c r="P184" s="6">
        <f>O184+产品入库表!N184-产品出库表!N184</f>
        <v>0</v>
      </c>
      <c r="Q184" s="6">
        <f>P184+产品入库表!O184-产品出库表!O184</f>
        <v>0</v>
      </c>
      <c r="R184" s="6">
        <f>Q184+产品入库表!P184-产品出库表!P184</f>
        <v>0</v>
      </c>
      <c r="S184" s="6">
        <f>R184+产品入库表!Q184-产品出库表!Q184</f>
        <v>0</v>
      </c>
      <c r="T184" s="6">
        <f>S184+产品入库表!R184-产品出库表!R184</f>
        <v>0</v>
      </c>
      <c r="U184" s="6">
        <f>T184+产品入库表!S184-产品出库表!S184</f>
        <v>0</v>
      </c>
      <c r="V184" s="6">
        <f>U184+产品入库表!T184-产品出库表!T184</f>
        <v>0</v>
      </c>
      <c r="W184" s="6">
        <f>V184+产品入库表!U184-产品出库表!U184</f>
        <v>0</v>
      </c>
      <c r="X184" s="6">
        <f>W184+产品入库表!V184-产品出库表!V184</f>
        <v>0</v>
      </c>
      <c r="Y184" s="6">
        <f>X184+产品入库表!W184-产品出库表!W184</f>
        <v>0</v>
      </c>
      <c r="Z184" s="6">
        <f>Y184+产品入库表!X184-产品出库表!X184</f>
        <v>0</v>
      </c>
      <c r="AA184" s="6">
        <f>Z184+产品入库表!Y184-产品出库表!Y184</f>
        <v>0</v>
      </c>
      <c r="AB184" s="6">
        <f>AA184+产品入库表!Z184-产品出库表!Z184</f>
        <v>0</v>
      </c>
      <c r="AC184" s="6">
        <f>AB184+产品入库表!AA184-产品出库表!AA184</f>
        <v>0</v>
      </c>
      <c r="AD184" s="6">
        <f>AC184+产品入库表!AB184-产品出库表!AB184</f>
        <v>0</v>
      </c>
      <c r="AE184" s="6">
        <f>AD184+产品入库表!AC184-产品出库表!AC184</f>
        <v>0</v>
      </c>
      <c r="AF184" s="6">
        <f>AE184+产品入库表!AD184-产品出库表!AD184</f>
        <v>0</v>
      </c>
      <c r="AG184" s="6">
        <f>AF184+产品入库表!AE184-产品出库表!AE184</f>
        <v>0</v>
      </c>
      <c r="AH184" s="6">
        <f>AG184+产品入库表!AF184-产品出库表!AF184</f>
        <v>0</v>
      </c>
      <c r="AI184" s="6">
        <f>AH184+产品入库表!AG184-产品出库表!AG184</f>
        <v>0</v>
      </c>
      <c r="AJ184" s="6">
        <f>AI184+产品入库表!AH184-产品出库表!AH184</f>
        <v>0</v>
      </c>
      <c r="AK184" s="6">
        <f>AJ184+产品入库表!AI184-产品出库表!AI184</f>
        <v>0</v>
      </c>
      <c r="AL184" s="6">
        <f>AK184+产品入库表!AJ184-产品出库表!AJ184</f>
        <v>0</v>
      </c>
      <c r="AM184" s="6">
        <f>AL184+产品入库表!AK184-产品出库表!AK184</f>
        <v>0</v>
      </c>
      <c r="AN184" s="6">
        <f>AM184+产品入库表!AL184-产品出库表!AL184</f>
        <v>0</v>
      </c>
      <c r="AO184" s="6">
        <f>AN184+产品入库表!AM184-产品出库表!AM184</f>
        <v>0</v>
      </c>
      <c r="AP184" s="6">
        <f>AO184+产品入库表!AN184-产品出库表!AN184</f>
        <v>0</v>
      </c>
      <c r="AQ184" s="6">
        <f>AP184+产品入库表!AO184-产品出库表!AO184</f>
        <v>0</v>
      </c>
      <c r="AR184" s="6">
        <f>AQ184+产品入库表!AP184-产品出库表!AP184</f>
        <v>0</v>
      </c>
      <c r="AS184" s="6">
        <f>AR184+产品入库表!AQ184-产品出库表!AQ184</f>
        <v>0</v>
      </c>
      <c r="AT184" s="6">
        <f>AS184+产品入库表!AR184-产品出库表!AR184</f>
        <v>0</v>
      </c>
      <c r="AU184" s="6">
        <f>AT184+产品入库表!AS184-产品出库表!AS184</f>
        <v>0</v>
      </c>
      <c r="AV184" s="6">
        <f>AU184+产品入库表!AT184-产品出库表!AT184</f>
        <v>0</v>
      </c>
      <c r="AW184" s="6">
        <f>AV184+产品入库表!AU184-产品出库表!AU184</f>
        <v>0</v>
      </c>
      <c r="AX184" s="6">
        <f>AW184+产品入库表!AV184-产品出库表!AV184</f>
        <v>0</v>
      </c>
      <c r="AY184" s="6">
        <f>AX184+产品入库表!AW184-产品出库表!AW184</f>
        <v>0</v>
      </c>
      <c r="AZ184" s="6">
        <f>AY184+产品入库表!AX184-产品出库表!AX184</f>
        <v>0</v>
      </c>
      <c r="BA184" s="6">
        <f>AZ184+产品入库表!AY184-产品出库表!AY184</f>
        <v>0</v>
      </c>
      <c r="BB184" s="6">
        <f>BA184+产品入库表!AZ184-产品出库表!AZ184</f>
        <v>0</v>
      </c>
      <c r="BC184" s="6">
        <f>BB184+产品入库表!BA184-产品出库表!BA184</f>
        <v>0</v>
      </c>
      <c r="BD184" s="6">
        <f>BC184+产品入库表!BB184-产品出库表!BB184</f>
        <v>0</v>
      </c>
      <c r="BE184" s="6">
        <f>BD184+产品入库表!BC184-产品出库表!BC184</f>
        <v>0</v>
      </c>
      <c r="BF184" s="6">
        <f>BE184+产品入库表!BD184-产品出库表!BD184</f>
        <v>0</v>
      </c>
      <c r="BG184" s="6">
        <f>BF184+产品入库表!BE184-产品出库表!BE184</f>
        <v>0</v>
      </c>
      <c r="BH184" s="6">
        <f>BG184+产品入库表!BF184-产品出库表!BF184</f>
        <v>0</v>
      </c>
      <c r="BI184" s="6">
        <f>BH184+产品入库表!BG184-产品出库表!BG184</f>
        <v>0</v>
      </c>
      <c r="BJ184" s="6">
        <f>BI184+产品入库表!BH184-产品出库表!BH184</f>
        <v>0</v>
      </c>
      <c r="BK184" s="6">
        <f>BJ184+产品入库表!BI184-产品出库表!BI184</f>
        <v>0</v>
      </c>
      <c r="BL184" s="6">
        <f>BK184+产品入库表!BJ184-产品出库表!BJ184</f>
        <v>0</v>
      </c>
      <c r="BM184" s="6">
        <f>BL184+产品入库表!BK184-产品出库表!BK184</f>
        <v>0</v>
      </c>
      <c r="BN184" s="6">
        <f>BM184+产品入库表!BL184-产品出库表!BL184</f>
        <v>0</v>
      </c>
    </row>
    <row r="185" s="127" customFormat="1" spans="1:66">
      <c r="A185" s="29" t="s">
        <v>216</v>
      </c>
      <c r="B185" s="26" t="s">
        <v>217</v>
      </c>
      <c r="C185" s="133">
        <f t="shared" si="4"/>
        <v>0</v>
      </c>
      <c r="D185" s="129">
        <v>0</v>
      </c>
      <c r="E185" s="6">
        <f>D185+产品入库表!C185-产品出库表!C185</f>
        <v>0</v>
      </c>
      <c r="F185" s="6">
        <f>E185+产品入库表!D185-产品出库表!D185</f>
        <v>0</v>
      </c>
      <c r="G185" s="6">
        <f>F185+产品入库表!E185-产品出库表!E185</f>
        <v>0</v>
      </c>
      <c r="H185" s="6">
        <f>G185+产品入库表!F185-产品出库表!F185</f>
        <v>0</v>
      </c>
      <c r="I185" s="6">
        <f>H185+产品入库表!G185-产品出库表!G185</f>
        <v>0</v>
      </c>
      <c r="J185" s="6">
        <f>I185+产品入库表!H185-产品出库表!H185</f>
        <v>0</v>
      </c>
      <c r="K185" s="6">
        <f>J185+产品入库表!I185-产品出库表!I185</f>
        <v>0</v>
      </c>
      <c r="L185" s="6">
        <f>K185+产品入库表!J185-产品出库表!J185</f>
        <v>0</v>
      </c>
      <c r="M185" s="6">
        <f>L185+产品入库表!K185-产品出库表!K185</f>
        <v>0</v>
      </c>
      <c r="N185" s="6">
        <f>M185+产品入库表!L185-产品出库表!L185</f>
        <v>0</v>
      </c>
      <c r="O185" s="6">
        <f>N185+产品入库表!M185-产品出库表!M185</f>
        <v>0</v>
      </c>
      <c r="P185" s="6">
        <f>O185+产品入库表!N185-产品出库表!N185</f>
        <v>0</v>
      </c>
      <c r="Q185" s="6">
        <f>P185+产品入库表!O185-产品出库表!O185</f>
        <v>0</v>
      </c>
      <c r="R185" s="6">
        <f>Q185+产品入库表!P185-产品出库表!P185</f>
        <v>0</v>
      </c>
      <c r="S185" s="6">
        <f>R185+产品入库表!Q185-产品出库表!Q185</f>
        <v>0</v>
      </c>
      <c r="T185" s="6">
        <f>S185+产品入库表!R185-产品出库表!R185</f>
        <v>0</v>
      </c>
      <c r="U185" s="6">
        <f>T185+产品入库表!S185-产品出库表!S185</f>
        <v>0</v>
      </c>
      <c r="V185" s="6">
        <f>U185+产品入库表!T185-产品出库表!T185</f>
        <v>0</v>
      </c>
      <c r="W185" s="6">
        <f>V185+产品入库表!U185-产品出库表!U185</f>
        <v>0</v>
      </c>
      <c r="X185" s="6">
        <f>W185+产品入库表!V185-产品出库表!V185</f>
        <v>0</v>
      </c>
      <c r="Y185" s="6">
        <f>X185+产品入库表!W185-产品出库表!W185</f>
        <v>0</v>
      </c>
      <c r="Z185" s="6">
        <f>Y185+产品入库表!X185-产品出库表!X185</f>
        <v>0</v>
      </c>
      <c r="AA185" s="6">
        <f>Z185+产品入库表!Y185-产品出库表!Y185</f>
        <v>0</v>
      </c>
      <c r="AB185" s="6">
        <f>AA185+产品入库表!Z185-产品出库表!Z185</f>
        <v>0</v>
      </c>
      <c r="AC185" s="6">
        <f>AB185+产品入库表!AA185-产品出库表!AA185</f>
        <v>0</v>
      </c>
      <c r="AD185" s="6">
        <f>AC185+产品入库表!AB185-产品出库表!AB185</f>
        <v>0</v>
      </c>
      <c r="AE185" s="6">
        <f>AD185+产品入库表!AC185-产品出库表!AC185</f>
        <v>0</v>
      </c>
      <c r="AF185" s="6">
        <f>AE185+产品入库表!AD185-产品出库表!AD185</f>
        <v>0</v>
      </c>
      <c r="AG185" s="6">
        <f>AF185+产品入库表!AE185-产品出库表!AE185</f>
        <v>0</v>
      </c>
      <c r="AH185" s="6">
        <f>AG185+产品入库表!AF185-产品出库表!AF185</f>
        <v>0</v>
      </c>
      <c r="AI185" s="6">
        <f>AH185+产品入库表!AG185-产品出库表!AG185</f>
        <v>0</v>
      </c>
      <c r="AJ185" s="6">
        <f>AI185+产品入库表!AH185-产品出库表!AH185</f>
        <v>0</v>
      </c>
      <c r="AK185" s="6">
        <f>AJ185+产品入库表!AI185-产品出库表!AI185</f>
        <v>0</v>
      </c>
      <c r="AL185" s="6">
        <f>AK185+产品入库表!AJ185-产品出库表!AJ185</f>
        <v>0</v>
      </c>
      <c r="AM185" s="6">
        <f>AL185+产品入库表!AK185-产品出库表!AK185</f>
        <v>0</v>
      </c>
      <c r="AN185" s="6">
        <f>AM185+产品入库表!AL185-产品出库表!AL185</f>
        <v>0</v>
      </c>
      <c r="AO185" s="6">
        <f>AN185+产品入库表!AM185-产品出库表!AM185</f>
        <v>0</v>
      </c>
      <c r="AP185" s="6">
        <f>AO185+产品入库表!AN185-产品出库表!AN185</f>
        <v>0</v>
      </c>
      <c r="AQ185" s="6">
        <f>AP185+产品入库表!AO185-产品出库表!AO185</f>
        <v>0</v>
      </c>
      <c r="AR185" s="6">
        <f>AQ185+产品入库表!AP185-产品出库表!AP185</f>
        <v>0</v>
      </c>
      <c r="AS185" s="6">
        <f>AR185+产品入库表!AQ185-产品出库表!AQ185</f>
        <v>0</v>
      </c>
      <c r="AT185" s="6">
        <f>AS185+产品入库表!AR185-产品出库表!AR185</f>
        <v>0</v>
      </c>
      <c r="AU185" s="6">
        <f>AT185+产品入库表!AS185-产品出库表!AS185</f>
        <v>0</v>
      </c>
      <c r="AV185" s="6">
        <f>AU185+产品入库表!AT185-产品出库表!AT185</f>
        <v>0</v>
      </c>
      <c r="AW185" s="6">
        <f>AV185+产品入库表!AU185-产品出库表!AU185</f>
        <v>0</v>
      </c>
      <c r="AX185" s="6">
        <f>AW185+产品入库表!AV185-产品出库表!AV185</f>
        <v>0</v>
      </c>
      <c r="AY185" s="6">
        <f>AX185+产品入库表!AW185-产品出库表!AW185</f>
        <v>0</v>
      </c>
      <c r="AZ185" s="6">
        <f>AY185+产品入库表!AX185-产品出库表!AX185</f>
        <v>0</v>
      </c>
      <c r="BA185" s="6">
        <f>AZ185+产品入库表!AY185-产品出库表!AY185</f>
        <v>0</v>
      </c>
      <c r="BB185" s="6">
        <f>BA185+产品入库表!AZ185-产品出库表!AZ185</f>
        <v>0</v>
      </c>
      <c r="BC185" s="6">
        <f>BB185+产品入库表!BA185-产品出库表!BA185</f>
        <v>0</v>
      </c>
      <c r="BD185" s="6">
        <f>BC185+产品入库表!BB185-产品出库表!BB185</f>
        <v>0</v>
      </c>
      <c r="BE185" s="6">
        <f>BD185+产品入库表!BC185-产品出库表!BC185</f>
        <v>0</v>
      </c>
      <c r="BF185" s="6">
        <f>BE185+产品入库表!BD185-产品出库表!BD185</f>
        <v>0</v>
      </c>
      <c r="BG185" s="6">
        <f>BF185+产品入库表!BE185-产品出库表!BE185</f>
        <v>0</v>
      </c>
      <c r="BH185" s="6">
        <f>BG185+产品入库表!BF185-产品出库表!BF185</f>
        <v>0</v>
      </c>
      <c r="BI185" s="6">
        <f>BH185+产品入库表!BG185-产品出库表!BG185</f>
        <v>0</v>
      </c>
      <c r="BJ185" s="6">
        <f>BI185+产品入库表!BH185-产品出库表!BH185</f>
        <v>0</v>
      </c>
      <c r="BK185" s="6">
        <f>BJ185+产品入库表!BI185-产品出库表!BI185</f>
        <v>0</v>
      </c>
      <c r="BL185" s="6">
        <f>BK185+产品入库表!BJ185-产品出库表!BJ185</f>
        <v>0</v>
      </c>
      <c r="BM185" s="6">
        <f>BL185+产品入库表!BK185-产品出库表!BK185</f>
        <v>0</v>
      </c>
      <c r="BN185" s="6">
        <f>BM185+产品入库表!BL185-产品出库表!BL185</f>
        <v>0</v>
      </c>
    </row>
    <row r="186" s="127" customFormat="1" spans="1:66">
      <c r="A186" s="29" t="s">
        <v>218</v>
      </c>
      <c r="B186" s="26" t="s">
        <v>215</v>
      </c>
      <c r="C186" s="133">
        <f t="shared" ref="C186:C194" si="5">LOOKUP(MAX(D186:ZZ186)+1,D186:ZZ186)</f>
        <v>0</v>
      </c>
      <c r="D186" s="129">
        <v>0</v>
      </c>
      <c r="E186" s="6">
        <f>D186+产品入库表!C186-产品出库表!C186</f>
        <v>0</v>
      </c>
      <c r="F186" s="6">
        <f>E186+产品入库表!D186-产品出库表!D186</f>
        <v>0</v>
      </c>
      <c r="G186" s="6">
        <f>F186+产品入库表!E186-产品出库表!E186</f>
        <v>0</v>
      </c>
      <c r="H186" s="6">
        <f>G186+产品入库表!F186-产品出库表!F186</f>
        <v>0</v>
      </c>
      <c r="I186" s="6">
        <f>H186+产品入库表!G186-产品出库表!G186</f>
        <v>0</v>
      </c>
      <c r="J186" s="6">
        <f>I186+产品入库表!H186-产品出库表!H186</f>
        <v>0</v>
      </c>
      <c r="K186" s="6">
        <f>J186+产品入库表!I186-产品出库表!I186</f>
        <v>0</v>
      </c>
      <c r="L186" s="6">
        <f>K186+产品入库表!J186-产品出库表!J186</f>
        <v>0</v>
      </c>
      <c r="M186" s="6">
        <f>L186+产品入库表!K186-产品出库表!K186</f>
        <v>0</v>
      </c>
      <c r="N186" s="6">
        <f>M186+产品入库表!L186-产品出库表!L186</f>
        <v>0</v>
      </c>
      <c r="O186" s="6">
        <f>N186+产品入库表!M186-产品出库表!M186</f>
        <v>0</v>
      </c>
      <c r="P186" s="6">
        <f>O186+产品入库表!N186-产品出库表!N186</f>
        <v>0</v>
      </c>
      <c r="Q186" s="6">
        <f>P186+产品入库表!O186-产品出库表!O186</f>
        <v>0</v>
      </c>
      <c r="R186" s="6">
        <f>Q186+产品入库表!P186-产品出库表!P186</f>
        <v>0</v>
      </c>
      <c r="S186" s="6">
        <f>R186+产品入库表!Q186-产品出库表!Q186</f>
        <v>0</v>
      </c>
      <c r="T186" s="6">
        <f>S186+产品入库表!R186-产品出库表!R186</f>
        <v>0</v>
      </c>
      <c r="U186" s="6">
        <f>T186+产品入库表!S186-产品出库表!S186</f>
        <v>0</v>
      </c>
      <c r="V186" s="6">
        <f>U186+产品入库表!T186-产品出库表!T186</f>
        <v>0</v>
      </c>
      <c r="W186" s="6">
        <f>V186+产品入库表!U186-产品出库表!U186</f>
        <v>0</v>
      </c>
      <c r="X186" s="6">
        <f>W186+产品入库表!V186-产品出库表!V186</f>
        <v>0</v>
      </c>
      <c r="Y186" s="6">
        <f>X186+产品入库表!W186-产品出库表!W186</f>
        <v>0</v>
      </c>
      <c r="Z186" s="6">
        <f>Y186+产品入库表!X186-产品出库表!X186</f>
        <v>0</v>
      </c>
      <c r="AA186" s="6">
        <f>Z186+产品入库表!Y186-产品出库表!Y186</f>
        <v>0</v>
      </c>
      <c r="AB186" s="6">
        <f>AA186+产品入库表!Z186-产品出库表!Z186</f>
        <v>0</v>
      </c>
      <c r="AC186" s="6">
        <f>AB186+产品入库表!AA186-产品出库表!AA186</f>
        <v>0</v>
      </c>
      <c r="AD186" s="6">
        <f>AC186+产品入库表!AB186-产品出库表!AB186</f>
        <v>0</v>
      </c>
      <c r="AE186" s="6">
        <f>AD186+产品入库表!AC186-产品出库表!AC186</f>
        <v>0</v>
      </c>
      <c r="AF186" s="6">
        <f>AE186+产品入库表!AD186-产品出库表!AD186</f>
        <v>0</v>
      </c>
      <c r="AG186" s="6">
        <f>AF186+产品入库表!AE186-产品出库表!AE186</f>
        <v>0</v>
      </c>
      <c r="AH186" s="6">
        <f>AG186+产品入库表!AF186-产品出库表!AF186</f>
        <v>0</v>
      </c>
      <c r="AI186" s="6">
        <f>AH186+产品入库表!AG186-产品出库表!AG186</f>
        <v>0</v>
      </c>
      <c r="AJ186" s="6">
        <f>AI186+产品入库表!AH186-产品出库表!AH186</f>
        <v>0</v>
      </c>
      <c r="AK186" s="6">
        <f>AJ186+产品入库表!AI186-产品出库表!AI186</f>
        <v>0</v>
      </c>
      <c r="AL186" s="6">
        <f>AK186+产品入库表!AJ186-产品出库表!AJ186</f>
        <v>0</v>
      </c>
      <c r="AM186" s="6">
        <f>AL186+产品入库表!AK186-产品出库表!AK186</f>
        <v>0</v>
      </c>
      <c r="AN186" s="6">
        <f>AM186+产品入库表!AL186-产品出库表!AL186</f>
        <v>0</v>
      </c>
      <c r="AO186" s="6">
        <f>AN186+产品入库表!AM186-产品出库表!AM186</f>
        <v>0</v>
      </c>
      <c r="AP186" s="6">
        <f>AO186+产品入库表!AN186-产品出库表!AN186</f>
        <v>0</v>
      </c>
      <c r="AQ186" s="6">
        <f>AP186+产品入库表!AO186-产品出库表!AO186</f>
        <v>0</v>
      </c>
      <c r="AR186" s="6">
        <f>AQ186+产品入库表!AP186-产品出库表!AP186</f>
        <v>0</v>
      </c>
      <c r="AS186" s="6">
        <f>AR186+产品入库表!AQ186-产品出库表!AQ186</f>
        <v>0</v>
      </c>
      <c r="AT186" s="6">
        <f>AS186+产品入库表!AR186-产品出库表!AR186</f>
        <v>0</v>
      </c>
      <c r="AU186" s="6">
        <f>AT186+产品入库表!AS186-产品出库表!AS186</f>
        <v>0</v>
      </c>
      <c r="AV186" s="6">
        <f>AU186+产品入库表!AT186-产品出库表!AT186</f>
        <v>0</v>
      </c>
      <c r="AW186" s="6">
        <f>AV186+产品入库表!AU186-产品出库表!AU186</f>
        <v>0</v>
      </c>
      <c r="AX186" s="6">
        <f>AW186+产品入库表!AV186-产品出库表!AV186</f>
        <v>0</v>
      </c>
      <c r="AY186" s="6">
        <f>AX186+产品入库表!AW186-产品出库表!AW186</f>
        <v>0</v>
      </c>
      <c r="AZ186" s="6">
        <f>AY186+产品入库表!AX186-产品出库表!AX186</f>
        <v>0</v>
      </c>
      <c r="BA186" s="6">
        <f>AZ186+产品入库表!AY186-产品出库表!AY186</f>
        <v>0</v>
      </c>
      <c r="BB186" s="6">
        <f>BA186+产品入库表!AZ186-产品出库表!AZ186</f>
        <v>0</v>
      </c>
      <c r="BC186" s="6">
        <f>BB186+产品入库表!BA186-产品出库表!BA186</f>
        <v>0</v>
      </c>
      <c r="BD186" s="6">
        <f>BC186+产品入库表!BB186-产品出库表!BB186</f>
        <v>0</v>
      </c>
      <c r="BE186" s="6">
        <f>BD186+产品入库表!BC186-产品出库表!BC186</f>
        <v>0</v>
      </c>
      <c r="BF186" s="6">
        <f>BE186+产品入库表!BD186-产品出库表!BD186</f>
        <v>0</v>
      </c>
      <c r="BG186" s="6">
        <f>BF186+产品入库表!BE186-产品出库表!BE186</f>
        <v>0</v>
      </c>
      <c r="BH186" s="6">
        <f>BG186+产品入库表!BF186-产品出库表!BF186</f>
        <v>0</v>
      </c>
      <c r="BI186" s="6">
        <f>BH186+产品入库表!BG186-产品出库表!BG186</f>
        <v>0</v>
      </c>
      <c r="BJ186" s="6">
        <f>BI186+产品入库表!BH186-产品出库表!BH186</f>
        <v>0</v>
      </c>
      <c r="BK186" s="6">
        <f>BJ186+产品入库表!BI186-产品出库表!BI186</f>
        <v>0</v>
      </c>
      <c r="BL186" s="6">
        <f>BK186+产品入库表!BJ186-产品出库表!BJ186</f>
        <v>0</v>
      </c>
      <c r="BM186" s="6">
        <f>BL186+产品入库表!BK186-产品出库表!BK186</f>
        <v>0</v>
      </c>
      <c r="BN186" s="6">
        <f>BM186+产品入库表!BL186-产品出库表!BL186</f>
        <v>0</v>
      </c>
    </row>
    <row r="187" s="127" customFormat="1" spans="1:66">
      <c r="A187" s="29" t="s">
        <v>219</v>
      </c>
      <c r="B187" s="26" t="s">
        <v>215</v>
      </c>
      <c r="C187" s="133">
        <f t="shared" si="5"/>
        <v>0</v>
      </c>
      <c r="D187" s="129">
        <v>0</v>
      </c>
      <c r="E187" s="6">
        <f>D187+产品入库表!C187-产品出库表!C187</f>
        <v>0</v>
      </c>
      <c r="F187" s="6">
        <f>E187+产品入库表!D187-产品出库表!D187</f>
        <v>0</v>
      </c>
      <c r="G187" s="6">
        <f>F187+产品入库表!E187-产品出库表!E187</f>
        <v>0</v>
      </c>
      <c r="H187" s="6">
        <f>G187+产品入库表!F187-产品出库表!F187</f>
        <v>0</v>
      </c>
      <c r="I187" s="6">
        <f>H187+产品入库表!G187-产品出库表!G187</f>
        <v>0</v>
      </c>
      <c r="J187" s="6">
        <f>I187+产品入库表!H187-产品出库表!H187</f>
        <v>0</v>
      </c>
      <c r="K187" s="6">
        <f>J187+产品入库表!I187-产品出库表!I187</f>
        <v>0</v>
      </c>
      <c r="L187" s="6">
        <f>K187+产品入库表!J187-产品出库表!J187</f>
        <v>0</v>
      </c>
      <c r="M187" s="6">
        <f>L187+产品入库表!K187-产品出库表!K187</f>
        <v>0</v>
      </c>
      <c r="N187" s="6">
        <f>M187+产品入库表!L187-产品出库表!L187</f>
        <v>0</v>
      </c>
      <c r="O187" s="6">
        <f>N187+产品入库表!M187-产品出库表!M187</f>
        <v>0</v>
      </c>
      <c r="P187" s="6">
        <f>O187+产品入库表!N187-产品出库表!N187</f>
        <v>0</v>
      </c>
      <c r="Q187" s="6">
        <f>P187+产品入库表!O187-产品出库表!O187</f>
        <v>0</v>
      </c>
      <c r="R187" s="6">
        <f>Q187+产品入库表!P187-产品出库表!P187</f>
        <v>0</v>
      </c>
      <c r="S187" s="6">
        <f>R187+产品入库表!Q187-产品出库表!Q187</f>
        <v>0</v>
      </c>
      <c r="T187" s="6">
        <f>S187+产品入库表!R187-产品出库表!R187</f>
        <v>0</v>
      </c>
      <c r="U187" s="6">
        <f>T187+产品入库表!S187-产品出库表!S187</f>
        <v>0</v>
      </c>
      <c r="V187" s="6">
        <f>U187+产品入库表!T187-产品出库表!T187</f>
        <v>0</v>
      </c>
      <c r="W187" s="6">
        <f>V187+产品入库表!U187-产品出库表!U187</f>
        <v>0</v>
      </c>
      <c r="X187" s="6">
        <f>W187+产品入库表!V187-产品出库表!V187</f>
        <v>0</v>
      </c>
      <c r="Y187" s="6">
        <f>X187+产品入库表!W187-产品出库表!W187</f>
        <v>0</v>
      </c>
      <c r="Z187" s="6">
        <f>Y187+产品入库表!X187-产品出库表!X187</f>
        <v>0</v>
      </c>
      <c r="AA187" s="6">
        <f>Z187+产品入库表!Y187-产品出库表!Y187</f>
        <v>0</v>
      </c>
      <c r="AB187" s="6">
        <f>AA187+产品入库表!Z187-产品出库表!Z187</f>
        <v>0</v>
      </c>
      <c r="AC187" s="6">
        <f>AB187+产品入库表!AA187-产品出库表!AA187</f>
        <v>0</v>
      </c>
      <c r="AD187" s="6">
        <f>AC187+产品入库表!AB187-产品出库表!AB187</f>
        <v>0</v>
      </c>
      <c r="AE187" s="6">
        <f>AD187+产品入库表!AC187-产品出库表!AC187</f>
        <v>0</v>
      </c>
      <c r="AF187" s="6">
        <f>AE187+产品入库表!AD187-产品出库表!AD187</f>
        <v>0</v>
      </c>
      <c r="AG187" s="6">
        <f>AF187+产品入库表!AE187-产品出库表!AE187</f>
        <v>0</v>
      </c>
      <c r="AH187" s="6">
        <f>AG187+产品入库表!AF187-产品出库表!AF187</f>
        <v>0</v>
      </c>
      <c r="AI187" s="6">
        <f>AH187+产品入库表!AG187-产品出库表!AG187</f>
        <v>0</v>
      </c>
      <c r="AJ187" s="6">
        <f>AI187+产品入库表!AH187-产品出库表!AH187</f>
        <v>0</v>
      </c>
      <c r="AK187" s="6">
        <f>AJ187+产品入库表!AI187-产品出库表!AI187</f>
        <v>0</v>
      </c>
      <c r="AL187" s="6">
        <f>AK187+产品入库表!AJ187-产品出库表!AJ187</f>
        <v>0</v>
      </c>
      <c r="AM187" s="6">
        <f>AL187+产品入库表!AK187-产品出库表!AK187</f>
        <v>0</v>
      </c>
      <c r="AN187" s="6">
        <f>AM187+产品入库表!AL187-产品出库表!AL187</f>
        <v>0</v>
      </c>
      <c r="AO187" s="6">
        <f>AN187+产品入库表!AM187-产品出库表!AM187</f>
        <v>0</v>
      </c>
      <c r="AP187" s="6">
        <f>AO187+产品入库表!AN187-产品出库表!AN187</f>
        <v>0</v>
      </c>
      <c r="AQ187" s="6">
        <f>AP187+产品入库表!AO187-产品出库表!AO187</f>
        <v>0</v>
      </c>
      <c r="AR187" s="6">
        <f>AQ187+产品入库表!AP187-产品出库表!AP187</f>
        <v>0</v>
      </c>
      <c r="AS187" s="6">
        <f>AR187+产品入库表!AQ187-产品出库表!AQ187</f>
        <v>0</v>
      </c>
      <c r="AT187" s="6">
        <f>AS187+产品入库表!AR187-产品出库表!AR187</f>
        <v>0</v>
      </c>
      <c r="AU187" s="6">
        <f>AT187+产品入库表!AS187-产品出库表!AS187</f>
        <v>0</v>
      </c>
      <c r="AV187" s="6">
        <f>AU187+产品入库表!AT187-产品出库表!AT187</f>
        <v>0</v>
      </c>
      <c r="AW187" s="6">
        <f>AV187+产品入库表!AU187-产品出库表!AU187</f>
        <v>0</v>
      </c>
      <c r="AX187" s="6">
        <f>AW187+产品入库表!AV187-产品出库表!AV187</f>
        <v>0</v>
      </c>
      <c r="AY187" s="6">
        <f>AX187+产品入库表!AW187-产品出库表!AW187</f>
        <v>0</v>
      </c>
      <c r="AZ187" s="6">
        <f>AY187+产品入库表!AX187-产品出库表!AX187</f>
        <v>0</v>
      </c>
      <c r="BA187" s="6">
        <f>AZ187+产品入库表!AY187-产品出库表!AY187</f>
        <v>0</v>
      </c>
      <c r="BB187" s="6">
        <f>BA187+产品入库表!AZ187-产品出库表!AZ187</f>
        <v>0</v>
      </c>
      <c r="BC187" s="6">
        <f>BB187+产品入库表!BA187-产品出库表!BA187</f>
        <v>0</v>
      </c>
      <c r="BD187" s="6">
        <f>BC187+产品入库表!BB187-产品出库表!BB187</f>
        <v>0</v>
      </c>
      <c r="BE187" s="6">
        <f>BD187+产品入库表!BC187-产品出库表!BC187</f>
        <v>0</v>
      </c>
      <c r="BF187" s="6">
        <f>BE187+产品入库表!BD187-产品出库表!BD187</f>
        <v>0</v>
      </c>
      <c r="BG187" s="6">
        <f>BF187+产品入库表!BE187-产品出库表!BE187</f>
        <v>0</v>
      </c>
      <c r="BH187" s="6">
        <f>BG187+产品入库表!BF187-产品出库表!BF187</f>
        <v>0</v>
      </c>
      <c r="BI187" s="6">
        <f>BH187+产品入库表!BG187-产品出库表!BG187</f>
        <v>0</v>
      </c>
      <c r="BJ187" s="6">
        <f>BI187+产品入库表!BH187-产品出库表!BH187</f>
        <v>0</v>
      </c>
      <c r="BK187" s="6">
        <f>BJ187+产品入库表!BI187-产品出库表!BI187</f>
        <v>0</v>
      </c>
      <c r="BL187" s="6">
        <f>BK187+产品入库表!BJ187-产品出库表!BJ187</f>
        <v>0</v>
      </c>
      <c r="BM187" s="6">
        <f>BL187+产品入库表!BK187-产品出库表!BK187</f>
        <v>0</v>
      </c>
      <c r="BN187" s="6">
        <f>BM187+产品入库表!BL187-产品出库表!BL187</f>
        <v>0</v>
      </c>
    </row>
    <row r="188" s="127" customFormat="1" spans="1:66">
      <c r="A188" s="29" t="s">
        <v>218</v>
      </c>
      <c r="B188" s="26" t="s">
        <v>217</v>
      </c>
      <c r="C188" s="133">
        <f t="shared" si="5"/>
        <v>0</v>
      </c>
      <c r="D188" s="129">
        <v>0</v>
      </c>
      <c r="E188" s="6">
        <f>D188+产品入库表!C188-产品出库表!C188</f>
        <v>0</v>
      </c>
      <c r="F188" s="6">
        <f>E188+产品入库表!D188-产品出库表!D188</f>
        <v>0</v>
      </c>
      <c r="G188" s="6">
        <f>F188+产品入库表!E188-产品出库表!E188</f>
        <v>0</v>
      </c>
      <c r="H188" s="6">
        <f>G188+产品入库表!F188-产品出库表!F188</f>
        <v>0</v>
      </c>
      <c r="I188" s="6">
        <f>H188+产品入库表!G188-产品出库表!G188</f>
        <v>0</v>
      </c>
      <c r="J188" s="6">
        <f>I188+产品入库表!H188-产品出库表!H188</f>
        <v>0</v>
      </c>
      <c r="K188" s="6">
        <f>J188+产品入库表!I188-产品出库表!I188</f>
        <v>0</v>
      </c>
      <c r="L188" s="6">
        <f>K188+产品入库表!J188-产品出库表!J188</f>
        <v>0</v>
      </c>
      <c r="M188" s="6">
        <f>L188+产品入库表!K188-产品出库表!K188</f>
        <v>0</v>
      </c>
      <c r="N188" s="6">
        <f>M188+产品入库表!L188-产品出库表!L188</f>
        <v>0</v>
      </c>
      <c r="O188" s="6">
        <f>N188+产品入库表!M188-产品出库表!M188</f>
        <v>0</v>
      </c>
      <c r="P188" s="6">
        <f>O188+产品入库表!N188-产品出库表!N188</f>
        <v>0</v>
      </c>
      <c r="Q188" s="6">
        <f>P188+产品入库表!O188-产品出库表!O188</f>
        <v>0</v>
      </c>
      <c r="R188" s="6">
        <f>Q188+产品入库表!P188-产品出库表!P188</f>
        <v>0</v>
      </c>
      <c r="S188" s="6">
        <f>R188+产品入库表!Q188-产品出库表!Q188</f>
        <v>0</v>
      </c>
      <c r="T188" s="6">
        <f>S188+产品入库表!R188-产品出库表!R188</f>
        <v>0</v>
      </c>
      <c r="U188" s="6">
        <f>T188+产品入库表!S188-产品出库表!S188</f>
        <v>0</v>
      </c>
      <c r="V188" s="6">
        <f>U188+产品入库表!T188-产品出库表!T188</f>
        <v>0</v>
      </c>
      <c r="W188" s="6">
        <f>V188+产品入库表!U188-产品出库表!U188</f>
        <v>0</v>
      </c>
      <c r="X188" s="6">
        <f>W188+产品入库表!V188-产品出库表!V188</f>
        <v>0</v>
      </c>
      <c r="Y188" s="6">
        <f>X188+产品入库表!W188-产品出库表!W188</f>
        <v>0</v>
      </c>
      <c r="Z188" s="6">
        <f>Y188+产品入库表!X188-产品出库表!X188</f>
        <v>0</v>
      </c>
      <c r="AA188" s="6">
        <f>Z188+产品入库表!Y188-产品出库表!Y188</f>
        <v>0</v>
      </c>
      <c r="AB188" s="6">
        <f>AA188+产品入库表!Z188-产品出库表!Z188</f>
        <v>0</v>
      </c>
      <c r="AC188" s="6">
        <f>AB188+产品入库表!AA188-产品出库表!AA188</f>
        <v>0</v>
      </c>
      <c r="AD188" s="6">
        <f>AC188+产品入库表!AB188-产品出库表!AB188</f>
        <v>0</v>
      </c>
      <c r="AE188" s="6">
        <f>AD188+产品入库表!AC188-产品出库表!AC188</f>
        <v>0</v>
      </c>
      <c r="AF188" s="6">
        <f>AE188+产品入库表!AD188-产品出库表!AD188</f>
        <v>0</v>
      </c>
      <c r="AG188" s="6">
        <f>AF188+产品入库表!AE188-产品出库表!AE188</f>
        <v>0</v>
      </c>
      <c r="AH188" s="6">
        <f>AG188+产品入库表!AF188-产品出库表!AF188</f>
        <v>0</v>
      </c>
      <c r="AI188" s="6">
        <f>AH188+产品入库表!AG188-产品出库表!AG188</f>
        <v>0</v>
      </c>
      <c r="AJ188" s="6">
        <f>AI188+产品入库表!AH188-产品出库表!AH188</f>
        <v>0</v>
      </c>
      <c r="AK188" s="6">
        <f>AJ188+产品入库表!AI188-产品出库表!AI188</f>
        <v>0</v>
      </c>
      <c r="AL188" s="6">
        <f>AK188+产品入库表!AJ188-产品出库表!AJ188</f>
        <v>0</v>
      </c>
      <c r="AM188" s="6">
        <f>AL188+产品入库表!AK188-产品出库表!AK188</f>
        <v>0</v>
      </c>
      <c r="AN188" s="6">
        <f>AM188+产品入库表!AL188-产品出库表!AL188</f>
        <v>0</v>
      </c>
      <c r="AO188" s="6">
        <f>AN188+产品入库表!AM188-产品出库表!AM188</f>
        <v>0</v>
      </c>
      <c r="AP188" s="6">
        <f>AO188+产品入库表!AN188-产品出库表!AN188</f>
        <v>0</v>
      </c>
      <c r="AQ188" s="6">
        <f>AP188+产品入库表!AO188-产品出库表!AO188</f>
        <v>0</v>
      </c>
      <c r="AR188" s="6">
        <f>AQ188+产品入库表!AP188-产品出库表!AP188</f>
        <v>0</v>
      </c>
      <c r="AS188" s="6">
        <f>AR188+产品入库表!AQ188-产品出库表!AQ188</f>
        <v>0</v>
      </c>
      <c r="AT188" s="6">
        <f>AS188+产品入库表!AR188-产品出库表!AR188</f>
        <v>0</v>
      </c>
      <c r="AU188" s="6">
        <f>AT188+产品入库表!AS188-产品出库表!AS188</f>
        <v>0</v>
      </c>
      <c r="AV188" s="6">
        <f>AU188+产品入库表!AT188-产品出库表!AT188</f>
        <v>0</v>
      </c>
      <c r="AW188" s="6">
        <f>AV188+产品入库表!AU188-产品出库表!AU188</f>
        <v>0</v>
      </c>
      <c r="AX188" s="6">
        <f>AW188+产品入库表!AV188-产品出库表!AV188</f>
        <v>0</v>
      </c>
      <c r="AY188" s="6">
        <f>AX188+产品入库表!AW188-产品出库表!AW188</f>
        <v>0</v>
      </c>
      <c r="AZ188" s="6">
        <f>AY188+产品入库表!AX188-产品出库表!AX188</f>
        <v>0</v>
      </c>
      <c r="BA188" s="6">
        <f>AZ188+产品入库表!AY188-产品出库表!AY188</f>
        <v>0</v>
      </c>
      <c r="BB188" s="6">
        <f>BA188+产品入库表!AZ188-产品出库表!AZ188</f>
        <v>0</v>
      </c>
      <c r="BC188" s="6">
        <f>BB188+产品入库表!BA188-产品出库表!BA188</f>
        <v>0</v>
      </c>
      <c r="BD188" s="6">
        <f>BC188+产品入库表!BB188-产品出库表!BB188</f>
        <v>0</v>
      </c>
      <c r="BE188" s="6">
        <f>BD188+产品入库表!BC188-产品出库表!BC188</f>
        <v>0</v>
      </c>
      <c r="BF188" s="6">
        <f>BE188+产品入库表!BD188-产品出库表!BD188</f>
        <v>0</v>
      </c>
      <c r="BG188" s="6">
        <f>BF188+产品入库表!BE188-产品出库表!BE188</f>
        <v>0</v>
      </c>
      <c r="BH188" s="6">
        <f>BG188+产品入库表!BF188-产品出库表!BF188</f>
        <v>0</v>
      </c>
      <c r="BI188" s="6">
        <f>BH188+产品入库表!BG188-产品出库表!BG188</f>
        <v>0</v>
      </c>
      <c r="BJ188" s="6">
        <f>BI188+产品入库表!BH188-产品出库表!BH188</f>
        <v>0</v>
      </c>
      <c r="BK188" s="6">
        <f>BJ188+产品入库表!BI188-产品出库表!BI188</f>
        <v>0</v>
      </c>
      <c r="BL188" s="6">
        <f>BK188+产品入库表!BJ188-产品出库表!BJ188</f>
        <v>0</v>
      </c>
      <c r="BM188" s="6">
        <f>BL188+产品入库表!BK188-产品出库表!BK188</f>
        <v>0</v>
      </c>
      <c r="BN188" s="6">
        <f>BM188+产品入库表!BL188-产品出库表!BL188</f>
        <v>0</v>
      </c>
    </row>
    <row r="189" s="127" customFormat="1" spans="1:66">
      <c r="A189" s="29" t="s">
        <v>220</v>
      </c>
      <c r="B189" s="26" t="s">
        <v>216</v>
      </c>
      <c r="C189" s="133">
        <f t="shared" si="5"/>
        <v>5</v>
      </c>
      <c r="D189" s="129">
        <v>4</v>
      </c>
      <c r="E189" s="6">
        <f>D189+产品入库表!C189-产品出库表!C189</f>
        <v>4</v>
      </c>
      <c r="F189" s="6">
        <f>E189+产品入库表!D189-产品出库表!D189</f>
        <v>4</v>
      </c>
      <c r="G189" s="6">
        <f>F189+产品入库表!E189-产品出库表!E189</f>
        <v>4</v>
      </c>
      <c r="H189" s="6">
        <f>G189+产品入库表!F189-产品出库表!F189</f>
        <v>4</v>
      </c>
      <c r="I189" s="6">
        <f>H189+产品入库表!G189-产品出库表!G189</f>
        <v>4</v>
      </c>
      <c r="J189" s="6">
        <f>I189+产品入库表!H189-产品出库表!H189</f>
        <v>4</v>
      </c>
      <c r="K189" s="6">
        <f>J189+产品入库表!I189-产品出库表!I189</f>
        <v>4</v>
      </c>
      <c r="L189" s="6">
        <f>K189+产品入库表!J189-产品出库表!J189</f>
        <v>4</v>
      </c>
      <c r="M189" s="6">
        <f>L189+产品入库表!K189-产品出库表!K189</f>
        <v>4</v>
      </c>
      <c r="N189" s="6">
        <f>M189+产品入库表!L189-产品出库表!L189</f>
        <v>4</v>
      </c>
      <c r="O189" s="6">
        <f>N189+产品入库表!M189-产品出库表!M189</f>
        <v>4</v>
      </c>
      <c r="P189" s="6">
        <f>O189+产品入库表!N189-产品出库表!N189</f>
        <v>4</v>
      </c>
      <c r="Q189" s="6">
        <f>P189+产品入库表!O189-产品出库表!O189</f>
        <v>4</v>
      </c>
      <c r="R189" s="6">
        <f>Q189+产品入库表!P189-产品出库表!P189</f>
        <v>4</v>
      </c>
      <c r="S189" s="6">
        <f>R189+产品入库表!Q189-产品出库表!Q189</f>
        <v>4</v>
      </c>
      <c r="T189" s="6">
        <f>S189+产品入库表!R189-产品出库表!R189</f>
        <v>4</v>
      </c>
      <c r="U189" s="6">
        <f>T189+产品入库表!S189-产品出库表!S189</f>
        <v>4</v>
      </c>
      <c r="V189" s="6">
        <f>U189+产品入库表!T189-产品出库表!T189</f>
        <v>4</v>
      </c>
      <c r="W189" s="6">
        <f>V189+产品入库表!U189-产品出库表!U189</f>
        <v>4</v>
      </c>
      <c r="X189" s="6">
        <f>W189+产品入库表!V189-产品出库表!V189</f>
        <v>4</v>
      </c>
      <c r="Y189" s="6">
        <f>X189+产品入库表!W189-产品出库表!W189</f>
        <v>4</v>
      </c>
      <c r="Z189" s="6">
        <f>Y189+产品入库表!X189-产品出库表!X189</f>
        <v>4</v>
      </c>
      <c r="AA189" s="6">
        <f>Z189+产品入库表!Y189-产品出库表!Y189</f>
        <v>4</v>
      </c>
      <c r="AB189" s="6">
        <f>AA189+产品入库表!Z189-产品出库表!Z189</f>
        <v>4</v>
      </c>
      <c r="AC189" s="6">
        <f>AB189+产品入库表!AA189-产品出库表!AA189</f>
        <v>4</v>
      </c>
      <c r="AD189" s="6">
        <f>AC189+产品入库表!AB189-产品出库表!AB189</f>
        <v>0</v>
      </c>
      <c r="AE189" s="6">
        <f>AD189+产品入库表!AC189-产品出库表!AC189</f>
        <v>0</v>
      </c>
      <c r="AF189" s="6">
        <f>AE189+产品入库表!AD189-产品出库表!AD189</f>
        <v>0</v>
      </c>
      <c r="AG189" s="6">
        <f>AF189+产品入库表!AE189-产品出库表!AE189</f>
        <v>0</v>
      </c>
      <c r="AH189" s="6">
        <f>AG189+产品入库表!AF189-产品出库表!AF189</f>
        <v>0</v>
      </c>
      <c r="AI189" s="6">
        <f>AH189+产品入库表!AG189-产品出库表!AG189</f>
        <v>0</v>
      </c>
      <c r="AJ189" s="6">
        <f>AI189+产品入库表!AH189-产品出库表!AH189</f>
        <v>-1</v>
      </c>
      <c r="AK189" s="6">
        <f>AJ189+产品入库表!AI189-产品出库表!AI189</f>
        <v>5</v>
      </c>
      <c r="AL189" s="6">
        <f>AK189+产品入库表!AJ189-产品出库表!AJ189</f>
        <v>5</v>
      </c>
      <c r="AM189" s="6">
        <f>AL189+产品入库表!AK189-产品出库表!AK189</f>
        <v>5</v>
      </c>
      <c r="AN189" s="6">
        <f>AM189+产品入库表!AL189-产品出库表!AL189</f>
        <v>5</v>
      </c>
      <c r="AO189" s="6">
        <f>AN189+产品入库表!AM189-产品出库表!AM189</f>
        <v>5</v>
      </c>
      <c r="AP189" s="6">
        <f>AO189+产品入库表!AN189-产品出库表!AN189</f>
        <v>5</v>
      </c>
      <c r="AQ189" s="6">
        <f>AP189+产品入库表!AO189-产品出库表!AO189</f>
        <v>5</v>
      </c>
      <c r="AR189" s="6">
        <f>AQ189+产品入库表!AP189-产品出库表!AP189</f>
        <v>5</v>
      </c>
      <c r="AS189" s="6">
        <f>AR189+产品入库表!AQ189-产品出库表!AQ189</f>
        <v>5</v>
      </c>
      <c r="AT189" s="6">
        <f>AS189+产品入库表!AR189-产品出库表!AR189</f>
        <v>5</v>
      </c>
      <c r="AU189" s="6">
        <f>AT189+产品入库表!AS189-产品出库表!AS189</f>
        <v>5</v>
      </c>
      <c r="AV189" s="6">
        <f>AU189+产品入库表!AT189-产品出库表!AT189</f>
        <v>5</v>
      </c>
      <c r="AW189" s="6">
        <f>AV189+产品入库表!AU189-产品出库表!AU189</f>
        <v>5</v>
      </c>
      <c r="AX189" s="6">
        <f>AW189+产品入库表!AV189-产品出库表!AV189</f>
        <v>5</v>
      </c>
      <c r="AY189" s="6">
        <f>AX189+产品入库表!AW189-产品出库表!AW189</f>
        <v>5</v>
      </c>
      <c r="AZ189" s="6">
        <f>AY189+产品入库表!AX189-产品出库表!AX189</f>
        <v>5</v>
      </c>
      <c r="BA189" s="6">
        <f>AZ189+产品入库表!AY189-产品出库表!AY189</f>
        <v>5</v>
      </c>
      <c r="BB189" s="6">
        <f>BA189+产品入库表!AZ189-产品出库表!AZ189</f>
        <v>5</v>
      </c>
      <c r="BC189" s="6">
        <f>BB189+产品入库表!BA189-产品出库表!BA189</f>
        <v>5</v>
      </c>
      <c r="BD189" s="6">
        <f>BC189+产品入库表!BB189-产品出库表!BB189</f>
        <v>5</v>
      </c>
      <c r="BE189" s="6">
        <f>BD189+产品入库表!BC189-产品出库表!BC189</f>
        <v>5</v>
      </c>
      <c r="BF189" s="6">
        <f>BE189+产品入库表!BD189-产品出库表!BD189</f>
        <v>5</v>
      </c>
      <c r="BG189" s="6">
        <f>BF189+产品入库表!BE189-产品出库表!BE189</f>
        <v>5</v>
      </c>
      <c r="BH189" s="6">
        <f>BG189+产品入库表!BF189-产品出库表!BF189</f>
        <v>5</v>
      </c>
      <c r="BI189" s="6">
        <f>BH189+产品入库表!BG189-产品出库表!BG189</f>
        <v>5</v>
      </c>
      <c r="BJ189" s="6">
        <f>BI189+产品入库表!BH189-产品出库表!BH189</f>
        <v>5</v>
      </c>
      <c r="BK189" s="6">
        <f>BJ189+产品入库表!BI189-产品出库表!BI189</f>
        <v>5</v>
      </c>
      <c r="BL189" s="6">
        <f>BK189+产品入库表!BJ189-产品出库表!BJ189</f>
        <v>5</v>
      </c>
      <c r="BM189" s="6">
        <f>BL189+产品入库表!BK189-产品出库表!BK189</f>
        <v>5</v>
      </c>
      <c r="BN189" s="6">
        <f>BM189+产品入库表!BL189-产品出库表!BL189</f>
        <v>5</v>
      </c>
    </row>
    <row r="190" s="127" customFormat="1" spans="1:66">
      <c r="A190" s="29" t="s">
        <v>221</v>
      </c>
      <c r="B190" s="26" t="s">
        <v>111</v>
      </c>
      <c r="C190" s="133">
        <f t="shared" si="5"/>
        <v>2</v>
      </c>
      <c r="D190" s="129">
        <v>8</v>
      </c>
      <c r="E190" s="6">
        <f>D190+产品入库表!C190-产品出库表!C190</f>
        <v>8</v>
      </c>
      <c r="F190" s="6">
        <f>E190+产品入库表!D190-产品出库表!D190</f>
        <v>8</v>
      </c>
      <c r="G190" s="6">
        <f>F190+产品入库表!E190-产品出库表!E190</f>
        <v>8</v>
      </c>
      <c r="H190" s="6">
        <f>G190+产品入库表!F190-产品出库表!F190</f>
        <v>8</v>
      </c>
      <c r="I190" s="6">
        <f>H190+产品入库表!G190-产品出库表!G190</f>
        <v>8</v>
      </c>
      <c r="J190" s="6">
        <f>I190+产品入库表!H190-产品出库表!H190</f>
        <v>8</v>
      </c>
      <c r="K190" s="6">
        <f>J190+产品入库表!I190-产品出库表!I190</f>
        <v>8</v>
      </c>
      <c r="L190" s="6">
        <f>K190+产品入库表!J190-产品出库表!J190</f>
        <v>8</v>
      </c>
      <c r="M190" s="6">
        <f>L190+产品入库表!K190-产品出库表!K190</f>
        <v>8</v>
      </c>
      <c r="N190" s="6">
        <f>M190+产品入库表!L190-产品出库表!L190</f>
        <v>8</v>
      </c>
      <c r="O190" s="6">
        <f>N190+产品入库表!M190-产品出库表!M190</f>
        <v>8</v>
      </c>
      <c r="P190" s="6">
        <f>O190+产品入库表!N190-产品出库表!N190</f>
        <v>8</v>
      </c>
      <c r="Q190" s="6">
        <f>P190+产品入库表!O190-产品出库表!O190</f>
        <v>8</v>
      </c>
      <c r="R190" s="6">
        <f>Q190+产品入库表!P190-产品出库表!P190</f>
        <v>8</v>
      </c>
      <c r="S190" s="6">
        <f>R190+产品入库表!Q190-产品出库表!Q190</f>
        <v>8</v>
      </c>
      <c r="T190" s="6">
        <f>S190+产品入库表!R190-产品出库表!R190</f>
        <v>8</v>
      </c>
      <c r="U190" s="6">
        <f>T190+产品入库表!S190-产品出库表!S190</f>
        <v>8</v>
      </c>
      <c r="V190" s="6">
        <f>U190+产品入库表!T190-产品出库表!T190</f>
        <v>8</v>
      </c>
      <c r="W190" s="6">
        <f>V190+产品入库表!U190-产品出库表!U190</f>
        <v>8</v>
      </c>
      <c r="X190" s="6">
        <f>W190+产品入库表!V190-产品出库表!V190</f>
        <v>8</v>
      </c>
      <c r="Y190" s="6">
        <f>X190+产品入库表!W190-产品出库表!W190</f>
        <v>8</v>
      </c>
      <c r="Z190" s="6">
        <f>Y190+产品入库表!X190-产品出库表!X190</f>
        <v>8</v>
      </c>
      <c r="AA190" s="6">
        <f>Z190+产品入库表!Y190-产品出库表!Y190</f>
        <v>8</v>
      </c>
      <c r="AB190" s="6">
        <f>AA190+产品入库表!Z190-产品出库表!Z190</f>
        <v>8</v>
      </c>
      <c r="AC190" s="6">
        <f>AB190+产品入库表!AA190-产品出库表!AA190</f>
        <v>8</v>
      </c>
      <c r="AD190" s="6">
        <f>AC190+产品入库表!AB190-产品出库表!AB190</f>
        <v>2</v>
      </c>
      <c r="AE190" s="6">
        <f>AD190+产品入库表!AC190-产品出库表!AC190</f>
        <v>2</v>
      </c>
      <c r="AF190" s="6">
        <f>AE190+产品入库表!AD190-产品出库表!AD190</f>
        <v>2</v>
      </c>
      <c r="AG190" s="6">
        <f>AF190+产品入库表!AE190-产品出库表!AE190</f>
        <v>2</v>
      </c>
      <c r="AH190" s="6">
        <f>AG190+产品入库表!AF190-产品出库表!AF190</f>
        <v>2</v>
      </c>
      <c r="AI190" s="6">
        <f>AH190+产品入库表!AG190-产品出库表!AG190</f>
        <v>2</v>
      </c>
      <c r="AJ190" s="6">
        <f>AI190+产品入库表!AH190-产品出库表!AH190</f>
        <v>2</v>
      </c>
      <c r="AK190" s="6">
        <f>AJ190+产品入库表!AI190-产品出库表!AI190</f>
        <v>2</v>
      </c>
      <c r="AL190" s="6">
        <f>AK190+产品入库表!AJ190-产品出库表!AJ190</f>
        <v>2</v>
      </c>
      <c r="AM190" s="6">
        <f>AL190+产品入库表!AK190-产品出库表!AK190</f>
        <v>2</v>
      </c>
      <c r="AN190" s="6">
        <f>AM190+产品入库表!AL190-产品出库表!AL190</f>
        <v>2</v>
      </c>
      <c r="AO190" s="6">
        <f>AN190+产品入库表!AM190-产品出库表!AM190</f>
        <v>2</v>
      </c>
      <c r="AP190" s="6">
        <f>AO190+产品入库表!AN190-产品出库表!AN190</f>
        <v>2</v>
      </c>
      <c r="AQ190" s="6">
        <f>AP190+产品入库表!AO190-产品出库表!AO190</f>
        <v>2</v>
      </c>
      <c r="AR190" s="6">
        <f>AQ190+产品入库表!AP190-产品出库表!AP190</f>
        <v>2</v>
      </c>
      <c r="AS190" s="6">
        <f>AR190+产品入库表!AQ190-产品出库表!AQ190</f>
        <v>2</v>
      </c>
      <c r="AT190" s="6">
        <f>AS190+产品入库表!AR190-产品出库表!AR190</f>
        <v>2</v>
      </c>
      <c r="AU190" s="6">
        <f>AT190+产品入库表!AS190-产品出库表!AS190</f>
        <v>2</v>
      </c>
      <c r="AV190" s="6">
        <f>AU190+产品入库表!AT190-产品出库表!AT190</f>
        <v>2</v>
      </c>
      <c r="AW190" s="6">
        <f>AV190+产品入库表!AU190-产品出库表!AU190</f>
        <v>2</v>
      </c>
      <c r="AX190" s="6">
        <f>AW190+产品入库表!AV190-产品出库表!AV190</f>
        <v>2</v>
      </c>
      <c r="AY190" s="6">
        <f>AX190+产品入库表!AW190-产品出库表!AW190</f>
        <v>2</v>
      </c>
      <c r="AZ190" s="6">
        <f>AY190+产品入库表!AX190-产品出库表!AX190</f>
        <v>2</v>
      </c>
      <c r="BA190" s="6">
        <f>AZ190+产品入库表!AY190-产品出库表!AY190</f>
        <v>2</v>
      </c>
      <c r="BB190" s="6">
        <f>BA190+产品入库表!AZ190-产品出库表!AZ190</f>
        <v>2</v>
      </c>
      <c r="BC190" s="6">
        <f>BB190+产品入库表!BA190-产品出库表!BA190</f>
        <v>2</v>
      </c>
      <c r="BD190" s="6">
        <f>BC190+产品入库表!BB190-产品出库表!BB190</f>
        <v>2</v>
      </c>
      <c r="BE190" s="6">
        <f>BD190+产品入库表!BC190-产品出库表!BC190</f>
        <v>2</v>
      </c>
      <c r="BF190" s="6">
        <f>BE190+产品入库表!BD190-产品出库表!BD190</f>
        <v>2</v>
      </c>
      <c r="BG190" s="6">
        <f>BF190+产品入库表!BE190-产品出库表!BE190</f>
        <v>2</v>
      </c>
      <c r="BH190" s="6">
        <f>BG190+产品入库表!BF190-产品出库表!BF190</f>
        <v>2</v>
      </c>
      <c r="BI190" s="6">
        <f>BH190+产品入库表!BG190-产品出库表!BG190</f>
        <v>2</v>
      </c>
      <c r="BJ190" s="6">
        <f>BI190+产品入库表!BH190-产品出库表!BH190</f>
        <v>2</v>
      </c>
      <c r="BK190" s="6">
        <f>BJ190+产品入库表!BI190-产品出库表!BI190</f>
        <v>2</v>
      </c>
      <c r="BL190" s="6">
        <f>BK190+产品入库表!BJ190-产品出库表!BJ190</f>
        <v>2</v>
      </c>
      <c r="BM190" s="6">
        <f>BL190+产品入库表!BK190-产品出库表!BK190</f>
        <v>2</v>
      </c>
      <c r="BN190" s="6">
        <f>BM190+产品入库表!BL190-产品出库表!BL190</f>
        <v>2</v>
      </c>
    </row>
    <row r="191" s="127" customFormat="1" spans="1:66">
      <c r="A191" s="29" t="s">
        <v>222</v>
      </c>
      <c r="B191" s="26" t="s">
        <v>111</v>
      </c>
      <c r="C191" s="133">
        <f t="shared" si="5"/>
        <v>2</v>
      </c>
      <c r="D191" s="129">
        <v>2</v>
      </c>
      <c r="E191" s="6">
        <f>D191+产品入库表!C191-产品出库表!C191</f>
        <v>2</v>
      </c>
      <c r="F191" s="6">
        <f>E191+产品入库表!D191-产品出库表!D191</f>
        <v>2</v>
      </c>
      <c r="G191" s="6">
        <f>F191+产品入库表!E191-产品出库表!E191</f>
        <v>2</v>
      </c>
      <c r="H191" s="6">
        <f>G191+产品入库表!F191-产品出库表!F191</f>
        <v>2</v>
      </c>
      <c r="I191" s="6">
        <f>H191+产品入库表!G191-产品出库表!G191</f>
        <v>2</v>
      </c>
      <c r="J191" s="6">
        <f>I191+产品入库表!H191-产品出库表!H191</f>
        <v>2</v>
      </c>
      <c r="K191" s="6">
        <f>J191+产品入库表!I191-产品出库表!I191</f>
        <v>2</v>
      </c>
      <c r="L191" s="6">
        <f>K191+产品入库表!J191-产品出库表!J191</f>
        <v>2</v>
      </c>
      <c r="M191" s="6">
        <f>L191+产品入库表!K191-产品出库表!K191</f>
        <v>2</v>
      </c>
      <c r="N191" s="6">
        <f>M191+产品入库表!L191-产品出库表!L191</f>
        <v>2</v>
      </c>
      <c r="O191" s="6">
        <f>N191+产品入库表!M191-产品出库表!M191</f>
        <v>2</v>
      </c>
      <c r="P191" s="6">
        <f>O191+产品入库表!N191-产品出库表!N191</f>
        <v>2</v>
      </c>
      <c r="Q191" s="6">
        <f>P191+产品入库表!O191-产品出库表!O191</f>
        <v>2</v>
      </c>
      <c r="R191" s="6">
        <f>Q191+产品入库表!P191-产品出库表!P191</f>
        <v>2</v>
      </c>
      <c r="S191" s="6">
        <f>R191+产品入库表!Q191-产品出库表!Q191</f>
        <v>2</v>
      </c>
      <c r="T191" s="6">
        <f>S191+产品入库表!R191-产品出库表!R191</f>
        <v>2</v>
      </c>
      <c r="U191" s="6">
        <f>T191+产品入库表!S191-产品出库表!S191</f>
        <v>2</v>
      </c>
      <c r="V191" s="6">
        <f>U191+产品入库表!T191-产品出库表!T191</f>
        <v>2</v>
      </c>
      <c r="W191" s="6">
        <f>V191+产品入库表!U191-产品出库表!U191</f>
        <v>2</v>
      </c>
      <c r="X191" s="6">
        <f>W191+产品入库表!V191-产品出库表!V191</f>
        <v>2</v>
      </c>
      <c r="Y191" s="6">
        <f>X191+产品入库表!W191-产品出库表!W191</f>
        <v>2</v>
      </c>
      <c r="Z191" s="6">
        <f>Y191+产品入库表!X191-产品出库表!X191</f>
        <v>2</v>
      </c>
      <c r="AA191" s="6">
        <f>Z191+产品入库表!Y191-产品出库表!Y191</f>
        <v>2</v>
      </c>
      <c r="AB191" s="6">
        <f>AA191+产品入库表!Z191-产品出库表!Z191</f>
        <v>2</v>
      </c>
      <c r="AC191" s="6">
        <f>AB191+产品入库表!AA191-产品出库表!AA191</f>
        <v>2</v>
      </c>
      <c r="AD191" s="6">
        <f>AC191+产品入库表!AB191-产品出库表!AB191</f>
        <v>2</v>
      </c>
      <c r="AE191" s="6">
        <f>AD191+产品入库表!AC191-产品出库表!AC191</f>
        <v>2</v>
      </c>
      <c r="AF191" s="6">
        <f>AE191+产品入库表!AD191-产品出库表!AD191</f>
        <v>2</v>
      </c>
      <c r="AG191" s="6">
        <f>AF191+产品入库表!AE191-产品出库表!AE191</f>
        <v>2</v>
      </c>
      <c r="AH191" s="6">
        <f>AG191+产品入库表!AF191-产品出库表!AF191</f>
        <v>2</v>
      </c>
      <c r="AI191" s="6">
        <f>AH191+产品入库表!AG191-产品出库表!AG191</f>
        <v>2</v>
      </c>
      <c r="AJ191" s="6">
        <f>AI191+产品入库表!AH191-产品出库表!AH191</f>
        <v>2</v>
      </c>
      <c r="AK191" s="6">
        <f>AJ191+产品入库表!AI191-产品出库表!AI191</f>
        <v>2</v>
      </c>
      <c r="AL191" s="6">
        <f>AK191+产品入库表!AJ191-产品出库表!AJ191</f>
        <v>2</v>
      </c>
      <c r="AM191" s="6">
        <f>AL191+产品入库表!AK191-产品出库表!AK191</f>
        <v>2</v>
      </c>
      <c r="AN191" s="6">
        <f>AM191+产品入库表!AL191-产品出库表!AL191</f>
        <v>2</v>
      </c>
      <c r="AO191" s="6">
        <f>AN191+产品入库表!AM191-产品出库表!AM191</f>
        <v>2</v>
      </c>
      <c r="AP191" s="6">
        <f>AO191+产品入库表!AN191-产品出库表!AN191</f>
        <v>2</v>
      </c>
      <c r="AQ191" s="6">
        <f>AP191+产品入库表!AO191-产品出库表!AO191</f>
        <v>2</v>
      </c>
      <c r="AR191" s="6">
        <f>AQ191+产品入库表!AP191-产品出库表!AP191</f>
        <v>2</v>
      </c>
      <c r="AS191" s="6">
        <f>AR191+产品入库表!AQ191-产品出库表!AQ191</f>
        <v>2</v>
      </c>
      <c r="AT191" s="6">
        <f>AS191+产品入库表!AR191-产品出库表!AR191</f>
        <v>2</v>
      </c>
      <c r="AU191" s="6">
        <f>AT191+产品入库表!AS191-产品出库表!AS191</f>
        <v>2</v>
      </c>
      <c r="AV191" s="6">
        <f>AU191+产品入库表!AT191-产品出库表!AT191</f>
        <v>2</v>
      </c>
      <c r="AW191" s="6">
        <f>AV191+产品入库表!AU191-产品出库表!AU191</f>
        <v>2</v>
      </c>
      <c r="AX191" s="6">
        <f>AW191+产品入库表!AV191-产品出库表!AV191</f>
        <v>2</v>
      </c>
      <c r="AY191" s="6">
        <f>AX191+产品入库表!AW191-产品出库表!AW191</f>
        <v>2</v>
      </c>
      <c r="AZ191" s="6">
        <f>AY191+产品入库表!AX191-产品出库表!AX191</f>
        <v>2</v>
      </c>
      <c r="BA191" s="6">
        <f>AZ191+产品入库表!AY191-产品出库表!AY191</f>
        <v>2</v>
      </c>
      <c r="BB191" s="6">
        <f>BA191+产品入库表!AZ191-产品出库表!AZ191</f>
        <v>2</v>
      </c>
      <c r="BC191" s="6">
        <f>BB191+产品入库表!BA191-产品出库表!BA191</f>
        <v>2</v>
      </c>
      <c r="BD191" s="6">
        <f>BC191+产品入库表!BB191-产品出库表!BB191</f>
        <v>2</v>
      </c>
      <c r="BE191" s="6">
        <f>BD191+产品入库表!BC191-产品出库表!BC191</f>
        <v>2</v>
      </c>
      <c r="BF191" s="6">
        <f>BE191+产品入库表!BD191-产品出库表!BD191</f>
        <v>2</v>
      </c>
      <c r="BG191" s="6">
        <f>BF191+产品入库表!BE191-产品出库表!BE191</f>
        <v>2</v>
      </c>
      <c r="BH191" s="6">
        <f>BG191+产品入库表!BF191-产品出库表!BF191</f>
        <v>2</v>
      </c>
      <c r="BI191" s="6">
        <f>BH191+产品入库表!BG191-产品出库表!BG191</f>
        <v>2</v>
      </c>
      <c r="BJ191" s="6">
        <f>BI191+产品入库表!BH191-产品出库表!BH191</f>
        <v>2</v>
      </c>
      <c r="BK191" s="6">
        <f>BJ191+产品入库表!BI191-产品出库表!BI191</f>
        <v>2</v>
      </c>
      <c r="BL191" s="6">
        <f>BK191+产品入库表!BJ191-产品出库表!BJ191</f>
        <v>2</v>
      </c>
      <c r="BM191" s="6">
        <f>BL191+产品入库表!BK191-产品出库表!BK191</f>
        <v>2</v>
      </c>
      <c r="BN191" s="6">
        <f>BM191+产品入库表!BL191-产品出库表!BL191</f>
        <v>2</v>
      </c>
    </row>
    <row r="192" s="127" customFormat="1" spans="1:66">
      <c r="A192" s="29">
        <v>601</v>
      </c>
      <c r="B192" s="26" t="s">
        <v>223</v>
      </c>
      <c r="C192" s="133">
        <f t="shared" si="5"/>
        <v>20</v>
      </c>
      <c r="D192" s="129">
        <v>20</v>
      </c>
      <c r="E192" s="6">
        <f>D192+产品入库表!C192-产品出库表!C192</f>
        <v>20</v>
      </c>
      <c r="F192" s="6">
        <f>E192+产品入库表!D192-产品出库表!D192</f>
        <v>20</v>
      </c>
      <c r="G192" s="6">
        <f>F192+产品入库表!E192-产品出库表!E192</f>
        <v>20</v>
      </c>
      <c r="H192" s="6">
        <f>G192+产品入库表!F192-产品出库表!F192</f>
        <v>20</v>
      </c>
      <c r="I192" s="6">
        <f>H192+产品入库表!G192-产品出库表!G192</f>
        <v>20</v>
      </c>
      <c r="J192" s="6">
        <f>I192+产品入库表!H192-产品出库表!H192</f>
        <v>20</v>
      </c>
      <c r="K192" s="6">
        <f>J192+产品入库表!I192-产品出库表!I192</f>
        <v>20</v>
      </c>
      <c r="L192" s="6">
        <f>K192+产品入库表!J192-产品出库表!J192</f>
        <v>20</v>
      </c>
      <c r="M192" s="6">
        <f>L192+产品入库表!K192-产品出库表!K192</f>
        <v>20</v>
      </c>
      <c r="N192" s="6">
        <f>M192+产品入库表!L192-产品出库表!L192</f>
        <v>20</v>
      </c>
      <c r="O192" s="6">
        <f>N192+产品入库表!M192-产品出库表!M192</f>
        <v>20</v>
      </c>
      <c r="P192" s="6">
        <f>O192+产品入库表!N192-产品出库表!N192</f>
        <v>20</v>
      </c>
      <c r="Q192" s="6">
        <f>P192+产品入库表!O192-产品出库表!O192</f>
        <v>20</v>
      </c>
      <c r="R192" s="6">
        <f>Q192+产品入库表!P192-产品出库表!P192</f>
        <v>20</v>
      </c>
      <c r="S192" s="6">
        <f>R192+产品入库表!Q192-产品出库表!Q192</f>
        <v>20</v>
      </c>
      <c r="T192" s="6">
        <f>S192+产品入库表!R192-产品出库表!R192</f>
        <v>20</v>
      </c>
      <c r="U192" s="6">
        <f>T192+产品入库表!S192-产品出库表!S192</f>
        <v>20</v>
      </c>
      <c r="V192" s="6">
        <f>U192+产品入库表!T192-产品出库表!T192</f>
        <v>20</v>
      </c>
      <c r="W192" s="6">
        <f>V192+产品入库表!U192-产品出库表!U192</f>
        <v>20</v>
      </c>
      <c r="X192" s="6">
        <f>W192+产品入库表!V192-产品出库表!V192</f>
        <v>20</v>
      </c>
      <c r="Y192" s="6">
        <f>X192+产品入库表!W192-产品出库表!W192</f>
        <v>20</v>
      </c>
      <c r="Z192" s="6">
        <f>Y192+产品入库表!X192-产品出库表!X192</f>
        <v>20</v>
      </c>
      <c r="AA192" s="6">
        <f>Z192+产品入库表!Y192-产品出库表!Y192</f>
        <v>20</v>
      </c>
      <c r="AB192" s="6">
        <f>AA192+产品入库表!Z192-产品出库表!Z192</f>
        <v>20</v>
      </c>
      <c r="AC192" s="6">
        <f>AB192+产品入库表!AA192-产品出库表!AA192</f>
        <v>20</v>
      </c>
      <c r="AD192" s="6">
        <f>AC192+产品入库表!AB192-产品出库表!AB192</f>
        <v>20</v>
      </c>
      <c r="AE192" s="6">
        <f>AD192+产品入库表!AC192-产品出库表!AC192</f>
        <v>20</v>
      </c>
      <c r="AF192" s="6">
        <f>AE192+产品入库表!AD192-产品出库表!AD192</f>
        <v>20</v>
      </c>
      <c r="AG192" s="6">
        <f>AF192+产品入库表!AE192-产品出库表!AE192</f>
        <v>20</v>
      </c>
      <c r="AH192" s="6">
        <f>AG192+产品入库表!AF192-产品出库表!AF192</f>
        <v>20</v>
      </c>
      <c r="AI192" s="6">
        <f>AH192+产品入库表!AG192-产品出库表!AG192</f>
        <v>20</v>
      </c>
      <c r="AJ192" s="6">
        <f>AI192+产品入库表!AH192-产品出库表!AH192</f>
        <v>20</v>
      </c>
      <c r="AK192" s="6">
        <f>AJ192+产品入库表!AI192-产品出库表!AI192</f>
        <v>20</v>
      </c>
      <c r="AL192" s="6">
        <f>AK192+产品入库表!AJ192-产品出库表!AJ192</f>
        <v>20</v>
      </c>
      <c r="AM192" s="6">
        <f>AL192+产品入库表!AK192-产品出库表!AK192</f>
        <v>20</v>
      </c>
      <c r="AN192" s="6">
        <f>AM192+产品入库表!AL192-产品出库表!AL192</f>
        <v>20</v>
      </c>
      <c r="AO192" s="6">
        <f>AN192+产品入库表!AM192-产品出库表!AM192</f>
        <v>20</v>
      </c>
      <c r="AP192" s="6">
        <f>AO192+产品入库表!AN192-产品出库表!AN192</f>
        <v>20</v>
      </c>
      <c r="AQ192" s="6">
        <f>AP192+产品入库表!AO192-产品出库表!AO192</f>
        <v>20</v>
      </c>
      <c r="AR192" s="6">
        <f>AQ192+产品入库表!AP192-产品出库表!AP192</f>
        <v>20</v>
      </c>
      <c r="AS192" s="6">
        <f>AR192+产品入库表!AQ192-产品出库表!AQ192</f>
        <v>20</v>
      </c>
      <c r="AT192" s="6">
        <f>AS192+产品入库表!AR192-产品出库表!AR192</f>
        <v>20</v>
      </c>
      <c r="AU192" s="6">
        <f>AT192+产品入库表!AS192-产品出库表!AS192</f>
        <v>20</v>
      </c>
      <c r="AV192" s="6">
        <f>AU192+产品入库表!AT192-产品出库表!AT192</f>
        <v>20</v>
      </c>
      <c r="AW192" s="6">
        <f>AV192+产品入库表!AU192-产品出库表!AU192</f>
        <v>20</v>
      </c>
      <c r="AX192" s="6">
        <f>AW192+产品入库表!AV192-产品出库表!AV192</f>
        <v>20</v>
      </c>
      <c r="AY192" s="6">
        <f>AX192+产品入库表!AW192-产品出库表!AW192</f>
        <v>20</v>
      </c>
      <c r="AZ192" s="6">
        <f>AY192+产品入库表!AX192-产品出库表!AX192</f>
        <v>20</v>
      </c>
      <c r="BA192" s="6">
        <f>AZ192+产品入库表!AY192-产品出库表!AY192</f>
        <v>20</v>
      </c>
      <c r="BB192" s="6">
        <f>BA192+产品入库表!AZ192-产品出库表!AZ192</f>
        <v>20</v>
      </c>
      <c r="BC192" s="6">
        <f>BB192+产品入库表!BA192-产品出库表!BA192</f>
        <v>20</v>
      </c>
      <c r="BD192" s="6">
        <f>BC192+产品入库表!BB192-产品出库表!BB192</f>
        <v>20</v>
      </c>
      <c r="BE192" s="6">
        <f>BD192+产品入库表!BC192-产品出库表!BC192</f>
        <v>20</v>
      </c>
      <c r="BF192" s="6">
        <f>BE192+产品入库表!BD192-产品出库表!BD192</f>
        <v>20</v>
      </c>
      <c r="BG192" s="6">
        <f>BF192+产品入库表!BE192-产品出库表!BE192</f>
        <v>20</v>
      </c>
      <c r="BH192" s="6">
        <f>BG192+产品入库表!BF192-产品出库表!BF192</f>
        <v>20</v>
      </c>
      <c r="BI192" s="6">
        <f>BH192+产品入库表!BG192-产品出库表!BG192</f>
        <v>20</v>
      </c>
      <c r="BJ192" s="6">
        <f>BI192+产品入库表!BH192-产品出库表!BH192</f>
        <v>20</v>
      </c>
      <c r="BK192" s="6">
        <f>BJ192+产品入库表!BI192-产品出库表!BI192</f>
        <v>20</v>
      </c>
      <c r="BL192" s="6">
        <f>BK192+产品入库表!BJ192-产品出库表!BJ192</f>
        <v>20</v>
      </c>
      <c r="BM192" s="6">
        <f>BL192+产品入库表!BK192-产品出库表!BK192</f>
        <v>20</v>
      </c>
      <c r="BN192" s="6">
        <f>BM192+产品入库表!BL192-产品出库表!BL192</f>
        <v>20</v>
      </c>
    </row>
    <row r="193" s="127" customFormat="1" spans="1:66">
      <c r="A193" s="34" t="s">
        <v>224</v>
      </c>
      <c r="B193" s="35" t="s">
        <v>216</v>
      </c>
      <c r="C193" s="133">
        <f t="shared" si="5"/>
        <v>48</v>
      </c>
      <c r="D193" s="138">
        <v>56</v>
      </c>
      <c r="E193" s="6">
        <f>D193+产品入库表!C193-产品出库表!C193</f>
        <v>56</v>
      </c>
      <c r="F193" s="6">
        <f>E193+产品入库表!D193-产品出库表!D193</f>
        <v>56</v>
      </c>
      <c r="G193" s="6">
        <f>F193+产品入库表!E193-产品出库表!E193</f>
        <v>56</v>
      </c>
      <c r="H193" s="6">
        <f>G193+产品入库表!F193-产品出库表!F193</f>
        <v>56</v>
      </c>
      <c r="I193" s="6">
        <f>H193+产品入库表!G193-产品出库表!G193</f>
        <v>56</v>
      </c>
      <c r="J193" s="6">
        <f>I193+产品入库表!H193-产品出库表!H193</f>
        <v>56</v>
      </c>
      <c r="K193" s="6">
        <f>J193+产品入库表!I193-产品出库表!I193</f>
        <v>56</v>
      </c>
      <c r="L193" s="6">
        <f>K193+产品入库表!J193-产品出库表!J193</f>
        <v>56</v>
      </c>
      <c r="M193" s="6">
        <f>L193+产品入库表!K193-产品出库表!K193</f>
        <v>56</v>
      </c>
      <c r="N193" s="6">
        <f>M193+产品入库表!L193-产品出库表!L193</f>
        <v>56</v>
      </c>
      <c r="O193" s="6">
        <f>N193+产品入库表!M193-产品出库表!M193</f>
        <v>56</v>
      </c>
      <c r="P193" s="6">
        <f>O193+产品入库表!N193-产品出库表!N193</f>
        <v>56</v>
      </c>
      <c r="Q193" s="6">
        <f>P193+产品入库表!O193-产品出库表!O193</f>
        <v>56</v>
      </c>
      <c r="R193" s="6">
        <f>Q193+产品入库表!P193-产品出库表!P193</f>
        <v>56</v>
      </c>
      <c r="S193" s="6">
        <f>R193+产品入库表!Q193-产品出库表!Q193</f>
        <v>56</v>
      </c>
      <c r="T193" s="6">
        <f>S193+产品入库表!R193-产品出库表!R193</f>
        <v>56</v>
      </c>
      <c r="U193" s="6">
        <f>T193+产品入库表!S193-产品出库表!S193</f>
        <v>56</v>
      </c>
      <c r="V193" s="6">
        <f>U193+产品入库表!T193-产品出库表!T193</f>
        <v>56</v>
      </c>
      <c r="W193" s="6">
        <f>V193+产品入库表!U193-产品出库表!U193</f>
        <v>56</v>
      </c>
      <c r="X193" s="6">
        <f>W193+产品入库表!V193-产品出库表!V193</f>
        <v>56</v>
      </c>
      <c r="Y193" s="6">
        <f>X193+产品入库表!W193-产品出库表!W193</f>
        <v>56</v>
      </c>
      <c r="Z193" s="6">
        <f>Y193+产品入库表!X193-产品出库表!X193</f>
        <v>56</v>
      </c>
      <c r="AA193" s="6">
        <f>Z193+产品入库表!Y193-产品出库表!Y193</f>
        <v>56</v>
      </c>
      <c r="AB193" s="6">
        <f>AA193+产品入库表!Z193-产品出库表!Z193</f>
        <v>56</v>
      </c>
      <c r="AC193" s="6">
        <f>AB193+产品入库表!AA193-产品出库表!AA193</f>
        <v>56</v>
      </c>
      <c r="AD193" s="6">
        <f>AC193+产品入库表!AB193-产品出库表!AB193</f>
        <v>56</v>
      </c>
      <c r="AE193" s="6">
        <f>AD193+产品入库表!AC193-产品出库表!AC193</f>
        <v>56</v>
      </c>
      <c r="AF193" s="6">
        <f>AE193+产品入库表!AD193-产品出库表!AD193</f>
        <v>55</v>
      </c>
      <c r="AG193" s="6">
        <f>AF193+产品入库表!AE193-产品出库表!AE193</f>
        <v>54</v>
      </c>
      <c r="AH193" s="6">
        <f>AG193+产品入库表!AF193-产品出库表!AF193</f>
        <v>54</v>
      </c>
      <c r="AI193" s="6">
        <f>AH193+产品入库表!AG193-产品出库表!AG193</f>
        <v>53</v>
      </c>
      <c r="AJ193" s="6">
        <f>AI193+产品入库表!AH193-产品出库表!AH193</f>
        <v>50</v>
      </c>
      <c r="AK193" s="6">
        <f>AJ193+产品入库表!AI193-产品出库表!AI193</f>
        <v>50</v>
      </c>
      <c r="AL193" s="6">
        <f>AK193+产品入库表!AJ193-产品出库表!AJ193</f>
        <v>50</v>
      </c>
      <c r="AM193" s="6">
        <f>AL193+产品入库表!AK193-产品出库表!AK193</f>
        <v>50</v>
      </c>
      <c r="AN193" s="6">
        <f>AM193+产品入库表!AL193-产品出库表!AL193</f>
        <v>50</v>
      </c>
      <c r="AO193" s="6">
        <f>AN193+产品入库表!AM193-产品出库表!AM193</f>
        <v>50</v>
      </c>
      <c r="AP193" s="6">
        <f>AO193+产品入库表!AN193-产品出库表!AN193</f>
        <v>49</v>
      </c>
      <c r="AQ193" s="6">
        <f>AP193+产品入库表!AO193-产品出库表!AO193</f>
        <v>49</v>
      </c>
      <c r="AR193" s="6">
        <f>AQ193+产品入库表!AP193-产品出库表!AP193</f>
        <v>49</v>
      </c>
      <c r="AS193" s="6">
        <f>AR193+产品入库表!AQ193-产品出库表!AQ193</f>
        <v>49</v>
      </c>
      <c r="AT193" s="6">
        <f>AS193+产品入库表!AR193-产品出库表!AR193</f>
        <v>49</v>
      </c>
      <c r="AU193" s="6">
        <f>AT193+产品入库表!AS193-产品出库表!AS193</f>
        <v>48</v>
      </c>
      <c r="AV193" s="6">
        <f>AU193+产品入库表!AT193-产品出库表!AT193</f>
        <v>48</v>
      </c>
      <c r="AW193" s="6">
        <f>AV193+产品入库表!AU193-产品出库表!AU193</f>
        <v>48</v>
      </c>
      <c r="AX193" s="6">
        <f>AW193+产品入库表!AV193-产品出库表!AV193</f>
        <v>48</v>
      </c>
      <c r="AY193" s="6">
        <f>AX193+产品入库表!AW193-产品出库表!AW193</f>
        <v>48</v>
      </c>
      <c r="AZ193" s="6">
        <f>AY193+产品入库表!AX193-产品出库表!AX193</f>
        <v>48</v>
      </c>
      <c r="BA193" s="6">
        <f>AZ193+产品入库表!AY193-产品出库表!AY193</f>
        <v>48</v>
      </c>
      <c r="BB193" s="6">
        <f>BA193+产品入库表!AZ193-产品出库表!AZ193</f>
        <v>48</v>
      </c>
      <c r="BC193" s="6">
        <f>BB193+产品入库表!BA193-产品出库表!BA193</f>
        <v>48</v>
      </c>
      <c r="BD193" s="6">
        <f>BC193+产品入库表!BB193-产品出库表!BB193</f>
        <v>48</v>
      </c>
      <c r="BE193" s="6">
        <f>BD193+产品入库表!BC193-产品出库表!BC193</f>
        <v>48</v>
      </c>
      <c r="BF193" s="6">
        <f>BE193+产品入库表!BD193-产品出库表!BD193</f>
        <v>48</v>
      </c>
      <c r="BG193" s="6">
        <f>BF193+产品入库表!BE193-产品出库表!BE193</f>
        <v>48</v>
      </c>
      <c r="BH193" s="6">
        <f>BG193+产品入库表!BF193-产品出库表!BF193</f>
        <v>48</v>
      </c>
      <c r="BI193" s="6">
        <f>BH193+产品入库表!BG193-产品出库表!BG193</f>
        <v>48</v>
      </c>
      <c r="BJ193" s="6">
        <f>BI193+产品入库表!BH193-产品出库表!BH193</f>
        <v>48</v>
      </c>
      <c r="BK193" s="6">
        <f>BJ193+产品入库表!BI193-产品出库表!BI193</f>
        <v>48</v>
      </c>
      <c r="BL193" s="6">
        <f>BK193+产品入库表!BJ193-产品出库表!BJ193</f>
        <v>48</v>
      </c>
      <c r="BM193" s="6">
        <f>BL193+产品入库表!BK193-产品出库表!BK193</f>
        <v>48</v>
      </c>
      <c r="BN193" s="6">
        <f>BM193+产品入库表!BL193-产品出库表!BL193</f>
        <v>48</v>
      </c>
    </row>
    <row r="194" s="127" customFormat="1" spans="1:66">
      <c r="A194" s="36" t="s">
        <v>225</v>
      </c>
      <c r="B194" s="35" t="s">
        <v>25</v>
      </c>
      <c r="C194" s="133">
        <f t="shared" si="5"/>
        <v>16</v>
      </c>
      <c r="D194" s="138">
        <v>16</v>
      </c>
      <c r="E194" s="6">
        <f>D194+产品入库表!C194-产品出库表!C194</f>
        <v>16</v>
      </c>
      <c r="F194" s="6">
        <f>E194+产品入库表!D194-产品出库表!D194</f>
        <v>16</v>
      </c>
      <c r="G194" s="6">
        <f>F194+产品入库表!E194-产品出库表!E194</f>
        <v>16</v>
      </c>
      <c r="H194" s="6">
        <f>G194+产品入库表!F194-产品出库表!F194</f>
        <v>16</v>
      </c>
      <c r="I194" s="6">
        <f>H194+产品入库表!G194-产品出库表!G194</f>
        <v>16</v>
      </c>
      <c r="J194" s="6">
        <f>I194+产品入库表!H194-产品出库表!H194</f>
        <v>16</v>
      </c>
      <c r="K194" s="6">
        <f>J194+产品入库表!I194-产品出库表!I194</f>
        <v>16</v>
      </c>
      <c r="L194" s="6">
        <f>K194+产品入库表!J194-产品出库表!J194</f>
        <v>16</v>
      </c>
      <c r="M194" s="6">
        <f>L194+产品入库表!K194-产品出库表!K194</f>
        <v>16</v>
      </c>
      <c r="N194" s="6">
        <f>M194+产品入库表!L194-产品出库表!L194</f>
        <v>16</v>
      </c>
      <c r="O194" s="6">
        <f>N194+产品入库表!M194-产品出库表!M194</f>
        <v>16</v>
      </c>
      <c r="P194" s="6">
        <f>O194+产品入库表!N194-产品出库表!N194</f>
        <v>16</v>
      </c>
      <c r="Q194" s="6">
        <f>P194+产品入库表!O194-产品出库表!O194</f>
        <v>16</v>
      </c>
      <c r="R194" s="6">
        <f>Q194+产品入库表!P194-产品出库表!P194</f>
        <v>16</v>
      </c>
      <c r="S194" s="6">
        <f>R194+产品入库表!Q194-产品出库表!Q194</f>
        <v>16</v>
      </c>
      <c r="T194" s="6">
        <f>S194+产品入库表!R194-产品出库表!R194</f>
        <v>16</v>
      </c>
      <c r="U194" s="6">
        <f>T194+产品入库表!S194-产品出库表!S194</f>
        <v>16</v>
      </c>
      <c r="V194" s="6">
        <f>U194+产品入库表!T194-产品出库表!T194</f>
        <v>16</v>
      </c>
      <c r="W194" s="6">
        <f>V194+产品入库表!U194-产品出库表!U194</f>
        <v>16</v>
      </c>
      <c r="X194" s="6">
        <f>W194+产品入库表!V194-产品出库表!V194</f>
        <v>16</v>
      </c>
      <c r="Y194" s="6">
        <f>X194+产品入库表!W194-产品出库表!W194</f>
        <v>16</v>
      </c>
      <c r="Z194" s="6">
        <f>Y194+产品入库表!X194-产品出库表!X194</f>
        <v>16</v>
      </c>
      <c r="AA194" s="6">
        <f>Z194+产品入库表!Y194-产品出库表!Y194</f>
        <v>16</v>
      </c>
      <c r="AB194" s="6">
        <f>AA194+产品入库表!Z194-产品出库表!Z194</f>
        <v>16</v>
      </c>
      <c r="AC194" s="6">
        <f>AB194+产品入库表!AA194-产品出库表!AA194</f>
        <v>16</v>
      </c>
      <c r="AD194" s="6">
        <f>AC194+产品入库表!AB194-产品出库表!AB194</f>
        <v>16</v>
      </c>
      <c r="AE194" s="6">
        <f>AD194+产品入库表!AC194-产品出库表!AC194</f>
        <v>16</v>
      </c>
      <c r="AF194" s="6">
        <f>AE194+产品入库表!AD194-产品出库表!AD194</f>
        <v>16</v>
      </c>
      <c r="AG194" s="6">
        <f>AF194+产品入库表!AE194-产品出库表!AE194</f>
        <v>16</v>
      </c>
      <c r="AH194" s="6">
        <f>AG194+产品入库表!AF194-产品出库表!AF194</f>
        <v>16</v>
      </c>
      <c r="AI194" s="6">
        <f>AH194+产品入库表!AG194-产品出库表!AG194</f>
        <v>16</v>
      </c>
      <c r="AJ194" s="6">
        <f>AI194+产品入库表!AH194-产品出库表!AH194</f>
        <v>16</v>
      </c>
      <c r="AK194" s="6">
        <f>AJ194+产品入库表!AI194-产品出库表!AI194</f>
        <v>16</v>
      </c>
      <c r="AL194" s="6">
        <f>AK194+产品入库表!AJ194-产品出库表!AJ194</f>
        <v>16</v>
      </c>
      <c r="AM194" s="6">
        <f>AL194+产品入库表!AK194-产品出库表!AK194</f>
        <v>16</v>
      </c>
      <c r="AN194" s="6">
        <f>AM194+产品入库表!AL194-产品出库表!AL194</f>
        <v>16</v>
      </c>
      <c r="AO194" s="6">
        <f>AN194+产品入库表!AM194-产品出库表!AM194</f>
        <v>16</v>
      </c>
      <c r="AP194" s="6">
        <f>AO194+产品入库表!AN194-产品出库表!AN194</f>
        <v>16</v>
      </c>
      <c r="AQ194" s="6">
        <f>AP194+产品入库表!AO194-产品出库表!AO194</f>
        <v>16</v>
      </c>
      <c r="AR194" s="6">
        <f>AQ194+产品入库表!AP194-产品出库表!AP194</f>
        <v>16</v>
      </c>
      <c r="AS194" s="6">
        <f>AR194+产品入库表!AQ194-产品出库表!AQ194</f>
        <v>16</v>
      </c>
      <c r="AT194" s="6">
        <f>AS194+产品入库表!AR194-产品出库表!AR194</f>
        <v>16</v>
      </c>
      <c r="AU194" s="6">
        <f>AT194+产品入库表!AS194-产品出库表!AS194</f>
        <v>16</v>
      </c>
      <c r="AV194" s="6">
        <f>AU194+产品入库表!AT194-产品出库表!AT194</f>
        <v>16</v>
      </c>
      <c r="AW194" s="6">
        <f>AV194+产品入库表!AU194-产品出库表!AU194</f>
        <v>16</v>
      </c>
      <c r="AX194" s="6">
        <f>AW194+产品入库表!AV194-产品出库表!AV194</f>
        <v>16</v>
      </c>
      <c r="AY194" s="6">
        <f>AX194+产品入库表!AW194-产品出库表!AW194</f>
        <v>16</v>
      </c>
      <c r="AZ194" s="6">
        <f>AY194+产品入库表!AX194-产品出库表!AX194</f>
        <v>16</v>
      </c>
      <c r="BA194" s="6">
        <f>AZ194+产品入库表!AY194-产品出库表!AY194</f>
        <v>16</v>
      </c>
      <c r="BB194" s="6">
        <f>BA194+产品入库表!AZ194-产品出库表!AZ194</f>
        <v>16</v>
      </c>
      <c r="BC194" s="6">
        <f>BB194+产品入库表!BA194-产品出库表!BA194</f>
        <v>16</v>
      </c>
      <c r="BD194" s="6">
        <f>BC194+产品入库表!BB194-产品出库表!BB194</f>
        <v>16</v>
      </c>
      <c r="BE194" s="6">
        <f>BD194+产品入库表!BC194-产品出库表!BC194</f>
        <v>16</v>
      </c>
      <c r="BF194" s="6">
        <f>BE194+产品入库表!BD194-产品出库表!BD194</f>
        <v>16</v>
      </c>
      <c r="BG194" s="6">
        <f>BF194+产品入库表!BE194-产品出库表!BE194</f>
        <v>16</v>
      </c>
      <c r="BH194" s="6">
        <f>BG194+产品入库表!BF194-产品出库表!BF194</f>
        <v>16</v>
      </c>
      <c r="BI194" s="6">
        <f>BH194+产品入库表!BG194-产品出库表!BG194</f>
        <v>16</v>
      </c>
      <c r="BJ194" s="6">
        <f>BI194+产品入库表!BH194-产品出库表!BH194</f>
        <v>16</v>
      </c>
      <c r="BK194" s="6">
        <f>BJ194+产品入库表!BI194-产品出库表!BI194</f>
        <v>16</v>
      </c>
      <c r="BL194" s="6">
        <f>BK194+产品入库表!BJ194-产品出库表!BJ194</f>
        <v>16</v>
      </c>
      <c r="BM194" s="6">
        <f>BL194+产品入库表!BK194-产品出库表!BK194</f>
        <v>16</v>
      </c>
      <c r="BN194" s="6">
        <f>BM194+产品入库表!BL194-产品出库表!BL194</f>
        <v>16</v>
      </c>
    </row>
    <row r="195" s="127" customFormat="1" spans="1:66">
      <c r="A195" s="36" t="s">
        <v>225</v>
      </c>
      <c r="B195" s="37" t="s">
        <v>28</v>
      </c>
      <c r="C195" s="133">
        <f t="shared" ref="C193:C203" si="6">LOOKUP(MAX(D195:ZZ195)+1,D195:ZZ195)</f>
        <v>0</v>
      </c>
      <c r="D195" s="139">
        <v>0</v>
      </c>
      <c r="E195" s="6">
        <f>D195+产品入库表!C195-产品出库表!C195</f>
        <v>0</v>
      </c>
      <c r="F195" s="6">
        <f>E195+产品入库表!D195-产品出库表!D195</f>
        <v>0</v>
      </c>
      <c r="G195" s="6">
        <f>F195+产品入库表!E195-产品出库表!E195</f>
        <v>0</v>
      </c>
      <c r="H195" s="6">
        <f>G195+产品入库表!F195-产品出库表!F195</f>
        <v>0</v>
      </c>
      <c r="I195" s="6">
        <f>H195+产品入库表!G195-产品出库表!G195</f>
        <v>0</v>
      </c>
      <c r="J195" s="6">
        <f>I195+产品入库表!H195-产品出库表!H195</f>
        <v>0</v>
      </c>
      <c r="K195" s="6">
        <f>J195+产品入库表!I195-产品出库表!I195</f>
        <v>0</v>
      </c>
      <c r="L195" s="6">
        <f>K195+产品入库表!J195-产品出库表!J195</f>
        <v>0</v>
      </c>
      <c r="M195" s="6">
        <f>L195+产品入库表!K195-产品出库表!K195</f>
        <v>0</v>
      </c>
      <c r="N195" s="6">
        <f>M195+产品入库表!L195-产品出库表!L195</f>
        <v>0</v>
      </c>
      <c r="O195" s="6">
        <f>N195+产品入库表!M195-产品出库表!M195</f>
        <v>0</v>
      </c>
      <c r="P195" s="6">
        <f>O195+产品入库表!N195-产品出库表!N195</f>
        <v>0</v>
      </c>
      <c r="Q195" s="6">
        <f>P195+产品入库表!O195-产品出库表!O195</f>
        <v>0</v>
      </c>
      <c r="R195" s="6">
        <f>Q195+产品入库表!P195-产品出库表!P195</f>
        <v>0</v>
      </c>
      <c r="S195" s="6">
        <f>R195+产品入库表!Q195-产品出库表!Q195</f>
        <v>0</v>
      </c>
      <c r="T195" s="6">
        <f>S195+产品入库表!R195-产品出库表!R195</f>
        <v>0</v>
      </c>
      <c r="U195" s="6">
        <f>T195+产品入库表!S195-产品出库表!S195</f>
        <v>0</v>
      </c>
      <c r="V195" s="6">
        <f>U195+产品入库表!T195-产品出库表!T195</f>
        <v>0</v>
      </c>
      <c r="W195" s="6">
        <f>V195+产品入库表!U195-产品出库表!U195</f>
        <v>0</v>
      </c>
      <c r="X195" s="6">
        <f>W195+产品入库表!V195-产品出库表!V195</f>
        <v>0</v>
      </c>
      <c r="Y195" s="6">
        <f>X195+产品入库表!W195-产品出库表!W195</f>
        <v>0</v>
      </c>
      <c r="Z195" s="6">
        <f>Y195+产品入库表!X195-产品出库表!X195</f>
        <v>0</v>
      </c>
      <c r="AA195" s="6">
        <f>Z195+产品入库表!Y195-产品出库表!Y195</f>
        <v>0</v>
      </c>
      <c r="AB195" s="6">
        <f>AA195+产品入库表!Z195-产品出库表!Z195</f>
        <v>0</v>
      </c>
      <c r="AC195" s="6">
        <f>AB195+产品入库表!AA195-产品出库表!AA195</f>
        <v>0</v>
      </c>
      <c r="AD195" s="6">
        <f>AC195+产品入库表!AB195-产品出库表!AB195</f>
        <v>0</v>
      </c>
      <c r="AE195" s="6">
        <f>AD195+产品入库表!AC195-产品出库表!AC195</f>
        <v>0</v>
      </c>
      <c r="AF195" s="6">
        <f>AE195+产品入库表!AD195-产品出库表!AD195</f>
        <v>0</v>
      </c>
      <c r="AG195" s="6">
        <f>AF195+产品入库表!AE195-产品出库表!AE195</f>
        <v>0</v>
      </c>
      <c r="AH195" s="6">
        <f>AG195+产品入库表!AF195-产品出库表!AF195</f>
        <v>0</v>
      </c>
      <c r="AI195" s="6">
        <f>AH195+产品入库表!AG195-产品出库表!AG195</f>
        <v>0</v>
      </c>
      <c r="AJ195" s="6">
        <f>AI195+产品入库表!AH195-产品出库表!AH195</f>
        <v>0</v>
      </c>
      <c r="AK195" s="6">
        <f>AJ195+产品入库表!AI195-产品出库表!AI195</f>
        <v>0</v>
      </c>
      <c r="AL195" s="6">
        <f>AK195+产品入库表!AJ195-产品出库表!AJ195</f>
        <v>0</v>
      </c>
      <c r="AM195" s="6">
        <f>AL195+产品入库表!AK195-产品出库表!AK195</f>
        <v>0</v>
      </c>
      <c r="AN195" s="6">
        <f>AM195+产品入库表!AL195-产品出库表!AL195</f>
        <v>0</v>
      </c>
      <c r="AO195" s="6">
        <f>AN195+产品入库表!AM195-产品出库表!AM195</f>
        <v>0</v>
      </c>
      <c r="AP195" s="6">
        <f>AO195+产品入库表!AN195-产品出库表!AN195</f>
        <v>0</v>
      </c>
      <c r="AQ195" s="6">
        <f>AP195+产品入库表!AO195-产品出库表!AO195</f>
        <v>0</v>
      </c>
      <c r="AR195" s="6">
        <f>AQ195+产品入库表!AP195-产品出库表!AP195</f>
        <v>0</v>
      </c>
      <c r="AS195" s="6">
        <f>AR195+产品入库表!AQ195-产品出库表!AQ195</f>
        <v>0</v>
      </c>
      <c r="AT195" s="6">
        <f>AS195+产品入库表!AR195-产品出库表!AR195</f>
        <v>0</v>
      </c>
      <c r="AU195" s="6">
        <f>AT195+产品入库表!AS195-产品出库表!AS195</f>
        <v>0</v>
      </c>
      <c r="AV195" s="6">
        <f>AU195+产品入库表!AT195-产品出库表!AT195</f>
        <v>0</v>
      </c>
      <c r="AW195" s="6">
        <f>AV195+产品入库表!AU195-产品出库表!AU195</f>
        <v>0</v>
      </c>
      <c r="AX195" s="6">
        <f>AW195+产品入库表!AV195-产品出库表!AV195</f>
        <v>0</v>
      </c>
      <c r="AY195" s="6">
        <f>AX195+产品入库表!AW195-产品出库表!AW195</f>
        <v>0</v>
      </c>
      <c r="AZ195" s="6">
        <f>AY195+产品入库表!AX195-产品出库表!AX195</f>
        <v>0</v>
      </c>
      <c r="BA195" s="6">
        <f>AZ195+产品入库表!AY195-产品出库表!AY195</f>
        <v>0</v>
      </c>
      <c r="BB195" s="6">
        <f>BA195+产品入库表!AZ195-产品出库表!AZ195</f>
        <v>0</v>
      </c>
      <c r="BC195" s="6">
        <f>BB195+产品入库表!BA195-产品出库表!BA195</f>
        <v>0</v>
      </c>
      <c r="BD195" s="6">
        <f>BC195+产品入库表!BB195-产品出库表!BB195</f>
        <v>0</v>
      </c>
      <c r="BE195" s="6">
        <f>BD195+产品入库表!BC195-产品出库表!BC195</f>
        <v>0</v>
      </c>
      <c r="BF195" s="6">
        <f>BE195+产品入库表!BD195-产品出库表!BD195</f>
        <v>0</v>
      </c>
      <c r="BG195" s="6">
        <f>BF195+产品入库表!BE195-产品出库表!BE195</f>
        <v>0</v>
      </c>
      <c r="BH195" s="6">
        <f>BG195+产品入库表!BF195-产品出库表!BF195</f>
        <v>0</v>
      </c>
      <c r="BI195" s="6">
        <f>BH195+产品入库表!BG195-产品出库表!BG195</f>
        <v>0</v>
      </c>
      <c r="BJ195" s="6">
        <f>BI195+产品入库表!BH195-产品出库表!BH195</f>
        <v>0</v>
      </c>
      <c r="BK195" s="6">
        <f>BJ195+产品入库表!BI195-产品出库表!BI195</f>
        <v>0</v>
      </c>
      <c r="BL195" s="6">
        <f>BK195+产品入库表!BJ195-产品出库表!BJ195</f>
        <v>0</v>
      </c>
      <c r="BM195" s="6">
        <f>BL195+产品入库表!BK195-产品出库表!BK195</f>
        <v>0</v>
      </c>
      <c r="BN195" s="6">
        <f>BM195+产品入库表!BL195-产品出库表!BL195</f>
        <v>0</v>
      </c>
    </row>
    <row r="196" s="127" customFormat="1" spans="1:66">
      <c r="A196" s="36" t="s">
        <v>225</v>
      </c>
      <c r="B196" s="37" t="s">
        <v>26</v>
      </c>
      <c r="C196" s="133">
        <f t="shared" si="6"/>
        <v>0</v>
      </c>
      <c r="D196" s="139">
        <v>0</v>
      </c>
      <c r="E196" s="6">
        <f>D196+产品入库表!C196-产品出库表!C196</f>
        <v>0</v>
      </c>
      <c r="F196" s="6">
        <f>E196+产品入库表!D196-产品出库表!D196</f>
        <v>0</v>
      </c>
      <c r="G196" s="6">
        <f>F196+产品入库表!E196-产品出库表!E196</f>
        <v>0</v>
      </c>
      <c r="H196" s="6">
        <f>G196+产品入库表!F196-产品出库表!F196</f>
        <v>0</v>
      </c>
      <c r="I196" s="6">
        <f>H196+产品入库表!G196-产品出库表!G196</f>
        <v>0</v>
      </c>
      <c r="J196" s="6">
        <f>I196+产品入库表!H196-产品出库表!H196</f>
        <v>0</v>
      </c>
      <c r="K196" s="6">
        <f>J196+产品入库表!I196-产品出库表!I196</f>
        <v>0</v>
      </c>
      <c r="L196" s="6">
        <f>K196+产品入库表!J196-产品出库表!J196</f>
        <v>0</v>
      </c>
      <c r="M196" s="6">
        <f>L196+产品入库表!K196-产品出库表!K196</f>
        <v>0</v>
      </c>
      <c r="N196" s="6">
        <f>M196+产品入库表!L196-产品出库表!L196</f>
        <v>0</v>
      </c>
      <c r="O196" s="6">
        <f>N196+产品入库表!M196-产品出库表!M196</f>
        <v>0</v>
      </c>
      <c r="P196" s="6">
        <f>O196+产品入库表!N196-产品出库表!N196</f>
        <v>0</v>
      </c>
      <c r="Q196" s="6">
        <f>P196+产品入库表!O196-产品出库表!O196</f>
        <v>0</v>
      </c>
      <c r="R196" s="6">
        <f>Q196+产品入库表!P196-产品出库表!P196</f>
        <v>0</v>
      </c>
      <c r="S196" s="6">
        <f>R196+产品入库表!Q196-产品出库表!Q196</f>
        <v>0</v>
      </c>
      <c r="T196" s="6">
        <f>S196+产品入库表!R196-产品出库表!R196</f>
        <v>0</v>
      </c>
      <c r="U196" s="6">
        <f>T196+产品入库表!S196-产品出库表!S196</f>
        <v>0</v>
      </c>
      <c r="V196" s="6">
        <f>U196+产品入库表!T196-产品出库表!T196</f>
        <v>0</v>
      </c>
      <c r="W196" s="6">
        <f>V196+产品入库表!U196-产品出库表!U196</f>
        <v>0</v>
      </c>
      <c r="X196" s="6">
        <f>W196+产品入库表!V196-产品出库表!V196</f>
        <v>0</v>
      </c>
      <c r="Y196" s="6">
        <f>X196+产品入库表!W196-产品出库表!W196</f>
        <v>0</v>
      </c>
      <c r="Z196" s="6">
        <f>Y196+产品入库表!X196-产品出库表!X196</f>
        <v>0</v>
      </c>
      <c r="AA196" s="6">
        <f>Z196+产品入库表!Y196-产品出库表!Y196</f>
        <v>0</v>
      </c>
      <c r="AB196" s="6">
        <f>AA196+产品入库表!Z196-产品出库表!Z196</f>
        <v>0</v>
      </c>
      <c r="AC196" s="6">
        <f>AB196+产品入库表!AA196-产品出库表!AA196</f>
        <v>0</v>
      </c>
      <c r="AD196" s="6">
        <f>AC196+产品入库表!AB196-产品出库表!AB196</f>
        <v>0</v>
      </c>
      <c r="AE196" s="6">
        <f>AD196+产品入库表!AC196-产品出库表!AC196</f>
        <v>0</v>
      </c>
      <c r="AF196" s="6">
        <f>AE196+产品入库表!AD196-产品出库表!AD196</f>
        <v>0</v>
      </c>
      <c r="AG196" s="6">
        <f>AF196+产品入库表!AE196-产品出库表!AE196</f>
        <v>0</v>
      </c>
      <c r="AH196" s="6">
        <f>AG196+产品入库表!AF196-产品出库表!AF196</f>
        <v>0</v>
      </c>
      <c r="AI196" s="6">
        <f>AH196+产品入库表!AG196-产品出库表!AG196</f>
        <v>0</v>
      </c>
      <c r="AJ196" s="6">
        <f>AI196+产品入库表!AH196-产品出库表!AH196</f>
        <v>0</v>
      </c>
      <c r="AK196" s="6">
        <f>AJ196+产品入库表!AI196-产品出库表!AI196</f>
        <v>0</v>
      </c>
      <c r="AL196" s="6">
        <f>AK196+产品入库表!AJ196-产品出库表!AJ196</f>
        <v>0</v>
      </c>
      <c r="AM196" s="6">
        <f>AL196+产品入库表!AK196-产品出库表!AK196</f>
        <v>0</v>
      </c>
      <c r="AN196" s="6">
        <f>AM196+产品入库表!AL196-产品出库表!AL196</f>
        <v>0</v>
      </c>
      <c r="AO196" s="6">
        <f>AN196+产品入库表!AM196-产品出库表!AM196</f>
        <v>0</v>
      </c>
      <c r="AP196" s="6">
        <f>AO196+产品入库表!AN196-产品出库表!AN196</f>
        <v>0</v>
      </c>
      <c r="AQ196" s="6">
        <f>AP196+产品入库表!AO196-产品出库表!AO196</f>
        <v>0</v>
      </c>
      <c r="AR196" s="6">
        <f>AQ196+产品入库表!AP196-产品出库表!AP196</f>
        <v>0</v>
      </c>
      <c r="AS196" s="6">
        <f>AR196+产品入库表!AQ196-产品出库表!AQ196</f>
        <v>0</v>
      </c>
      <c r="AT196" s="6">
        <f>AS196+产品入库表!AR196-产品出库表!AR196</f>
        <v>0</v>
      </c>
      <c r="AU196" s="6">
        <f>AT196+产品入库表!AS196-产品出库表!AS196</f>
        <v>0</v>
      </c>
      <c r="AV196" s="6">
        <f>AU196+产品入库表!AT196-产品出库表!AT196</f>
        <v>0</v>
      </c>
      <c r="AW196" s="6">
        <f>AV196+产品入库表!AU196-产品出库表!AU196</f>
        <v>0</v>
      </c>
      <c r="AX196" s="6">
        <f>AW196+产品入库表!AV196-产品出库表!AV196</f>
        <v>0</v>
      </c>
      <c r="AY196" s="6">
        <f>AX196+产品入库表!AW196-产品出库表!AW196</f>
        <v>0</v>
      </c>
      <c r="AZ196" s="6">
        <f>AY196+产品入库表!AX196-产品出库表!AX196</f>
        <v>0</v>
      </c>
      <c r="BA196" s="6">
        <f>AZ196+产品入库表!AY196-产品出库表!AY196</f>
        <v>0</v>
      </c>
      <c r="BB196" s="6">
        <f>BA196+产品入库表!AZ196-产品出库表!AZ196</f>
        <v>0</v>
      </c>
      <c r="BC196" s="6">
        <f>BB196+产品入库表!BA196-产品出库表!BA196</f>
        <v>0</v>
      </c>
      <c r="BD196" s="6">
        <f>BC196+产品入库表!BB196-产品出库表!BB196</f>
        <v>0</v>
      </c>
      <c r="BE196" s="6">
        <f>BD196+产品入库表!BC196-产品出库表!BC196</f>
        <v>0</v>
      </c>
      <c r="BF196" s="6">
        <f>BE196+产品入库表!BD196-产品出库表!BD196</f>
        <v>0</v>
      </c>
      <c r="BG196" s="6">
        <f>BF196+产品入库表!BE196-产品出库表!BE196</f>
        <v>0</v>
      </c>
      <c r="BH196" s="6">
        <f>BG196+产品入库表!BF196-产品出库表!BF196</f>
        <v>0</v>
      </c>
      <c r="BI196" s="6">
        <f>BH196+产品入库表!BG196-产品出库表!BG196</f>
        <v>0</v>
      </c>
      <c r="BJ196" s="6">
        <f>BI196+产品入库表!BH196-产品出库表!BH196</f>
        <v>0</v>
      </c>
      <c r="BK196" s="6">
        <f>BJ196+产品入库表!BI196-产品出库表!BI196</f>
        <v>0</v>
      </c>
      <c r="BL196" s="6">
        <f>BK196+产品入库表!BJ196-产品出库表!BJ196</f>
        <v>0</v>
      </c>
      <c r="BM196" s="6">
        <f>BL196+产品入库表!BK196-产品出库表!BK196</f>
        <v>0</v>
      </c>
      <c r="BN196" s="6">
        <f>BM196+产品入库表!BL196-产品出库表!BL196</f>
        <v>0</v>
      </c>
    </row>
    <row r="197" s="127" customFormat="1" spans="1:66">
      <c r="A197" s="36" t="s">
        <v>225</v>
      </c>
      <c r="B197" s="37" t="s">
        <v>226</v>
      </c>
      <c r="C197" s="133">
        <f t="shared" si="6"/>
        <v>0</v>
      </c>
      <c r="D197" s="139">
        <v>0</v>
      </c>
      <c r="E197" s="6">
        <f>D197+产品入库表!C197-产品出库表!C197</f>
        <v>0</v>
      </c>
      <c r="F197" s="6">
        <f>E197+产品入库表!D197-产品出库表!D197</f>
        <v>0</v>
      </c>
      <c r="G197" s="6">
        <f>F197+产品入库表!E197-产品出库表!E197</f>
        <v>0</v>
      </c>
      <c r="H197" s="6">
        <f>G197+产品入库表!F197-产品出库表!F197</f>
        <v>0</v>
      </c>
      <c r="I197" s="6">
        <f>H197+产品入库表!G197-产品出库表!G197</f>
        <v>0</v>
      </c>
      <c r="J197" s="6">
        <f>I197+产品入库表!H197-产品出库表!H197</f>
        <v>0</v>
      </c>
      <c r="K197" s="6">
        <f>J197+产品入库表!I197-产品出库表!I197</f>
        <v>0</v>
      </c>
      <c r="L197" s="6">
        <f>K197+产品入库表!J197-产品出库表!J197</f>
        <v>0</v>
      </c>
      <c r="M197" s="6">
        <f>L197+产品入库表!K197-产品出库表!K197</f>
        <v>0</v>
      </c>
      <c r="N197" s="6">
        <f>M197+产品入库表!L197-产品出库表!L197</f>
        <v>0</v>
      </c>
      <c r="O197" s="6">
        <f>N197+产品入库表!M197-产品出库表!M197</f>
        <v>0</v>
      </c>
      <c r="P197" s="6">
        <f>O197+产品入库表!N197-产品出库表!N197</f>
        <v>0</v>
      </c>
      <c r="Q197" s="6">
        <f>P197+产品入库表!O197-产品出库表!O197</f>
        <v>0</v>
      </c>
      <c r="R197" s="6">
        <f>Q197+产品入库表!P197-产品出库表!P197</f>
        <v>0</v>
      </c>
      <c r="S197" s="6">
        <f>R197+产品入库表!Q197-产品出库表!Q197</f>
        <v>0</v>
      </c>
      <c r="T197" s="6">
        <f>S197+产品入库表!R197-产品出库表!R197</f>
        <v>0</v>
      </c>
      <c r="U197" s="6">
        <f>T197+产品入库表!S197-产品出库表!S197</f>
        <v>0</v>
      </c>
      <c r="V197" s="6">
        <f>U197+产品入库表!T197-产品出库表!T197</f>
        <v>0</v>
      </c>
      <c r="W197" s="6">
        <f>V197+产品入库表!U197-产品出库表!U197</f>
        <v>0</v>
      </c>
      <c r="X197" s="6">
        <f>W197+产品入库表!V197-产品出库表!V197</f>
        <v>0</v>
      </c>
      <c r="Y197" s="6">
        <f>X197+产品入库表!W197-产品出库表!W197</f>
        <v>0</v>
      </c>
      <c r="Z197" s="6">
        <f>Y197+产品入库表!X197-产品出库表!X197</f>
        <v>0</v>
      </c>
      <c r="AA197" s="6">
        <f>Z197+产品入库表!Y197-产品出库表!Y197</f>
        <v>0</v>
      </c>
      <c r="AB197" s="6">
        <f>AA197+产品入库表!Z197-产品出库表!Z197</f>
        <v>0</v>
      </c>
      <c r="AC197" s="6">
        <f>AB197+产品入库表!AA197-产品出库表!AA197</f>
        <v>0</v>
      </c>
      <c r="AD197" s="6">
        <f>AC197+产品入库表!AB197-产品出库表!AB197</f>
        <v>0</v>
      </c>
      <c r="AE197" s="6">
        <f>AD197+产品入库表!AC197-产品出库表!AC197</f>
        <v>0</v>
      </c>
      <c r="AF197" s="6">
        <f>AE197+产品入库表!AD197-产品出库表!AD197</f>
        <v>0</v>
      </c>
      <c r="AG197" s="6">
        <f>AF197+产品入库表!AE197-产品出库表!AE197</f>
        <v>0</v>
      </c>
      <c r="AH197" s="6">
        <f>AG197+产品入库表!AF197-产品出库表!AF197</f>
        <v>0</v>
      </c>
      <c r="AI197" s="6">
        <f>AH197+产品入库表!AG197-产品出库表!AG197</f>
        <v>0</v>
      </c>
      <c r="AJ197" s="6">
        <f>AI197+产品入库表!AH197-产品出库表!AH197</f>
        <v>0</v>
      </c>
      <c r="AK197" s="6">
        <f>AJ197+产品入库表!AI197-产品出库表!AI197</f>
        <v>0</v>
      </c>
      <c r="AL197" s="6">
        <f>AK197+产品入库表!AJ197-产品出库表!AJ197</f>
        <v>0</v>
      </c>
      <c r="AM197" s="6">
        <f>AL197+产品入库表!AK197-产品出库表!AK197</f>
        <v>0</v>
      </c>
      <c r="AN197" s="6">
        <f>AM197+产品入库表!AL197-产品出库表!AL197</f>
        <v>0</v>
      </c>
      <c r="AO197" s="6">
        <f>AN197+产品入库表!AM197-产品出库表!AM197</f>
        <v>0</v>
      </c>
      <c r="AP197" s="6">
        <f>AO197+产品入库表!AN197-产品出库表!AN197</f>
        <v>0</v>
      </c>
      <c r="AQ197" s="6">
        <f>AP197+产品入库表!AO197-产品出库表!AO197</f>
        <v>0</v>
      </c>
      <c r="AR197" s="6">
        <f>AQ197+产品入库表!AP197-产品出库表!AP197</f>
        <v>0</v>
      </c>
      <c r="AS197" s="6">
        <f>AR197+产品入库表!AQ197-产品出库表!AQ197</f>
        <v>0</v>
      </c>
      <c r="AT197" s="6">
        <f>AS197+产品入库表!AR197-产品出库表!AR197</f>
        <v>0</v>
      </c>
      <c r="AU197" s="6">
        <f>AT197+产品入库表!AS197-产品出库表!AS197</f>
        <v>0</v>
      </c>
      <c r="AV197" s="6">
        <f>AU197+产品入库表!AT197-产品出库表!AT197</f>
        <v>0</v>
      </c>
      <c r="AW197" s="6">
        <f>AV197+产品入库表!AU197-产品出库表!AU197</f>
        <v>0</v>
      </c>
      <c r="AX197" s="6">
        <f>AW197+产品入库表!AV197-产品出库表!AV197</f>
        <v>0</v>
      </c>
      <c r="AY197" s="6">
        <f>AX197+产品入库表!AW197-产品出库表!AW197</f>
        <v>0</v>
      </c>
      <c r="AZ197" s="6">
        <f>AY197+产品入库表!AX197-产品出库表!AX197</f>
        <v>0</v>
      </c>
      <c r="BA197" s="6">
        <f>AZ197+产品入库表!AY197-产品出库表!AY197</f>
        <v>0</v>
      </c>
      <c r="BB197" s="6">
        <f>BA197+产品入库表!AZ197-产品出库表!AZ197</f>
        <v>0</v>
      </c>
      <c r="BC197" s="6">
        <f>BB197+产品入库表!BA197-产品出库表!BA197</f>
        <v>0</v>
      </c>
      <c r="BD197" s="6">
        <f>BC197+产品入库表!BB197-产品出库表!BB197</f>
        <v>0</v>
      </c>
      <c r="BE197" s="6">
        <f>BD197+产品入库表!BC197-产品出库表!BC197</f>
        <v>0</v>
      </c>
      <c r="BF197" s="6">
        <f>BE197+产品入库表!BD197-产品出库表!BD197</f>
        <v>0</v>
      </c>
      <c r="BG197" s="6">
        <f>BF197+产品入库表!BE197-产品出库表!BE197</f>
        <v>0</v>
      </c>
      <c r="BH197" s="6">
        <f>BG197+产品入库表!BF197-产品出库表!BF197</f>
        <v>0</v>
      </c>
      <c r="BI197" s="6">
        <f>BH197+产品入库表!BG197-产品出库表!BG197</f>
        <v>0</v>
      </c>
      <c r="BJ197" s="6">
        <f>BI197+产品入库表!BH197-产品出库表!BH197</f>
        <v>0</v>
      </c>
      <c r="BK197" s="6">
        <f>BJ197+产品入库表!BI197-产品出库表!BI197</f>
        <v>0</v>
      </c>
      <c r="BL197" s="6">
        <f>BK197+产品入库表!BJ197-产品出库表!BJ197</f>
        <v>0</v>
      </c>
      <c r="BM197" s="6">
        <f>BL197+产品入库表!BK197-产品出库表!BK197</f>
        <v>0</v>
      </c>
      <c r="BN197" s="6">
        <f>BM197+产品入库表!BL197-产品出库表!BL197</f>
        <v>0</v>
      </c>
    </row>
    <row r="198" s="127" customFormat="1" spans="1:66">
      <c r="A198" s="36" t="s">
        <v>227</v>
      </c>
      <c r="B198" s="37" t="s">
        <v>228</v>
      </c>
      <c r="C198" s="133">
        <f t="shared" si="6"/>
        <v>27</v>
      </c>
      <c r="D198" s="139">
        <v>28</v>
      </c>
      <c r="E198" s="6">
        <f>D198+产品入库表!C198-产品出库表!C198</f>
        <v>28</v>
      </c>
      <c r="F198" s="6">
        <f>E198+产品入库表!D198-产品出库表!D198</f>
        <v>28</v>
      </c>
      <c r="G198" s="6">
        <f>F198+产品入库表!E198-产品出库表!E198</f>
        <v>28</v>
      </c>
      <c r="H198" s="6">
        <f>G198+产品入库表!F198-产品出库表!F198</f>
        <v>28</v>
      </c>
      <c r="I198" s="6">
        <f>H198+产品入库表!G198-产品出库表!G198</f>
        <v>28</v>
      </c>
      <c r="J198" s="6">
        <f>I198+产品入库表!H198-产品出库表!H198</f>
        <v>28</v>
      </c>
      <c r="K198" s="6">
        <f>J198+产品入库表!I198-产品出库表!I198</f>
        <v>28</v>
      </c>
      <c r="L198" s="6">
        <f>K198+产品入库表!J198-产品出库表!J198</f>
        <v>28</v>
      </c>
      <c r="M198" s="6">
        <f>L198+产品入库表!K198-产品出库表!K198</f>
        <v>28</v>
      </c>
      <c r="N198" s="6">
        <f>M198+产品入库表!L198-产品出库表!L198</f>
        <v>28</v>
      </c>
      <c r="O198" s="6">
        <f>N198+产品入库表!M198-产品出库表!M198</f>
        <v>28</v>
      </c>
      <c r="P198" s="6">
        <f>O198+产品入库表!N198-产品出库表!N198</f>
        <v>28</v>
      </c>
      <c r="Q198" s="6">
        <f>P198+产品入库表!O198-产品出库表!O198</f>
        <v>28</v>
      </c>
      <c r="R198" s="6">
        <f>Q198+产品入库表!P198-产品出库表!P198</f>
        <v>28</v>
      </c>
      <c r="S198" s="6">
        <f>R198+产品入库表!Q198-产品出库表!Q198</f>
        <v>28</v>
      </c>
      <c r="T198" s="6">
        <f>S198+产品入库表!R198-产品出库表!R198</f>
        <v>28</v>
      </c>
      <c r="U198" s="6">
        <f>T198+产品入库表!S198-产品出库表!S198</f>
        <v>28</v>
      </c>
      <c r="V198" s="6">
        <f>U198+产品入库表!T198-产品出库表!T198</f>
        <v>28</v>
      </c>
      <c r="W198" s="6">
        <f>V198+产品入库表!U198-产品出库表!U198</f>
        <v>28</v>
      </c>
      <c r="X198" s="6">
        <f>W198+产品入库表!V198-产品出库表!V198</f>
        <v>28</v>
      </c>
      <c r="Y198" s="6">
        <f>X198+产品入库表!W198-产品出库表!W198</f>
        <v>28</v>
      </c>
      <c r="Z198" s="6">
        <f>Y198+产品入库表!X198-产品出库表!X198</f>
        <v>28</v>
      </c>
      <c r="AA198" s="6">
        <f>Z198+产品入库表!Y198-产品出库表!Y198</f>
        <v>28</v>
      </c>
      <c r="AB198" s="6">
        <f>AA198+产品入库表!Z198-产品出库表!Z198</f>
        <v>28</v>
      </c>
      <c r="AC198" s="6">
        <f>AB198+产品入库表!AA198-产品出库表!AA198</f>
        <v>28</v>
      </c>
      <c r="AD198" s="6">
        <f>AC198+产品入库表!AB198-产品出库表!AB198</f>
        <v>28</v>
      </c>
      <c r="AE198" s="6">
        <f>AD198+产品入库表!AC198-产品出库表!AC198</f>
        <v>28</v>
      </c>
      <c r="AF198" s="6">
        <f>AE198+产品入库表!AD198-产品出库表!AD198</f>
        <v>28</v>
      </c>
      <c r="AG198" s="6">
        <f>AF198+产品入库表!AE198-产品出库表!AE198</f>
        <v>28</v>
      </c>
      <c r="AH198" s="6">
        <f>AG198+产品入库表!AF198-产品出库表!AF198</f>
        <v>28</v>
      </c>
      <c r="AI198" s="6">
        <f>AH198+产品入库表!AG198-产品出库表!AG198</f>
        <v>28</v>
      </c>
      <c r="AJ198" s="6">
        <f>AI198+产品入库表!AH198-产品出库表!AH198</f>
        <v>28</v>
      </c>
      <c r="AK198" s="6">
        <f>AJ198+产品入库表!AI198-产品出库表!AI198</f>
        <v>28</v>
      </c>
      <c r="AL198" s="6">
        <f>AK198+产品入库表!AJ198-产品出库表!AJ198</f>
        <v>28</v>
      </c>
      <c r="AM198" s="6">
        <f>AL198+产品入库表!AK198-产品出库表!AK198</f>
        <v>28</v>
      </c>
      <c r="AN198" s="6">
        <f>AM198+产品入库表!AL198-产品出库表!AL198</f>
        <v>28</v>
      </c>
      <c r="AO198" s="6">
        <f>AN198+产品入库表!AM198-产品出库表!AM198</f>
        <v>28</v>
      </c>
      <c r="AP198" s="6">
        <f>AO198+产品入库表!AN198-产品出库表!AN198</f>
        <v>28</v>
      </c>
      <c r="AQ198" s="6">
        <f>AP198+产品入库表!AO198-产品出库表!AO198</f>
        <v>28</v>
      </c>
      <c r="AR198" s="6">
        <f>AQ198+产品入库表!AP198-产品出库表!AP198</f>
        <v>28</v>
      </c>
      <c r="AS198" s="6">
        <f>AR198+产品入库表!AQ198-产品出库表!AQ198</f>
        <v>28</v>
      </c>
      <c r="AT198" s="6">
        <f>AS198+产品入库表!AR198-产品出库表!AR198</f>
        <v>28</v>
      </c>
      <c r="AU198" s="6">
        <f>AT198+产品入库表!AS198-产品出库表!AS198</f>
        <v>27</v>
      </c>
      <c r="AV198" s="6">
        <f>AU198+产品入库表!AT198-产品出库表!AT198</f>
        <v>27</v>
      </c>
      <c r="AW198" s="6">
        <f>AV198+产品入库表!AU198-产品出库表!AU198</f>
        <v>27</v>
      </c>
      <c r="AX198" s="6">
        <f>AW198+产品入库表!AV198-产品出库表!AV198</f>
        <v>27</v>
      </c>
      <c r="AY198" s="6">
        <f>AX198+产品入库表!AW198-产品出库表!AW198</f>
        <v>27</v>
      </c>
      <c r="AZ198" s="6">
        <f>AY198+产品入库表!AX198-产品出库表!AX198</f>
        <v>27</v>
      </c>
      <c r="BA198" s="6">
        <f>AZ198+产品入库表!AY198-产品出库表!AY198</f>
        <v>27</v>
      </c>
      <c r="BB198" s="6">
        <f>BA198+产品入库表!AZ198-产品出库表!AZ198</f>
        <v>27</v>
      </c>
      <c r="BC198" s="6">
        <f>BB198+产品入库表!BA198-产品出库表!BA198</f>
        <v>27</v>
      </c>
      <c r="BD198" s="6">
        <f>BC198+产品入库表!BB198-产品出库表!BB198</f>
        <v>27</v>
      </c>
      <c r="BE198" s="6">
        <f>BD198+产品入库表!BC198-产品出库表!BC198</f>
        <v>27</v>
      </c>
      <c r="BF198" s="6">
        <f>BE198+产品入库表!BD198-产品出库表!BD198</f>
        <v>27</v>
      </c>
      <c r="BG198" s="6">
        <f>BF198+产品入库表!BE198-产品出库表!BE198</f>
        <v>27</v>
      </c>
      <c r="BH198" s="6">
        <f>BG198+产品入库表!BF198-产品出库表!BF198</f>
        <v>27</v>
      </c>
      <c r="BI198" s="6">
        <f>BH198+产品入库表!BG198-产品出库表!BG198</f>
        <v>27</v>
      </c>
      <c r="BJ198" s="6">
        <f>BI198+产品入库表!BH198-产品出库表!BH198</f>
        <v>27</v>
      </c>
      <c r="BK198" s="6">
        <f>BJ198+产品入库表!BI198-产品出库表!BI198</f>
        <v>27</v>
      </c>
      <c r="BL198" s="6">
        <f>BK198+产品入库表!BJ198-产品出库表!BJ198</f>
        <v>27</v>
      </c>
      <c r="BM198" s="6">
        <f>BL198+产品入库表!BK198-产品出库表!BK198</f>
        <v>27</v>
      </c>
      <c r="BN198" s="6">
        <f>BM198+产品入库表!BL198-产品出库表!BL198</f>
        <v>27</v>
      </c>
    </row>
    <row r="199" s="127" customFormat="1" spans="1:66">
      <c r="A199" s="36" t="s">
        <v>227</v>
      </c>
      <c r="B199" s="37" t="s">
        <v>209</v>
      </c>
      <c r="C199" s="133">
        <f t="shared" si="6"/>
        <v>58</v>
      </c>
      <c r="D199" s="139">
        <v>58</v>
      </c>
      <c r="E199" s="6">
        <f>D199+产品入库表!C199-产品出库表!C199</f>
        <v>58</v>
      </c>
      <c r="F199" s="6">
        <f>E199+产品入库表!D199-产品出库表!D199</f>
        <v>58</v>
      </c>
      <c r="G199" s="6">
        <f>F199+产品入库表!E199-产品出库表!E199</f>
        <v>58</v>
      </c>
      <c r="H199" s="6">
        <f>G199+产品入库表!F199-产品出库表!F199</f>
        <v>58</v>
      </c>
      <c r="I199" s="6">
        <f>H199+产品入库表!G199-产品出库表!G199</f>
        <v>58</v>
      </c>
      <c r="J199" s="6">
        <f>I199+产品入库表!H199-产品出库表!H199</f>
        <v>58</v>
      </c>
      <c r="K199" s="6">
        <f>J199+产品入库表!I199-产品出库表!I199</f>
        <v>58</v>
      </c>
      <c r="L199" s="6">
        <f>K199+产品入库表!J199-产品出库表!J199</f>
        <v>58</v>
      </c>
      <c r="M199" s="6">
        <f>L199+产品入库表!K199-产品出库表!K199</f>
        <v>58</v>
      </c>
      <c r="N199" s="6">
        <f>M199+产品入库表!L199-产品出库表!L199</f>
        <v>58</v>
      </c>
      <c r="O199" s="6">
        <f>N199+产品入库表!M199-产品出库表!M199</f>
        <v>58</v>
      </c>
      <c r="P199" s="6">
        <f>O199+产品入库表!N199-产品出库表!N199</f>
        <v>58</v>
      </c>
      <c r="Q199" s="6">
        <f>P199+产品入库表!O199-产品出库表!O199</f>
        <v>58</v>
      </c>
      <c r="R199" s="6">
        <f>Q199+产品入库表!P199-产品出库表!P199</f>
        <v>58</v>
      </c>
      <c r="S199" s="6">
        <f>R199+产品入库表!Q199-产品出库表!Q199</f>
        <v>58</v>
      </c>
      <c r="T199" s="6">
        <f>S199+产品入库表!R199-产品出库表!R199</f>
        <v>58</v>
      </c>
      <c r="U199" s="6">
        <f>T199+产品入库表!S199-产品出库表!S199</f>
        <v>58</v>
      </c>
      <c r="V199" s="6">
        <f>U199+产品入库表!T199-产品出库表!T199</f>
        <v>58</v>
      </c>
      <c r="W199" s="6">
        <f>V199+产品入库表!U199-产品出库表!U199</f>
        <v>58</v>
      </c>
      <c r="X199" s="6">
        <f>W199+产品入库表!V199-产品出库表!V199</f>
        <v>58</v>
      </c>
      <c r="Y199" s="6">
        <f>X199+产品入库表!W199-产品出库表!W199</f>
        <v>58</v>
      </c>
      <c r="Z199" s="6">
        <f>Y199+产品入库表!X199-产品出库表!X199</f>
        <v>58</v>
      </c>
      <c r="AA199" s="6">
        <f>Z199+产品入库表!Y199-产品出库表!Y199</f>
        <v>58</v>
      </c>
      <c r="AB199" s="6">
        <f>AA199+产品入库表!Z199-产品出库表!Z199</f>
        <v>58</v>
      </c>
      <c r="AC199" s="6">
        <f>AB199+产品入库表!AA199-产品出库表!AA199</f>
        <v>58</v>
      </c>
      <c r="AD199" s="6">
        <f>AC199+产品入库表!AB199-产品出库表!AB199</f>
        <v>58</v>
      </c>
      <c r="AE199" s="6">
        <f>AD199+产品入库表!AC199-产品出库表!AC199</f>
        <v>58</v>
      </c>
      <c r="AF199" s="6">
        <f>AE199+产品入库表!AD199-产品出库表!AD199</f>
        <v>58</v>
      </c>
      <c r="AG199" s="6">
        <f>AF199+产品入库表!AE199-产品出库表!AE199</f>
        <v>58</v>
      </c>
      <c r="AH199" s="6">
        <f>AG199+产品入库表!AF199-产品出库表!AF199</f>
        <v>58</v>
      </c>
      <c r="AI199" s="6">
        <f>AH199+产品入库表!AG199-产品出库表!AG199</f>
        <v>58</v>
      </c>
      <c r="AJ199" s="6">
        <f>AI199+产品入库表!AH199-产品出库表!AH199</f>
        <v>58</v>
      </c>
      <c r="AK199" s="6">
        <f>AJ199+产品入库表!AI199-产品出库表!AI199</f>
        <v>58</v>
      </c>
      <c r="AL199" s="6">
        <f>AK199+产品入库表!AJ199-产品出库表!AJ199</f>
        <v>58</v>
      </c>
      <c r="AM199" s="6">
        <f>AL199+产品入库表!AK199-产品出库表!AK199</f>
        <v>58</v>
      </c>
      <c r="AN199" s="6">
        <f>AM199+产品入库表!AL199-产品出库表!AL199</f>
        <v>58</v>
      </c>
      <c r="AO199" s="6">
        <f>AN199+产品入库表!AM199-产品出库表!AM199</f>
        <v>58</v>
      </c>
      <c r="AP199" s="6">
        <f>AO199+产品入库表!AN199-产品出库表!AN199</f>
        <v>58</v>
      </c>
      <c r="AQ199" s="6">
        <f>AP199+产品入库表!AO199-产品出库表!AO199</f>
        <v>58</v>
      </c>
      <c r="AR199" s="6">
        <f>AQ199+产品入库表!AP199-产品出库表!AP199</f>
        <v>58</v>
      </c>
      <c r="AS199" s="6">
        <f>AR199+产品入库表!AQ199-产品出库表!AQ199</f>
        <v>58</v>
      </c>
      <c r="AT199" s="6">
        <f>AS199+产品入库表!AR199-产品出库表!AR199</f>
        <v>58</v>
      </c>
      <c r="AU199" s="6">
        <f>AT199+产品入库表!AS199-产品出库表!AS199</f>
        <v>58</v>
      </c>
      <c r="AV199" s="6">
        <f>AU199+产品入库表!AT199-产品出库表!AT199</f>
        <v>58</v>
      </c>
      <c r="AW199" s="6">
        <f>AV199+产品入库表!AU199-产品出库表!AU199</f>
        <v>58</v>
      </c>
      <c r="AX199" s="6">
        <f>AW199+产品入库表!AV199-产品出库表!AV199</f>
        <v>58</v>
      </c>
      <c r="AY199" s="6">
        <f>AX199+产品入库表!AW199-产品出库表!AW199</f>
        <v>58</v>
      </c>
      <c r="AZ199" s="6">
        <f>AY199+产品入库表!AX199-产品出库表!AX199</f>
        <v>58</v>
      </c>
      <c r="BA199" s="6">
        <f>AZ199+产品入库表!AY199-产品出库表!AY199</f>
        <v>58</v>
      </c>
      <c r="BB199" s="6">
        <f>BA199+产品入库表!AZ199-产品出库表!AZ199</f>
        <v>58</v>
      </c>
      <c r="BC199" s="6">
        <f>BB199+产品入库表!BA199-产品出库表!BA199</f>
        <v>58</v>
      </c>
      <c r="BD199" s="6">
        <f>BC199+产品入库表!BB199-产品出库表!BB199</f>
        <v>58</v>
      </c>
      <c r="BE199" s="6">
        <f>BD199+产品入库表!BC199-产品出库表!BC199</f>
        <v>58</v>
      </c>
      <c r="BF199" s="6">
        <f>BE199+产品入库表!BD199-产品出库表!BD199</f>
        <v>58</v>
      </c>
      <c r="BG199" s="6">
        <f>BF199+产品入库表!BE199-产品出库表!BE199</f>
        <v>58</v>
      </c>
      <c r="BH199" s="6">
        <f>BG199+产品入库表!BF199-产品出库表!BF199</f>
        <v>58</v>
      </c>
      <c r="BI199" s="6">
        <f>BH199+产品入库表!BG199-产品出库表!BG199</f>
        <v>58</v>
      </c>
      <c r="BJ199" s="6">
        <f>BI199+产品入库表!BH199-产品出库表!BH199</f>
        <v>58</v>
      </c>
      <c r="BK199" s="6">
        <f>BJ199+产品入库表!BI199-产品出库表!BI199</f>
        <v>58</v>
      </c>
      <c r="BL199" s="6">
        <f>BK199+产品入库表!BJ199-产品出库表!BJ199</f>
        <v>58</v>
      </c>
      <c r="BM199" s="6">
        <f>BL199+产品入库表!BK199-产品出库表!BK199</f>
        <v>58</v>
      </c>
      <c r="BN199" s="6">
        <f>BM199+产品入库表!BL199-产品出库表!BL199</f>
        <v>58</v>
      </c>
    </row>
    <row r="200" s="127" customFormat="1" spans="1:66">
      <c r="A200" s="36" t="s">
        <v>227</v>
      </c>
      <c r="B200" s="37" t="s">
        <v>229</v>
      </c>
      <c r="C200" s="133">
        <f t="shared" si="6"/>
        <v>32</v>
      </c>
      <c r="D200" s="139">
        <v>32</v>
      </c>
      <c r="E200" s="6">
        <f>D200+产品入库表!C200-产品出库表!C200</f>
        <v>32</v>
      </c>
      <c r="F200" s="6">
        <f>E200+产品入库表!D200-产品出库表!D200</f>
        <v>32</v>
      </c>
      <c r="G200" s="6">
        <f>F200+产品入库表!E200-产品出库表!E200</f>
        <v>32</v>
      </c>
      <c r="H200" s="6">
        <f>G200+产品入库表!F200-产品出库表!F200</f>
        <v>32</v>
      </c>
      <c r="I200" s="6">
        <f>H200+产品入库表!G200-产品出库表!G200</f>
        <v>32</v>
      </c>
      <c r="J200" s="6">
        <f>I200+产品入库表!H200-产品出库表!H200</f>
        <v>32</v>
      </c>
      <c r="K200" s="6">
        <f>J200+产品入库表!I200-产品出库表!I200</f>
        <v>32</v>
      </c>
      <c r="L200" s="6">
        <f>K200+产品入库表!J200-产品出库表!J200</f>
        <v>32</v>
      </c>
      <c r="M200" s="6">
        <f>L200+产品入库表!K200-产品出库表!K200</f>
        <v>32</v>
      </c>
      <c r="N200" s="6">
        <f>M200+产品入库表!L200-产品出库表!L200</f>
        <v>32</v>
      </c>
      <c r="O200" s="6">
        <f>N200+产品入库表!M200-产品出库表!M200</f>
        <v>32</v>
      </c>
      <c r="P200" s="6">
        <f>O200+产品入库表!N200-产品出库表!N200</f>
        <v>32</v>
      </c>
      <c r="Q200" s="6">
        <f>P200+产品入库表!O200-产品出库表!O200</f>
        <v>32</v>
      </c>
      <c r="R200" s="6">
        <f>Q200+产品入库表!P200-产品出库表!P200</f>
        <v>32</v>
      </c>
      <c r="S200" s="6">
        <f>R200+产品入库表!Q200-产品出库表!Q200</f>
        <v>32</v>
      </c>
      <c r="T200" s="6">
        <f>S200+产品入库表!R200-产品出库表!R200</f>
        <v>32</v>
      </c>
      <c r="U200" s="6">
        <f>T200+产品入库表!S200-产品出库表!S200</f>
        <v>32</v>
      </c>
      <c r="V200" s="6">
        <f>U200+产品入库表!T200-产品出库表!T200</f>
        <v>32</v>
      </c>
      <c r="W200" s="6">
        <f>V200+产品入库表!U200-产品出库表!U200</f>
        <v>32</v>
      </c>
      <c r="X200" s="6">
        <f>W200+产品入库表!V200-产品出库表!V200</f>
        <v>32</v>
      </c>
      <c r="Y200" s="6">
        <f>X200+产品入库表!W200-产品出库表!W200</f>
        <v>32</v>
      </c>
      <c r="Z200" s="6">
        <f>Y200+产品入库表!X200-产品出库表!X200</f>
        <v>32</v>
      </c>
      <c r="AA200" s="6">
        <f>Z200+产品入库表!Y200-产品出库表!Y200</f>
        <v>32</v>
      </c>
      <c r="AB200" s="6">
        <f>AA200+产品入库表!Z200-产品出库表!Z200</f>
        <v>32</v>
      </c>
      <c r="AC200" s="6">
        <f>AB200+产品入库表!AA200-产品出库表!AA200</f>
        <v>32</v>
      </c>
      <c r="AD200" s="6">
        <f>AC200+产品入库表!AB200-产品出库表!AB200</f>
        <v>32</v>
      </c>
      <c r="AE200" s="6">
        <f>AD200+产品入库表!AC200-产品出库表!AC200</f>
        <v>32</v>
      </c>
      <c r="AF200" s="6">
        <f>AE200+产品入库表!AD200-产品出库表!AD200</f>
        <v>32</v>
      </c>
      <c r="AG200" s="6">
        <f>AF200+产品入库表!AE200-产品出库表!AE200</f>
        <v>32</v>
      </c>
      <c r="AH200" s="6">
        <f>AG200+产品入库表!AF200-产品出库表!AF200</f>
        <v>32</v>
      </c>
      <c r="AI200" s="6">
        <f>AH200+产品入库表!AG200-产品出库表!AG200</f>
        <v>32</v>
      </c>
      <c r="AJ200" s="6">
        <f>AI200+产品入库表!AH200-产品出库表!AH200</f>
        <v>32</v>
      </c>
      <c r="AK200" s="6">
        <f>AJ200+产品入库表!AI200-产品出库表!AI200</f>
        <v>32</v>
      </c>
      <c r="AL200" s="6">
        <f>AK200+产品入库表!AJ200-产品出库表!AJ200</f>
        <v>32</v>
      </c>
      <c r="AM200" s="6">
        <f>AL200+产品入库表!AK200-产品出库表!AK200</f>
        <v>32</v>
      </c>
      <c r="AN200" s="6">
        <f>AM200+产品入库表!AL200-产品出库表!AL200</f>
        <v>32</v>
      </c>
      <c r="AO200" s="6">
        <f>AN200+产品入库表!AM200-产品出库表!AM200</f>
        <v>32</v>
      </c>
      <c r="AP200" s="6">
        <f>AO200+产品入库表!AN200-产品出库表!AN200</f>
        <v>32</v>
      </c>
      <c r="AQ200" s="6">
        <f>AP200+产品入库表!AO200-产品出库表!AO200</f>
        <v>32</v>
      </c>
      <c r="AR200" s="6">
        <f>AQ200+产品入库表!AP200-产品出库表!AP200</f>
        <v>32</v>
      </c>
      <c r="AS200" s="6">
        <f>AR200+产品入库表!AQ200-产品出库表!AQ200</f>
        <v>32</v>
      </c>
      <c r="AT200" s="6">
        <f>AS200+产品入库表!AR200-产品出库表!AR200</f>
        <v>32</v>
      </c>
      <c r="AU200" s="6">
        <f>AT200+产品入库表!AS200-产品出库表!AS200</f>
        <v>32</v>
      </c>
      <c r="AV200" s="6">
        <f>AU200+产品入库表!AT200-产品出库表!AT200</f>
        <v>32</v>
      </c>
      <c r="AW200" s="6">
        <f>AV200+产品入库表!AU200-产品出库表!AU200</f>
        <v>32</v>
      </c>
      <c r="AX200" s="6">
        <f>AW200+产品入库表!AV200-产品出库表!AV200</f>
        <v>32</v>
      </c>
      <c r="AY200" s="6">
        <f>AX200+产品入库表!AW200-产品出库表!AW200</f>
        <v>32</v>
      </c>
      <c r="AZ200" s="6">
        <f>AY200+产品入库表!AX200-产品出库表!AX200</f>
        <v>32</v>
      </c>
      <c r="BA200" s="6">
        <f>AZ200+产品入库表!AY200-产品出库表!AY200</f>
        <v>32</v>
      </c>
      <c r="BB200" s="6">
        <f>BA200+产品入库表!AZ200-产品出库表!AZ200</f>
        <v>32</v>
      </c>
      <c r="BC200" s="6">
        <f>BB200+产品入库表!BA200-产品出库表!BA200</f>
        <v>32</v>
      </c>
      <c r="BD200" s="6">
        <f>BC200+产品入库表!BB200-产品出库表!BB200</f>
        <v>32</v>
      </c>
      <c r="BE200" s="6">
        <f>BD200+产品入库表!BC200-产品出库表!BC200</f>
        <v>32</v>
      </c>
      <c r="BF200" s="6">
        <f>BE200+产品入库表!BD200-产品出库表!BD200</f>
        <v>32</v>
      </c>
      <c r="BG200" s="6">
        <f>BF200+产品入库表!BE200-产品出库表!BE200</f>
        <v>32</v>
      </c>
      <c r="BH200" s="6">
        <f>BG200+产品入库表!BF200-产品出库表!BF200</f>
        <v>32</v>
      </c>
      <c r="BI200" s="6">
        <f>BH200+产品入库表!BG200-产品出库表!BG200</f>
        <v>32</v>
      </c>
      <c r="BJ200" s="6">
        <f>BI200+产品入库表!BH200-产品出库表!BH200</f>
        <v>32</v>
      </c>
      <c r="BK200" s="6">
        <f>BJ200+产品入库表!BI200-产品出库表!BI200</f>
        <v>32</v>
      </c>
      <c r="BL200" s="6">
        <f>BK200+产品入库表!BJ200-产品出库表!BJ200</f>
        <v>32</v>
      </c>
      <c r="BM200" s="6">
        <f>BL200+产品入库表!BK200-产品出库表!BK200</f>
        <v>32</v>
      </c>
      <c r="BN200" s="6">
        <f>BM200+产品入库表!BL200-产品出库表!BL200</f>
        <v>32</v>
      </c>
    </row>
    <row r="201" s="127" customFormat="1" spans="1:66">
      <c r="A201" s="36" t="s">
        <v>227</v>
      </c>
      <c r="B201" s="37" t="s">
        <v>230</v>
      </c>
      <c r="C201" s="133">
        <f t="shared" si="6"/>
        <v>44</v>
      </c>
      <c r="D201" s="139">
        <v>44</v>
      </c>
      <c r="E201" s="6">
        <f>D201+产品入库表!C201-产品出库表!C201</f>
        <v>44</v>
      </c>
      <c r="F201" s="6">
        <f>E201+产品入库表!D201-产品出库表!D201</f>
        <v>44</v>
      </c>
      <c r="G201" s="6">
        <f>F201+产品入库表!E201-产品出库表!E201</f>
        <v>44</v>
      </c>
      <c r="H201" s="6">
        <f>G201+产品入库表!F201-产品出库表!F201</f>
        <v>44</v>
      </c>
      <c r="I201" s="6">
        <f>H201+产品入库表!G201-产品出库表!G201</f>
        <v>44</v>
      </c>
      <c r="J201" s="6">
        <f>I201+产品入库表!H201-产品出库表!H201</f>
        <v>44</v>
      </c>
      <c r="K201" s="6">
        <f>J201+产品入库表!I201-产品出库表!I201</f>
        <v>44</v>
      </c>
      <c r="L201" s="6">
        <f>K201+产品入库表!J201-产品出库表!J201</f>
        <v>44</v>
      </c>
      <c r="M201" s="6">
        <f>L201+产品入库表!K201-产品出库表!K201</f>
        <v>44</v>
      </c>
      <c r="N201" s="6">
        <f>M201+产品入库表!L201-产品出库表!L201</f>
        <v>44</v>
      </c>
      <c r="O201" s="6">
        <f>N201+产品入库表!M201-产品出库表!M201</f>
        <v>44</v>
      </c>
      <c r="P201" s="6">
        <f>O201+产品入库表!N201-产品出库表!N201</f>
        <v>44</v>
      </c>
      <c r="Q201" s="6">
        <f>P201+产品入库表!O201-产品出库表!O201</f>
        <v>44</v>
      </c>
      <c r="R201" s="6">
        <f>Q201+产品入库表!P201-产品出库表!P201</f>
        <v>44</v>
      </c>
      <c r="S201" s="6">
        <f>R201+产品入库表!Q201-产品出库表!Q201</f>
        <v>44</v>
      </c>
      <c r="T201" s="6">
        <f>S201+产品入库表!R201-产品出库表!R201</f>
        <v>44</v>
      </c>
      <c r="U201" s="6">
        <f>T201+产品入库表!S201-产品出库表!S201</f>
        <v>44</v>
      </c>
      <c r="V201" s="6">
        <f>U201+产品入库表!T201-产品出库表!T201</f>
        <v>44</v>
      </c>
      <c r="W201" s="6">
        <f>V201+产品入库表!U201-产品出库表!U201</f>
        <v>44</v>
      </c>
      <c r="X201" s="6">
        <f>W201+产品入库表!V201-产品出库表!V201</f>
        <v>44</v>
      </c>
      <c r="Y201" s="6">
        <f>X201+产品入库表!W201-产品出库表!W201</f>
        <v>44</v>
      </c>
      <c r="Z201" s="6">
        <f>Y201+产品入库表!X201-产品出库表!X201</f>
        <v>44</v>
      </c>
      <c r="AA201" s="6">
        <f>Z201+产品入库表!Y201-产品出库表!Y201</f>
        <v>44</v>
      </c>
      <c r="AB201" s="6">
        <f>AA201+产品入库表!Z201-产品出库表!Z201</f>
        <v>44</v>
      </c>
      <c r="AC201" s="6">
        <f>AB201+产品入库表!AA201-产品出库表!AA201</f>
        <v>44</v>
      </c>
      <c r="AD201" s="6">
        <f>AC201+产品入库表!AB201-产品出库表!AB201</f>
        <v>44</v>
      </c>
      <c r="AE201" s="6">
        <f>AD201+产品入库表!AC201-产品出库表!AC201</f>
        <v>44</v>
      </c>
      <c r="AF201" s="6">
        <f>AE201+产品入库表!AD201-产品出库表!AD201</f>
        <v>44</v>
      </c>
      <c r="AG201" s="6">
        <f>AF201+产品入库表!AE201-产品出库表!AE201</f>
        <v>44</v>
      </c>
      <c r="AH201" s="6">
        <f>AG201+产品入库表!AF201-产品出库表!AF201</f>
        <v>44</v>
      </c>
      <c r="AI201" s="6">
        <f>AH201+产品入库表!AG201-产品出库表!AG201</f>
        <v>44</v>
      </c>
      <c r="AJ201" s="6">
        <f>AI201+产品入库表!AH201-产品出库表!AH201</f>
        <v>44</v>
      </c>
      <c r="AK201" s="6">
        <f>AJ201+产品入库表!AI201-产品出库表!AI201</f>
        <v>44</v>
      </c>
      <c r="AL201" s="6">
        <f>AK201+产品入库表!AJ201-产品出库表!AJ201</f>
        <v>44</v>
      </c>
      <c r="AM201" s="6">
        <f>AL201+产品入库表!AK201-产品出库表!AK201</f>
        <v>44</v>
      </c>
      <c r="AN201" s="6">
        <f>AM201+产品入库表!AL201-产品出库表!AL201</f>
        <v>44</v>
      </c>
      <c r="AO201" s="6">
        <f>AN201+产品入库表!AM201-产品出库表!AM201</f>
        <v>44</v>
      </c>
      <c r="AP201" s="6">
        <f>AO201+产品入库表!AN201-产品出库表!AN201</f>
        <v>44</v>
      </c>
      <c r="AQ201" s="6">
        <f>AP201+产品入库表!AO201-产品出库表!AO201</f>
        <v>44</v>
      </c>
      <c r="AR201" s="6">
        <f>AQ201+产品入库表!AP201-产品出库表!AP201</f>
        <v>44</v>
      </c>
      <c r="AS201" s="6">
        <f>AR201+产品入库表!AQ201-产品出库表!AQ201</f>
        <v>44</v>
      </c>
      <c r="AT201" s="6">
        <f>AS201+产品入库表!AR201-产品出库表!AR201</f>
        <v>44</v>
      </c>
      <c r="AU201" s="6">
        <f>AT201+产品入库表!AS201-产品出库表!AS201</f>
        <v>44</v>
      </c>
      <c r="AV201" s="6">
        <f>AU201+产品入库表!AT201-产品出库表!AT201</f>
        <v>44</v>
      </c>
      <c r="AW201" s="6">
        <f>AV201+产品入库表!AU201-产品出库表!AU201</f>
        <v>44</v>
      </c>
      <c r="AX201" s="6">
        <f>AW201+产品入库表!AV201-产品出库表!AV201</f>
        <v>44</v>
      </c>
      <c r="AY201" s="6">
        <f>AX201+产品入库表!AW201-产品出库表!AW201</f>
        <v>44</v>
      </c>
      <c r="AZ201" s="6">
        <f>AY201+产品入库表!AX201-产品出库表!AX201</f>
        <v>44</v>
      </c>
      <c r="BA201" s="6">
        <f>AZ201+产品入库表!AY201-产品出库表!AY201</f>
        <v>44</v>
      </c>
      <c r="BB201" s="6">
        <f>BA201+产品入库表!AZ201-产品出库表!AZ201</f>
        <v>44</v>
      </c>
      <c r="BC201" s="6">
        <f>BB201+产品入库表!BA201-产品出库表!BA201</f>
        <v>44</v>
      </c>
      <c r="BD201" s="6">
        <f>BC201+产品入库表!BB201-产品出库表!BB201</f>
        <v>44</v>
      </c>
      <c r="BE201" s="6">
        <f>BD201+产品入库表!BC201-产品出库表!BC201</f>
        <v>44</v>
      </c>
      <c r="BF201" s="6">
        <f>BE201+产品入库表!BD201-产品出库表!BD201</f>
        <v>44</v>
      </c>
      <c r="BG201" s="6">
        <f>BF201+产品入库表!BE201-产品出库表!BE201</f>
        <v>44</v>
      </c>
      <c r="BH201" s="6">
        <f>BG201+产品入库表!BF201-产品出库表!BF201</f>
        <v>44</v>
      </c>
      <c r="BI201" s="6">
        <f>BH201+产品入库表!BG201-产品出库表!BG201</f>
        <v>44</v>
      </c>
      <c r="BJ201" s="6">
        <f>BI201+产品入库表!BH201-产品出库表!BH201</f>
        <v>44</v>
      </c>
      <c r="BK201" s="6">
        <f>BJ201+产品入库表!BI201-产品出库表!BI201</f>
        <v>44</v>
      </c>
      <c r="BL201" s="6">
        <f>BK201+产品入库表!BJ201-产品出库表!BJ201</f>
        <v>44</v>
      </c>
      <c r="BM201" s="6">
        <f>BL201+产品入库表!BK201-产品出库表!BK201</f>
        <v>44</v>
      </c>
      <c r="BN201" s="6">
        <f>BM201+产品入库表!BL201-产品出库表!BL201</f>
        <v>44</v>
      </c>
    </row>
    <row r="202" s="127" customFormat="1" spans="1:66">
      <c r="A202" s="34" t="s">
        <v>231</v>
      </c>
      <c r="B202" s="35" t="s">
        <v>232</v>
      </c>
      <c r="C202" s="133">
        <f t="shared" si="6"/>
        <v>37</v>
      </c>
      <c r="D202" s="138">
        <v>70</v>
      </c>
      <c r="E202" s="6">
        <f>D202+产品入库表!C202-产品出库表!C202</f>
        <v>70</v>
      </c>
      <c r="F202" s="6">
        <f>E202+产品入库表!D202-产品出库表!D202</f>
        <v>70</v>
      </c>
      <c r="G202" s="6">
        <f>F202+产品入库表!E202-产品出库表!E202</f>
        <v>70</v>
      </c>
      <c r="H202" s="6">
        <f>G202+产品入库表!F202-产品出库表!F202</f>
        <v>70</v>
      </c>
      <c r="I202" s="6">
        <f>H202+产品入库表!G202-产品出库表!G202</f>
        <v>70</v>
      </c>
      <c r="J202" s="6">
        <f>I202+产品入库表!H202-产品出库表!H202</f>
        <v>70</v>
      </c>
      <c r="K202" s="6">
        <f>J202+产品入库表!I202-产品出库表!I202</f>
        <v>70</v>
      </c>
      <c r="L202" s="6">
        <f>K202+产品入库表!J202-产品出库表!J202</f>
        <v>70</v>
      </c>
      <c r="M202" s="6">
        <f>L202+产品入库表!K202-产品出库表!K202</f>
        <v>70</v>
      </c>
      <c r="N202" s="6">
        <f>M202+产品入库表!L202-产品出库表!L202</f>
        <v>70</v>
      </c>
      <c r="O202" s="6">
        <f>N202+产品入库表!M202-产品出库表!M202</f>
        <v>70</v>
      </c>
      <c r="P202" s="6">
        <f>O202+产品入库表!N202-产品出库表!N202</f>
        <v>70</v>
      </c>
      <c r="Q202" s="6">
        <f>P202+产品入库表!O202-产品出库表!O202</f>
        <v>70</v>
      </c>
      <c r="R202" s="6">
        <f>Q202+产品入库表!P202-产品出库表!P202</f>
        <v>70</v>
      </c>
      <c r="S202" s="6">
        <f>R202+产品入库表!Q202-产品出库表!Q202</f>
        <v>70</v>
      </c>
      <c r="T202" s="6">
        <f>S202+产品入库表!R202-产品出库表!R202</f>
        <v>70</v>
      </c>
      <c r="U202" s="6">
        <f>T202+产品入库表!S202-产品出库表!S202</f>
        <v>70</v>
      </c>
      <c r="V202" s="6">
        <f>U202+产品入库表!T202-产品出库表!T202</f>
        <v>70</v>
      </c>
      <c r="W202" s="6">
        <f>V202+产品入库表!U202-产品出库表!U202</f>
        <v>70</v>
      </c>
      <c r="X202" s="6">
        <f>W202+产品入库表!V202-产品出库表!V202</f>
        <v>70</v>
      </c>
      <c r="Y202" s="6">
        <f>X202+产品入库表!W202-产品出库表!W202</f>
        <v>70</v>
      </c>
      <c r="Z202" s="6">
        <f>Y202+产品入库表!X202-产品出库表!X202</f>
        <v>70</v>
      </c>
      <c r="AA202" s="6">
        <f>Z202+产品入库表!Y202-产品出库表!Y202</f>
        <v>70</v>
      </c>
      <c r="AB202" s="6">
        <f>AA202+产品入库表!Z202-产品出库表!Z202</f>
        <v>69</v>
      </c>
      <c r="AC202" s="6">
        <f>AB202+产品入库表!AA202-产品出库表!AA202</f>
        <v>49</v>
      </c>
      <c r="AD202" s="6">
        <f>AC202+产品入库表!AB202-产品出库表!AB202</f>
        <v>49</v>
      </c>
      <c r="AE202" s="6">
        <f>AD202+产品入库表!AC202-产品出库表!AC202</f>
        <v>48</v>
      </c>
      <c r="AF202" s="6">
        <f>AE202+产品入库表!AD202-产品出库表!AD202</f>
        <v>46</v>
      </c>
      <c r="AG202" s="6">
        <f>AF202+产品入库表!AE202-产品出库表!AE202</f>
        <v>46</v>
      </c>
      <c r="AH202" s="6">
        <f>AG202+产品入库表!AF202-产品出库表!AF202</f>
        <v>46</v>
      </c>
      <c r="AI202" s="6">
        <f>AH202+产品入库表!AG202-产品出库表!AG202</f>
        <v>44</v>
      </c>
      <c r="AJ202" s="6">
        <f>AI202+产品入库表!AH202-产品出库表!AH202</f>
        <v>43</v>
      </c>
      <c r="AK202" s="6">
        <f>AJ202+产品入库表!AI202-产品出库表!AI202</f>
        <v>43</v>
      </c>
      <c r="AL202" s="6">
        <f>AK202+产品入库表!AJ202-产品出库表!AJ202</f>
        <v>42</v>
      </c>
      <c r="AM202" s="6">
        <f>AL202+产品入库表!AK202-产品出库表!AK202</f>
        <v>42</v>
      </c>
      <c r="AN202" s="6">
        <f>AM202+产品入库表!AL202-产品出库表!AL202</f>
        <v>42</v>
      </c>
      <c r="AO202" s="6">
        <f>AN202+产品入库表!AM202-产品出库表!AM202</f>
        <v>41</v>
      </c>
      <c r="AP202" s="6">
        <f>AO202+产品入库表!AN202-产品出库表!AN202</f>
        <v>41</v>
      </c>
      <c r="AQ202" s="6">
        <f>AP202+产品入库表!AO202-产品出库表!AO202</f>
        <v>40</v>
      </c>
      <c r="AR202" s="6">
        <f>AQ202+产品入库表!AP202-产品出库表!AP202</f>
        <v>40</v>
      </c>
      <c r="AS202" s="6">
        <f>AR202+产品入库表!AQ202-产品出库表!AQ202</f>
        <v>39</v>
      </c>
      <c r="AT202" s="6">
        <f>AS202+产品入库表!AR202-产品出库表!AR202</f>
        <v>39</v>
      </c>
      <c r="AU202" s="6">
        <f>AT202+产品入库表!AS202-产品出库表!AS202</f>
        <v>38</v>
      </c>
      <c r="AV202" s="6">
        <f>AU202+产品入库表!AT202-产品出库表!AT202</f>
        <v>38</v>
      </c>
      <c r="AW202" s="6">
        <f>AV202+产品入库表!AU202-产品出库表!AU202</f>
        <v>37</v>
      </c>
      <c r="AX202" s="6">
        <f>AW202+产品入库表!AV202-产品出库表!AV202</f>
        <v>37</v>
      </c>
      <c r="AY202" s="6">
        <f>AX202+产品入库表!AW202-产品出库表!AW202</f>
        <v>37</v>
      </c>
      <c r="AZ202" s="6">
        <f>AY202+产品入库表!AX202-产品出库表!AX202</f>
        <v>37</v>
      </c>
      <c r="BA202" s="6">
        <f>AZ202+产品入库表!AY202-产品出库表!AY202</f>
        <v>37</v>
      </c>
      <c r="BB202" s="6">
        <f>BA202+产品入库表!AZ202-产品出库表!AZ202</f>
        <v>37</v>
      </c>
      <c r="BC202" s="6">
        <f>BB202+产品入库表!BA202-产品出库表!BA202</f>
        <v>37</v>
      </c>
      <c r="BD202" s="6">
        <f>BC202+产品入库表!BB202-产品出库表!BB202</f>
        <v>37</v>
      </c>
      <c r="BE202" s="6">
        <f>BD202+产品入库表!BC202-产品出库表!BC202</f>
        <v>37</v>
      </c>
      <c r="BF202" s="6">
        <f>BE202+产品入库表!BD202-产品出库表!BD202</f>
        <v>37</v>
      </c>
      <c r="BG202" s="6">
        <f>BF202+产品入库表!BE202-产品出库表!BE202</f>
        <v>37</v>
      </c>
      <c r="BH202" s="6">
        <f>BG202+产品入库表!BF202-产品出库表!BF202</f>
        <v>37</v>
      </c>
      <c r="BI202" s="6">
        <f>BH202+产品入库表!BG202-产品出库表!BG202</f>
        <v>37</v>
      </c>
      <c r="BJ202" s="6">
        <f>BI202+产品入库表!BH202-产品出库表!BH202</f>
        <v>37</v>
      </c>
      <c r="BK202" s="6">
        <f>BJ202+产品入库表!BI202-产品出库表!BI202</f>
        <v>37</v>
      </c>
      <c r="BL202" s="6">
        <f>BK202+产品入库表!BJ202-产品出库表!BJ202</f>
        <v>37</v>
      </c>
      <c r="BM202" s="6">
        <f>BL202+产品入库表!BK202-产品出库表!BK202</f>
        <v>37</v>
      </c>
      <c r="BN202" s="6">
        <f>BM202+产品入库表!BL202-产品出库表!BL202</f>
        <v>37</v>
      </c>
    </row>
    <row r="203" s="127" customFormat="1" spans="1:66">
      <c r="A203" s="34" t="s">
        <v>233</v>
      </c>
      <c r="B203" s="35" t="s">
        <v>233</v>
      </c>
      <c r="C203" s="133">
        <f t="shared" si="6"/>
        <v>135</v>
      </c>
      <c r="D203" s="138">
        <v>155</v>
      </c>
      <c r="E203" s="6">
        <f>D203+产品入库表!C203-产品出库表!C203</f>
        <v>155</v>
      </c>
      <c r="F203" s="6">
        <f>E203+产品入库表!D203-产品出库表!D203</f>
        <v>155</v>
      </c>
      <c r="G203" s="6">
        <f>F203+产品入库表!E203-产品出库表!E203</f>
        <v>155</v>
      </c>
      <c r="H203" s="6">
        <f>G203+产品入库表!F203-产品出库表!F203</f>
        <v>155</v>
      </c>
      <c r="I203" s="6">
        <f>H203+产品入库表!G203-产品出库表!G203</f>
        <v>155</v>
      </c>
      <c r="J203" s="6">
        <f>I203+产品入库表!H203-产品出库表!H203</f>
        <v>155</v>
      </c>
      <c r="K203" s="6">
        <f>J203+产品入库表!I203-产品出库表!I203</f>
        <v>155</v>
      </c>
      <c r="L203" s="6">
        <f>K203+产品入库表!J203-产品出库表!J203</f>
        <v>155</v>
      </c>
      <c r="M203" s="6">
        <f>L203+产品入库表!K203-产品出库表!K203</f>
        <v>155</v>
      </c>
      <c r="N203" s="6">
        <f>M203+产品入库表!L203-产品出库表!L203</f>
        <v>155</v>
      </c>
      <c r="O203" s="6">
        <f>N203+产品入库表!M203-产品出库表!M203</f>
        <v>155</v>
      </c>
      <c r="P203" s="6">
        <f>O203+产品入库表!N203-产品出库表!N203</f>
        <v>155</v>
      </c>
      <c r="Q203" s="6">
        <f>P203+产品入库表!O203-产品出库表!O203</f>
        <v>155</v>
      </c>
      <c r="R203" s="6">
        <f>Q203+产品入库表!P203-产品出库表!P203</f>
        <v>155</v>
      </c>
      <c r="S203" s="6">
        <f>R203+产品入库表!Q203-产品出库表!Q203</f>
        <v>155</v>
      </c>
      <c r="T203" s="6">
        <f>S203+产品入库表!R203-产品出库表!R203</f>
        <v>155</v>
      </c>
      <c r="U203" s="6">
        <f>T203+产品入库表!S203-产品出库表!S203</f>
        <v>155</v>
      </c>
      <c r="V203" s="6">
        <f>U203+产品入库表!T203-产品出库表!T203</f>
        <v>155</v>
      </c>
      <c r="W203" s="6">
        <f>V203+产品入库表!U203-产品出库表!U203</f>
        <v>155</v>
      </c>
      <c r="X203" s="6">
        <f>W203+产品入库表!V203-产品出库表!V203</f>
        <v>155</v>
      </c>
      <c r="Y203" s="6">
        <f>X203+产品入库表!W203-产品出库表!W203</f>
        <v>155</v>
      </c>
      <c r="Z203" s="6">
        <f>Y203+产品入库表!X203-产品出库表!X203</f>
        <v>155</v>
      </c>
      <c r="AA203" s="6">
        <f>Z203+产品入库表!Y203-产品出库表!Y203</f>
        <v>155</v>
      </c>
      <c r="AB203" s="6">
        <f>AA203+产品入库表!Z203-产品出库表!Z203</f>
        <v>155</v>
      </c>
      <c r="AC203" s="6">
        <f>AB203+产品入库表!AA203-产品出库表!AA203</f>
        <v>143</v>
      </c>
      <c r="AD203" s="6">
        <f>AC203+产品入库表!AB203-产品出库表!AB203</f>
        <v>143</v>
      </c>
      <c r="AE203" s="6">
        <f>AD203+产品入库表!AC203-产品出库表!AC203</f>
        <v>141</v>
      </c>
      <c r="AF203" s="6">
        <f>AE203+产品入库表!AD203-产品出库表!AD203</f>
        <v>141</v>
      </c>
      <c r="AG203" s="6">
        <f>AF203+产品入库表!AE203-产品出库表!AE203</f>
        <v>141</v>
      </c>
      <c r="AH203" s="6">
        <f>AG203+产品入库表!AF203-产品出库表!AF203</f>
        <v>141</v>
      </c>
      <c r="AI203" s="6">
        <f>AH203+产品入库表!AG203-产品出库表!AG203</f>
        <v>140</v>
      </c>
      <c r="AJ203" s="6">
        <f>AI203+产品入库表!AH203-产品出库表!AH203</f>
        <v>139</v>
      </c>
      <c r="AK203" s="6">
        <f>AJ203+产品入库表!AI203-产品出库表!AI203</f>
        <v>139</v>
      </c>
      <c r="AL203" s="6">
        <f>AK203+产品入库表!AJ203-产品出库表!AJ203</f>
        <v>138</v>
      </c>
      <c r="AM203" s="6">
        <f>AL203+产品入库表!AK203-产品出库表!AK203</f>
        <v>138</v>
      </c>
      <c r="AN203" s="6">
        <f>AM203+产品入库表!AL203-产品出库表!AL203</f>
        <v>138</v>
      </c>
      <c r="AO203" s="6">
        <f>AN203+产品入库表!AM203-产品出库表!AM203</f>
        <v>138</v>
      </c>
      <c r="AP203" s="6">
        <f>AO203+产品入库表!AN203-产品出库表!AN203</f>
        <v>138</v>
      </c>
      <c r="AQ203" s="6">
        <f>AP203+产品入库表!AO203-产品出库表!AO203</f>
        <v>137</v>
      </c>
      <c r="AR203" s="6">
        <f>AQ203+产品入库表!AP203-产品出库表!AP203</f>
        <v>137</v>
      </c>
      <c r="AS203" s="6">
        <f>AR203+产品入库表!AQ203-产品出库表!AQ203</f>
        <v>136</v>
      </c>
      <c r="AT203" s="6">
        <f>AS203+产品入库表!AR203-产品出库表!AR203</f>
        <v>136</v>
      </c>
      <c r="AU203" s="6">
        <f>AT203+产品入库表!AS203-产品出库表!AS203</f>
        <v>136</v>
      </c>
      <c r="AV203" s="6">
        <f>AU203+产品入库表!AT203-产品出库表!AT203</f>
        <v>136</v>
      </c>
      <c r="AW203" s="6">
        <f>AV203+产品入库表!AU203-产品出库表!AU203</f>
        <v>135</v>
      </c>
      <c r="AX203" s="6">
        <f>AW203+产品入库表!AV203-产品出库表!AV203</f>
        <v>135</v>
      </c>
      <c r="AY203" s="6">
        <f>AX203+产品入库表!AW203-产品出库表!AW203</f>
        <v>135</v>
      </c>
      <c r="AZ203" s="6">
        <f>AY203+产品入库表!AX203-产品出库表!AX203</f>
        <v>135</v>
      </c>
      <c r="BA203" s="6">
        <f>AZ203+产品入库表!AY203-产品出库表!AY203</f>
        <v>135</v>
      </c>
      <c r="BB203" s="6">
        <f>BA203+产品入库表!AZ203-产品出库表!AZ203</f>
        <v>135</v>
      </c>
      <c r="BC203" s="6">
        <f>BB203+产品入库表!BA203-产品出库表!BA203</f>
        <v>135</v>
      </c>
      <c r="BD203" s="6">
        <f>BC203+产品入库表!BB203-产品出库表!BB203</f>
        <v>135</v>
      </c>
      <c r="BE203" s="6">
        <f>BD203+产品入库表!BC203-产品出库表!BC203</f>
        <v>135</v>
      </c>
      <c r="BF203" s="6">
        <f>BE203+产品入库表!BD203-产品出库表!BD203</f>
        <v>135</v>
      </c>
      <c r="BG203" s="6">
        <f>BF203+产品入库表!BE203-产品出库表!BE203</f>
        <v>135</v>
      </c>
      <c r="BH203" s="6">
        <f>BG203+产品入库表!BF203-产品出库表!BF203</f>
        <v>135</v>
      </c>
      <c r="BI203" s="6">
        <f>BH203+产品入库表!BG203-产品出库表!BG203</f>
        <v>135</v>
      </c>
      <c r="BJ203" s="6">
        <f>BI203+产品入库表!BH203-产品出库表!BH203</f>
        <v>135</v>
      </c>
      <c r="BK203" s="6">
        <f>BJ203+产品入库表!BI203-产品出库表!BI203</f>
        <v>135</v>
      </c>
      <c r="BL203" s="6">
        <f>BK203+产品入库表!BJ203-产品出库表!BJ203</f>
        <v>135</v>
      </c>
      <c r="BM203" s="6">
        <f>BL203+产品入库表!BK203-产品出库表!BK203</f>
        <v>135</v>
      </c>
      <c r="BN203" s="6">
        <f>BM203+产品入库表!BL203-产品出库表!BL203</f>
        <v>135</v>
      </c>
    </row>
    <row r="204" spans="1:66">
      <c r="A204" s="115" t="s">
        <v>234</v>
      </c>
      <c r="B204" s="7" t="s">
        <v>235</v>
      </c>
      <c r="C204" s="133">
        <f t="shared" ref="C204:C218" si="7">LOOKUP(MAX(D204:ZZ204)+1,D204:ZZ204)</f>
        <v>5</v>
      </c>
      <c r="D204" s="138">
        <v>0</v>
      </c>
      <c r="E204" s="6">
        <f>D204+产品入库表!C204-产品出库表!C204</f>
        <v>0</v>
      </c>
      <c r="F204" s="6">
        <f>E204+产品入库表!D204-产品出库表!D204</f>
        <v>0</v>
      </c>
      <c r="G204" s="6">
        <f>F204+产品入库表!E204-产品出库表!E204</f>
        <v>0</v>
      </c>
      <c r="H204" s="6">
        <f>G204+产品入库表!F204-产品出库表!F204</f>
        <v>0</v>
      </c>
      <c r="I204" s="6">
        <f>H204+产品入库表!G204-产品出库表!G204</f>
        <v>0</v>
      </c>
      <c r="J204" s="6">
        <f>I204+产品入库表!H204-产品出库表!H204</f>
        <v>0</v>
      </c>
      <c r="K204" s="6">
        <f>J204+产品入库表!I204-产品出库表!I204</f>
        <v>0</v>
      </c>
      <c r="L204" s="6">
        <f>K204+产品入库表!J204-产品出库表!J204</f>
        <v>0</v>
      </c>
      <c r="M204" s="6">
        <f>L204+产品入库表!K204-产品出库表!K204</f>
        <v>0</v>
      </c>
      <c r="N204" s="6">
        <f>M204+产品入库表!L204-产品出库表!L204</f>
        <v>0</v>
      </c>
      <c r="O204" s="6">
        <f>N204+产品入库表!M204-产品出库表!M204</f>
        <v>0</v>
      </c>
      <c r="P204" s="6">
        <f>O204+产品入库表!N204-产品出库表!N204</f>
        <v>0</v>
      </c>
      <c r="Q204" s="6">
        <f>P204+产品入库表!O204-产品出库表!O204</f>
        <v>0</v>
      </c>
      <c r="R204" s="6">
        <f>Q204+产品入库表!P204-产品出库表!P204</f>
        <v>0</v>
      </c>
      <c r="S204" s="6">
        <f>R204+产品入库表!Q204-产品出库表!Q204</f>
        <v>0</v>
      </c>
      <c r="T204" s="6">
        <f>S204+产品入库表!R204-产品出库表!R204</f>
        <v>0</v>
      </c>
      <c r="U204" s="6">
        <f>T204+产品入库表!S204-产品出库表!S204</f>
        <v>0</v>
      </c>
      <c r="V204" s="6">
        <f>U204+产品入库表!T204-产品出库表!T204</f>
        <v>0</v>
      </c>
      <c r="W204" s="6">
        <f>V204+产品入库表!U204-产品出库表!U204</f>
        <v>0</v>
      </c>
      <c r="X204" s="6">
        <f>W204+产品入库表!V204-产品出库表!V204</f>
        <v>0</v>
      </c>
      <c r="Y204" s="6">
        <f>X204+产品入库表!W204-产品出库表!W204</f>
        <v>0</v>
      </c>
      <c r="Z204" s="6">
        <f>Y204+产品入库表!X204-产品出库表!X204</f>
        <v>0</v>
      </c>
      <c r="AA204" s="6">
        <f>Z204+产品入库表!Y204-产品出库表!Y204</f>
        <v>0</v>
      </c>
      <c r="AB204" s="6">
        <f>AA204+产品入库表!Z204-产品出库表!Z204</f>
        <v>0</v>
      </c>
      <c r="AC204" s="6">
        <f>AB204+产品入库表!AA204-产品出库表!AA204</f>
        <v>0</v>
      </c>
      <c r="AD204" s="6">
        <f>AC204+产品入库表!AB204-产品出库表!AB204</f>
        <v>0</v>
      </c>
      <c r="AE204" s="6">
        <f>AD204+产品入库表!AC204-产品出库表!AC204</f>
        <v>0</v>
      </c>
      <c r="AF204" s="6">
        <f>AE204+产品入库表!AD204-产品出库表!AD204</f>
        <v>0</v>
      </c>
      <c r="AG204" s="6">
        <f>AF204+产品入库表!AE204-产品出库表!AE204</f>
        <v>0</v>
      </c>
      <c r="AH204" s="6">
        <f>AG204+产品入库表!AF204-产品出库表!AF204</f>
        <v>0</v>
      </c>
      <c r="AI204" s="6">
        <f>AH204+产品入库表!AG204-产品出库表!AG204</f>
        <v>0</v>
      </c>
      <c r="AJ204" s="6">
        <f>AI204+产品入库表!AH204-产品出库表!AH204</f>
        <v>27</v>
      </c>
      <c r="AK204" s="6">
        <f>AJ204+产品入库表!AI204-产品出库表!AI204</f>
        <v>27</v>
      </c>
      <c r="AL204" s="6">
        <f>AK204+产品入库表!AJ204-产品出库表!AJ204</f>
        <v>27</v>
      </c>
      <c r="AM204" s="6">
        <f>AL204+产品入库表!AK204-产品出库表!AK204</f>
        <v>27</v>
      </c>
      <c r="AN204" s="6">
        <f>AM204+产品入库表!AL204-产品出库表!AL204</f>
        <v>27</v>
      </c>
      <c r="AO204" s="6">
        <f>AN204+产品入库表!AM204-产品出库表!AM204</f>
        <v>5</v>
      </c>
      <c r="AP204" s="6">
        <f>AO204+产品入库表!AN204-产品出库表!AN204</f>
        <v>5</v>
      </c>
      <c r="AQ204" s="6">
        <f>AP204+产品入库表!AO204-产品出库表!AO204</f>
        <v>5</v>
      </c>
      <c r="AR204" s="6">
        <f>AQ204+产品入库表!AP204-产品出库表!AP204</f>
        <v>5</v>
      </c>
      <c r="AS204" s="6">
        <f>AR204+产品入库表!AQ204-产品出库表!AQ204</f>
        <v>5</v>
      </c>
      <c r="AT204" s="6">
        <f>AS204+产品入库表!AR204-产品出库表!AR204</f>
        <v>5</v>
      </c>
      <c r="AU204" s="6">
        <f>AT204+产品入库表!AS204-产品出库表!AS204</f>
        <v>5</v>
      </c>
      <c r="AV204" s="6">
        <f>AU204+产品入库表!AT204-产品出库表!AT204</f>
        <v>5</v>
      </c>
      <c r="AW204" s="6">
        <f>AV204+产品入库表!AU204-产品出库表!AU204</f>
        <v>5</v>
      </c>
      <c r="AX204" s="6">
        <f>AW204+产品入库表!AV204-产品出库表!AV204</f>
        <v>5</v>
      </c>
      <c r="AY204" s="6">
        <f>AX204+产品入库表!AW204-产品出库表!AW204</f>
        <v>5</v>
      </c>
      <c r="AZ204" s="6">
        <f>AY204+产品入库表!AX204-产品出库表!AX204</f>
        <v>5</v>
      </c>
      <c r="BA204" s="6">
        <f>AZ204+产品入库表!AY204-产品出库表!AY204</f>
        <v>5</v>
      </c>
      <c r="BB204" s="6">
        <f>BA204+产品入库表!AZ204-产品出库表!AZ204</f>
        <v>5</v>
      </c>
      <c r="BC204" s="6">
        <f>BB204+产品入库表!BA204-产品出库表!BA204</f>
        <v>5</v>
      </c>
      <c r="BD204" s="6">
        <f>BC204+产品入库表!BB204-产品出库表!BB204</f>
        <v>5</v>
      </c>
      <c r="BE204" s="6">
        <f>BD204+产品入库表!BC204-产品出库表!BC204</f>
        <v>5</v>
      </c>
      <c r="BF204" s="6">
        <f>BE204+产品入库表!BD204-产品出库表!BD204</f>
        <v>5</v>
      </c>
      <c r="BG204" s="6">
        <f>BF204+产品入库表!BE204-产品出库表!BE204</f>
        <v>5</v>
      </c>
      <c r="BH204" s="6">
        <f>BG204+产品入库表!BF204-产品出库表!BF204</f>
        <v>5</v>
      </c>
      <c r="BI204" s="6">
        <f>BH204+产品入库表!BG204-产品出库表!BG204</f>
        <v>5</v>
      </c>
      <c r="BJ204" s="6">
        <f>BI204+产品入库表!BH204-产品出库表!BH204</f>
        <v>5</v>
      </c>
      <c r="BK204" s="6">
        <f>BJ204+产品入库表!BI204-产品出库表!BI204</f>
        <v>5</v>
      </c>
      <c r="BL204" s="6">
        <f>BK204+产品入库表!BJ204-产品出库表!BJ204</f>
        <v>5</v>
      </c>
      <c r="BM204" s="6">
        <f>BL204+产品入库表!BK204-产品出库表!BK204</f>
        <v>5</v>
      </c>
      <c r="BN204" s="6">
        <f>BM204+产品入库表!BL204-产品出库表!BL204</f>
        <v>5</v>
      </c>
    </row>
    <row r="205" spans="1:66">
      <c r="A205" s="115" t="s">
        <v>236</v>
      </c>
      <c r="B205" s="7" t="s">
        <v>237</v>
      </c>
      <c r="C205" s="133">
        <f t="shared" si="7"/>
        <v>5</v>
      </c>
      <c r="D205" s="138">
        <v>0</v>
      </c>
      <c r="E205" s="6">
        <f>D205+产品入库表!C205-产品出库表!C205</f>
        <v>0</v>
      </c>
      <c r="F205" s="6">
        <f>E205+产品入库表!D205-产品出库表!D205</f>
        <v>0</v>
      </c>
      <c r="G205" s="6">
        <f>F205+产品入库表!E205-产品出库表!E205</f>
        <v>0</v>
      </c>
      <c r="H205" s="6">
        <f>G205+产品入库表!F205-产品出库表!F205</f>
        <v>0</v>
      </c>
      <c r="I205" s="6">
        <f>H205+产品入库表!G205-产品出库表!G205</f>
        <v>0</v>
      </c>
      <c r="J205" s="6">
        <f>I205+产品入库表!H205-产品出库表!H205</f>
        <v>0</v>
      </c>
      <c r="K205" s="6">
        <f>J205+产品入库表!I205-产品出库表!I205</f>
        <v>0</v>
      </c>
      <c r="L205" s="6">
        <f>K205+产品入库表!J205-产品出库表!J205</f>
        <v>0</v>
      </c>
      <c r="M205" s="6">
        <f>L205+产品入库表!K205-产品出库表!K205</f>
        <v>0</v>
      </c>
      <c r="N205" s="6">
        <f>M205+产品入库表!L205-产品出库表!L205</f>
        <v>0</v>
      </c>
      <c r="O205" s="6">
        <f>N205+产品入库表!M205-产品出库表!M205</f>
        <v>0</v>
      </c>
      <c r="P205" s="6">
        <f>O205+产品入库表!N205-产品出库表!N205</f>
        <v>0</v>
      </c>
      <c r="Q205" s="6">
        <f>P205+产品入库表!O205-产品出库表!O205</f>
        <v>0</v>
      </c>
      <c r="R205" s="6">
        <f>Q205+产品入库表!P205-产品出库表!P205</f>
        <v>0</v>
      </c>
      <c r="S205" s="6">
        <f>R205+产品入库表!Q205-产品出库表!Q205</f>
        <v>0</v>
      </c>
      <c r="T205" s="6">
        <f>S205+产品入库表!R205-产品出库表!R205</f>
        <v>0</v>
      </c>
      <c r="U205" s="6">
        <f>T205+产品入库表!S205-产品出库表!S205</f>
        <v>0</v>
      </c>
      <c r="V205" s="6">
        <f>U205+产品入库表!T205-产品出库表!T205</f>
        <v>0</v>
      </c>
      <c r="W205" s="6">
        <f>V205+产品入库表!U205-产品出库表!U205</f>
        <v>0</v>
      </c>
      <c r="X205" s="6">
        <f>W205+产品入库表!V205-产品出库表!V205</f>
        <v>0</v>
      </c>
      <c r="Y205" s="6">
        <f>X205+产品入库表!W205-产品出库表!W205</f>
        <v>0</v>
      </c>
      <c r="Z205" s="6">
        <f>Y205+产品入库表!X205-产品出库表!X205</f>
        <v>0</v>
      </c>
      <c r="AA205" s="6">
        <f>Z205+产品入库表!Y205-产品出库表!Y205</f>
        <v>0</v>
      </c>
      <c r="AB205" s="6">
        <f>AA205+产品入库表!Z205-产品出库表!Z205</f>
        <v>0</v>
      </c>
      <c r="AC205" s="6">
        <f>AB205+产品入库表!AA205-产品出库表!AA205</f>
        <v>0</v>
      </c>
      <c r="AD205" s="6">
        <f>AC205+产品入库表!AB205-产品出库表!AB205</f>
        <v>0</v>
      </c>
      <c r="AE205" s="6">
        <f>AD205+产品入库表!AC205-产品出库表!AC205</f>
        <v>0</v>
      </c>
      <c r="AF205" s="6">
        <f>AE205+产品入库表!AD205-产品出库表!AD205</f>
        <v>0</v>
      </c>
      <c r="AG205" s="6">
        <f>AF205+产品入库表!AE205-产品出库表!AE205</f>
        <v>0</v>
      </c>
      <c r="AH205" s="6">
        <f>AG205+产品入库表!AF205-产品出库表!AF205</f>
        <v>0</v>
      </c>
      <c r="AI205" s="6">
        <f>AH205+产品入库表!AG205-产品出库表!AG205</f>
        <v>0</v>
      </c>
      <c r="AJ205" s="6">
        <f>AI205+产品入库表!AH205-产品出库表!AH205</f>
        <v>6</v>
      </c>
      <c r="AK205" s="6">
        <f>AJ205+产品入库表!AI205-产品出库表!AI205</f>
        <v>6</v>
      </c>
      <c r="AL205" s="6">
        <f>AK205+产品入库表!AJ205-产品出库表!AJ205</f>
        <v>6</v>
      </c>
      <c r="AM205" s="6">
        <f>AL205+产品入库表!AK205-产品出库表!AK205</f>
        <v>6</v>
      </c>
      <c r="AN205" s="6">
        <f>AM205+产品入库表!AL205-产品出库表!AL205</f>
        <v>6</v>
      </c>
      <c r="AO205" s="6">
        <f>AN205+产品入库表!AM205-产品出库表!AM205</f>
        <v>6</v>
      </c>
      <c r="AP205" s="6">
        <f>AO205+产品入库表!AN205-产品出库表!AN205</f>
        <v>6</v>
      </c>
      <c r="AQ205" s="6">
        <f>AP205+产品入库表!AO205-产品出库表!AO205</f>
        <v>6</v>
      </c>
      <c r="AR205" s="6">
        <f>AQ205+产品入库表!AP205-产品出库表!AP205</f>
        <v>6</v>
      </c>
      <c r="AS205" s="6">
        <f>AR205+产品入库表!AQ205-产品出库表!AQ205</f>
        <v>6</v>
      </c>
      <c r="AT205" s="6">
        <f>AS205+产品入库表!AR205-产品出库表!AR205</f>
        <v>6</v>
      </c>
      <c r="AU205" s="6">
        <f>AT205+产品入库表!AS205-产品出库表!AS205</f>
        <v>6</v>
      </c>
      <c r="AV205" s="6">
        <f>AU205+产品入库表!AT205-产品出库表!AT205</f>
        <v>6</v>
      </c>
      <c r="AW205" s="6">
        <f>AV205+产品入库表!AU205-产品出库表!AU205</f>
        <v>6</v>
      </c>
      <c r="AX205" s="6">
        <f>AW205+产品入库表!AV205-产品出库表!AV205</f>
        <v>6</v>
      </c>
      <c r="AY205" s="6">
        <f>AX205+产品入库表!AW205-产品出库表!AW205</f>
        <v>6</v>
      </c>
      <c r="AZ205" s="6">
        <f>AY205+产品入库表!AX205-产品出库表!AX205</f>
        <v>5</v>
      </c>
      <c r="BA205" s="6">
        <f>AZ205+产品入库表!AY205-产品出库表!AY205</f>
        <v>5</v>
      </c>
      <c r="BB205" s="6">
        <f>BA205+产品入库表!AZ205-产品出库表!AZ205</f>
        <v>5</v>
      </c>
      <c r="BC205" s="6">
        <f>BB205+产品入库表!BA205-产品出库表!BA205</f>
        <v>5</v>
      </c>
      <c r="BD205" s="6">
        <f>BC205+产品入库表!BB205-产品出库表!BB205</f>
        <v>5</v>
      </c>
      <c r="BE205" s="6">
        <f>BD205+产品入库表!BC205-产品出库表!BC205</f>
        <v>5</v>
      </c>
      <c r="BF205" s="6">
        <f>BE205+产品入库表!BD205-产品出库表!BD205</f>
        <v>5</v>
      </c>
      <c r="BG205" s="6">
        <f>BF205+产品入库表!BE205-产品出库表!BE205</f>
        <v>5</v>
      </c>
      <c r="BH205" s="6">
        <f>BG205+产品入库表!BF205-产品出库表!BF205</f>
        <v>5</v>
      </c>
      <c r="BI205" s="6">
        <f>BH205+产品入库表!BG205-产品出库表!BG205</f>
        <v>5</v>
      </c>
      <c r="BJ205" s="6">
        <f>BI205+产品入库表!BH205-产品出库表!BH205</f>
        <v>5</v>
      </c>
      <c r="BK205" s="6">
        <f>BJ205+产品入库表!BI205-产品出库表!BI205</f>
        <v>5</v>
      </c>
      <c r="BL205" s="6">
        <f>BK205+产品入库表!BJ205-产品出库表!BJ205</f>
        <v>5</v>
      </c>
      <c r="BM205" s="6">
        <f>BL205+产品入库表!BK205-产品出库表!BK205</f>
        <v>5</v>
      </c>
      <c r="BN205" s="6">
        <f>BM205+产品入库表!BL205-产品出库表!BL205</f>
        <v>5</v>
      </c>
    </row>
    <row r="206" spans="1:66">
      <c r="A206" s="115" t="s">
        <v>236</v>
      </c>
      <c r="B206" s="7" t="s">
        <v>216</v>
      </c>
      <c r="C206" s="133">
        <f t="shared" si="7"/>
        <v>3</v>
      </c>
      <c r="D206" s="138">
        <v>0</v>
      </c>
      <c r="E206" s="6">
        <f>D206+产品入库表!C206-产品出库表!C206</f>
        <v>0</v>
      </c>
      <c r="F206" s="6">
        <f>E206+产品入库表!D206-产品出库表!D206</f>
        <v>0</v>
      </c>
      <c r="G206" s="6">
        <f>F206+产品入库表!E206-产品出库表!E206</f>
        <v>0</v>
      </c>
      <c r="H206" s="6">
        <f>G206+产品入库表!F206-产品出库表!F206</f>
        <v>0</v>
      </c>
      <c r="I206" s="6">
        <f>H206+产品入库表!G206-产品出库表!G206</f>
        <v>0</v>
      </c>
      <c r="J206" s="6">
        <f>I206+产品入库表!H206-产品出库表!H206</f>
        <v>0</v>
      </c>
      <c r="K206" s="6">
        <f>J206+产品入库表!I206-产品出库表!I206</f>
        <v>0</v>
      </c>
      <c r="L206" s="6">
        <f>K206+产品入库表!J206-产品出库表!J206</f>
        <v>0</v>
      </c>
      <c r="M206" s="6">
        <f>L206+产品入库表!K206-产品出库表!K206</f>
        <v>0</v>
      </c>
      <c r="N206" s="6">
        <f>M206+产品入库表!L206-产品出库表!L206</f>
        <v>0</v>
      </c>
      <c r="O206" s="6">
        <f>N206+产品入库表!M206-产品出库表!M206</f>
        <v>0</v>
      </c>
      <c r="P206" s="6">
        <f>O206+产品入库表!N206-产品出库表!N206</f>
        <v>0</v>
      </c>
      <c r="Q206" s="6">
        <f>P206+产品入库表!O206-产品出库表!O206</f>
        <v>0</v>
      </c>
      <c r="R206" s="6">
        <f>Q206+产品入库表!P206-产品出库表!P206</f>
        <v>0</v>
      </c>
      <c r="S206" s="6">
        <f>R206+产品入库表!Q206-产品出库表!Q206</f>
        <v>0</v>
      </c>
      <c r="T206" s="6">
        <f>S206+产品入库表!R206-产品出库表!R206</f>
        <v>0</v>
      </c>
      <c r="U206" s="6">
        <f>T206+产品入库表!S206-产品出库表!S206</f>
        <v>0</v>
      </c>
      <c r="V206" s="6">
        <f>U206+产品入库表!T206-产品出库表!T206</f>
        <v>0</v>
      </c>
      <c r="W206" s="6">
        <f>V206+产品入库表!U206-产品出库表!U206</f>
        <v>0</v>
      </c>
      <c r="X206" s="6">
        <f>W206+产品入库表!V206-产品出库表!V206</f>
        <v>0</v>
      </c>
      <c r="Y206" s="6">
        <f>X206+产品入库表!W206-产品出库表!W206</f>
        <v>0</v>
      </c>
      <c r="Z206" s="6">
        <f>Y206+产品入库表!X206-产品出库表!X206</f>
        <v>0</v>
      </c>
      <c r="AA206" s="6">
        <f>Z206+产品入库表!Y206-产品出库表!Y206</f>
        <v>0</v>
      </c>
      <c r="AB206" s="6">
        <f>AA206+产品入库表!Z206-产品出库表!Z206</f>
        <v>0</v>
      </c>
      <c r="AC206" s="6">
        <f>AB206+产品入库表!AA206-产品出库表!AA206</f>
        <v>0</v>
      </c>
      <c r="AD206" s="6">
        <f>AC206+产品入库表!AB206-产品出库表!AB206</f>
        <v>0</v>
      </c>
      <c r="AE206" s="6">
        <f>AD206+产品入库表!AC206-产品出库表!AC206</f>
        <v>0</v>
      </c>
      <c r="AF206" s="6">
        <f>AE206+产品入库表!AD206-产品出库表!AD206</f>
        <v>0</v>
      </c>
      <c r="AG206" s="6">
        <f>AF206+产品入库表!AE206-产品出库表!AE206</f>
        <v>0</v>
      </c>
      <c r="AH206" s="6">
        <f>AG206+产品入库表!AF206-产品出库表!AF206</f>
        <v>0</v>
      </c>
      <c r="AI206" s="6">
        <f>AH206+产品入库表!AG206-产品出库表!AG206</f>
        <v>0</v>
      </c>
      <c r="AJ206" s="6">
        <f>AI206+产品入库表!AH206-产品出库表!AH206</f>
        <v>5</v>
      </c>
      <c r="AK206" s="6">
        <f>AJ206+产品入库表!AI206-产品出库表!AI206</f>
        <v>5</v>
      </c>
      <c r="AL206" s="6">
        <f>AK206+产品入库表!AJ206-产品出库表!AJ206</f>
        <v>5</v>
      </c>
      <c r="AM206" s="6">
        <f>AL206+产品入库表!AK206-产品出库表!AK206</f>
        <v>5</v>
      </c>
      <c r="AN206" s="6">
        <f>AM206+产品入库表!AL206-产品出库表!AL206</f>
        <v>5</v>
      </c>
      <c r="AO206" s="6">
        <f>AN206+产品入库表!AM206-产品出库表!AM206</f>
        <v>5</v>
      </c>
      <c r="AP206" s="6">
        <f>AO206+产品入库表!AN206-产品出库表!AN206</f>
        <v>5</v>
      </c>
      <c r="AQ206" s="6">
        <f>AP206+产品入库表!AO206-产品出库表!AO206</f>
        <v>5</v>
      </c>
      <c r="AR206" s="6">
        <f>AQ206+产品入库表!AP206-产品出库表!AP206</f>
        <v>5</v>
      </c>
      <c r="AS206" s="6">
        <f>AR206+产品入库表!AQ206-产品出库表!AQ206</f>
        <v>5</v>
      </c>
      <c r="AT206" s="6">
        <f>AS206+产品入库表!AR206-产品出库表!AR206</f>
        <v>5</v>
      </c>
      <c r="AU206" s="6">
        <f>AT206+产品入库表!AS206-产品出库表!AS206</f>
        <v>5</v>
      </c>
      <c r="AV206" s="6">
        <f>AU206+产品入库表!AT206-产品出库表!AT206</f>
        <v>5</v>
      </c>
      <c r="AW206" s="6">
        <f>AV206+产品入库表!AU206-产品出库表!AU206</f>
        <v>5</v>
      </c>
      <c r="AX206" s="6">
        <f>AW206+产品入库表!AV206-产品出库表!AV206</f>
        <v>5</v>
      </c>
      <c r="AY206" s="6">
        <f>AX206+产品入库表!AW206-产品出库表!AW206</f>
        <v>5</v>
      </c>
      <c r="AZ206" s="6">
        <f>AY206+产品入库表!AX206-产品出库表!AX206</f>
        <v>5</v>
      </c>
      <c r="BA206" s="6">
        <f>AZ206+产品入库表!AY206-产品出库表!AY206</f>
        <v>5</v>
      </c>
      <c r="BB206" s="6">
        <f>BA206+产品入库表!AZ206-产品出库表!AZ206</f>
        <v>5</v>
      </c>
      <c r="BC206" s="6">
        <f>BB206+产品入库表!BA206-产品出库表!BA206</f>
        <v>5</v>
      </c>
      <c r="BD206" s="6">
        <f>BC206+产品入库表!BB206-产品出库表!BB206</f>
        <v>4</v>
      </c>
      <c r="BE206" s="6">
        <f>BD206+产品入库表!BC206-产品出库表!BC206</f>
        <v>4</v>
      </c>
      <c r="BF206" s="6">
        <f>BE206+产品入库表!BD206-产品出库表!BD206</f>
        <v>4</v>
      </c>
      <c r="BG206" s="6">
        <f>BF206+产品入库表!BE206-产品出库表!BE206</f>
        <v>4</v>
      </c>
      <c r="BH206" s="6">
        <f>BG206+产品入库表!BF206-产品出库表!BF206</f>
        <v>4</v>
      </c>
      <c r="BI206" s="6">
        <f>BH206+产品入库表!BG206-产品出库表!BG206</f>
        <v>3</v>
      </c>
      <c r="BJ206" s="6">
        <f>BI206+产品入库表!BH206-产品出库表!BH206</f>
        <v>3</v>
      </c>
      <c r="BK206" s="6">
        <f>BJ206+产品入库表!BI206-产品出库表!BI206</f>
        <v>3</v>
      </c>
      <c r="BL206" s="6">
        <f>BK206+产品入库表!BJ206-产品出库表!BJ206</f>
        <v>3</v>
      </c>
      <c r="BM206" s="6">
        <f>BL206+产品入库表!BK206-产品出库表!BK206</f>
        <v>3</v>
      </c>
      <c r="BN206" s="6">
        <f>BM206+产品入库表!BL206-产品出库表!BL206</f>
        <v>3</v>
      </c>
    </row>
    <row r="207" spans="1:66">
      <c r="A207" s="115" t="s">
        <v>220</v>
      </c>
      <c r="B207" s="7" t="s">
        <v>237</v>
      </c>
      <c r="C207" s="133">
        <f t="shared" si="7"/>
        <v>5</v>
      </c>
      <c r="D207" s="138">
        <v>0</v>
      </c>
      <c r="E207" s="6">
        <f>D207+产品入库表!C207-产品出库表!C207</f>
        <v>0</v>
      </c>
      <c r="F207" s="6">
        <f>E207+产品入库表!D207-产品出库表!D207</f>
        <v>0</v>
      </c>
      <c r="G207" s="6">
        <f>F207+产品入库表!E207-产品出库表!E207</f>
        <v>0</v>
      </c>
      <c r="H207" s="6">
        <f>G207+产品入库表!F207-产品出库表!F207</f>
        <v>0</v>
      </c>
      <c r="I207" s="6">
        <f>H207+产品入库表!G207-产品出库表!G207</f>
        <v>0</v>
      </c>
      <c r="J207" s="6">
        <f>I207+产品入库表!H207-产品出库表!H207</f>
        <v>0</v>
      </c>
      <c r="K207" s="6">
        <f>J207+产品入库表!I207-产品出库表!I207</f>
        <v>0</v>
      </c>
      <c r="L207" s="6">
        <f>K207+产品入库表!J207-产品出库表!J207</f>
        <v>0</v>
      </c>
      <c r="M207" s="6">
        <f>L207+产品入库表!K207-产品出库表!K207</f>
        <v>0</v>
      </c>
      <c r="N207" s="6">
        <f>M207+产品入库表!L207-产品出库表!L207</f>
        <v>0</v>
      </c>
      <c r="O207" s="6">
        <f>N207+产品入库表!M207-产品出库表!M207</f>
        <v>0</v>
      </c>
      <c r="P207" s="6">
        <f>O207+产品入库表!N207-产品出库表!N207</f>
        <v>0</v>
      </c>
      <c r="Q207" s="6">
        <f>P207+产品入库表!O207-产品出库表!O207</f>
        <v>0</v>
      </c>
      <c r="R207" s="6">
        <f>Q207+产品入库表!P207-产品出库表!P207</f>
        <v>0</v>
      </c>
      <c r="S207" s="6">
        <f>R207+产品入库表!Q207-产品出库表!Q207</f>
        <v>0</v>
      </c>
      <c r="T207" s="6">
        <f>S207+产品入库表!R207-产品出库表!R207</f>
        <v>0</v>
      </c>
      <c r="U207" s="6">
        <f>T207+产品入库表!S207-产品出库表!S207</f>
        <v>0</v>
      </c>
      <c r="V207" s="6">
        <f>U207+产品入库表!T207-产品出库表!T207</f>
        <v>0</v>
      </c>
      <c r="W207" s="6">
        <f>V207+产品入库表!U207-产品出库表!U207</f>
        <v>0</v>
      </c>
      <c r="X207" s="6">
        <f>W207+产品入库表!V207-产品出库表!V207</f>
        <v>0</v>
      </c>
      <c r="Y207" s="6">
        <f>X207+产品入库表!W207-产品出库表!W207</f>
        <v>0</v>
      </c>
      <c r="Z207" s="6">
        <f>Y207+产品入库表!X207-产品出库表!X207</f>
        <v>0</v>
      </c>
      <c r="AA207" s="6">
        <f>Z207+产品入库表!Y207-产品出库表!Y207</f>
        <v>0</v>
      </c>
      <c r="AB207" s="6">
        <f>AA207+产品入库表!Z207-产品出库表!Z207</f>
        <v>0</v>
      </c>
      <c r="AC207" s="6">
        <f>AB207+产品入库表!AA207-产品出库表!AA207</f>
        <v>0</v>
      </c>
      <c r="AD207" s="6">
        <f>AC207+产品入库表!AB207-产品出库表!AB207</f>
        <v>0</v>
      </c>
      <c r="AE207" s="6">
        <f>AD207+产品入库表!AC207-产品出库表!AC207</f>
        <v>0</v>
      </c>
      <c r="AF207" s="6">
        <f>AE207+产品入库表!AD207-产品出库表!AD207</f>
        <v>0</v>
      </c>
      <c r="AG207" s="6">
        <f>AF207+产品入库表!AE207-产品出库表!AE207</f>
        <v>0</v>
      </c>
      <c r="AH207" s="6">
        <f>AG207+产品入库表!AF207-产品出库表!AF207</f>
        <v>0</v>
      </c>
      <c r="AI207" s="6">
        <f>AH207+产品入库表!AG207-产品出库表!AG207</f>
        <v>0</v>
      </c>
      <c r="AJ207" s="6">
        <f>AI207+产品入库表!AH207-产品出库表!AH207</f>
        <v>6</v>
      </c>
      <c r="AK207" s="6">
        <f>AJ207+产品入库表!AI207-产品出库表!AI207</f>
        <v>6</v>
      </c>
      <c r="AL207" s="6">
        <f>AK207+产品入库表!AJ207-产品出库表!AJ207</f>
        <v>6</v>
      </c>
      <c r="AM207" s="6">
        <f>AL207+产品入库表!AK207-产品出库表!AK207</f>
        <v>6</v>
      </c>
      <c r="AN207" s="6">
        <f>AM207+产品入库表!AL207-产品出库表!AL207</f>
        <v>6</v>
      </c>
      <c r="AO207" s="6">
        <f>AN207+产品入库表!AM207-产品出库表!AM207</f>
        <v>6</v>
      </c>
      <c r="AP207" s="6">
        <f>AO207+产品入库表!AN207-产品出库表!AN207</f>
        <v>6</v>
      </c>
      <c r="AQ207" s="6">
        <f>AP207+产品入库表!AO207-产品出库表!AO207</f>
        <v>6</v>
      </c>
      <c r="AR207" s="6">
        <f>AQ207+产品入库表!AP207-产品出库表!AP207</f>
        <v>6</v>
      </c>
      <c r="AS207" s="6">
        <f>AR207+产品入库表!AQ207-产品出库表!AQ207</f>
        <v>6</v>
      </c>
      <c r="AT207" s="6">
        <f>AS207+产品入库表!AR207-产品出库表!AR207</f>
        <v>6</v>
      </c>
      <c r="AU207" s="6">
        <f>AT207+产品入库表!AS207-产品出库表!AS207</f>
        <v>6</v>
      </c>
      <c r="AV207" s="6">
        <f>AU207+产品入库表!AT207-产品出库表!AT207</f>
        <v>6</v>
      </c>
      <c r="AW207" s="6">
        <f>AV207+产品入库表!AU207-产品出库表!AU207</f>
        <v>6</v>
      </c>
      <c r="AX207" s="6">
        <f>AW207+产品入库表!AV207-产品出库表!AV207</f>
        <v>6</v>
      </c>
      <c r="AY207" s="6">
        <f>AX207+产品入库表!AW207-产品出库表!AW207</f>
        <v>6</v>
      </c>
      <c r="AZ207" s="6">
        <f>AY207+产品入库表!AX207-产品出库表!AX207</f>
        <v>5</v>
      </c>
      <c r="BA207" s="6">
        <f>AZ207+产品入库表!AY207-产品出库表!AY207</f>
        <v>5</v>
      </c>
      <c r="BB207" s="6">
        <f>BA207+产品入库表!AZ207-产品出库表!AZ207</f>
        <v>5</v>
      </c>
      <c r="BC207" s="6">
        <f>BB207+产品入库表!BA207-产品出库表!BA207</f>
        <v>5</v>
      </c>
      <c r="BD207" s="6">
        <f>BC207+产品入库表!BB207-产品出库表!BB207</f>
        <v>5</v>
      </c>
      <c r="BE207" s="6">
        <f>BD207+产品入库表!BC207-产品出库表!BC207</f>
        <v>5</v>
      </c>
      <c r="BF207" s="6">
        <f>BE207+产品入库表!BD207-产品出库表!BD207</f>
        <v>5</v>
      </c>
      <c r="BG207" s="6">
        <f>BF207+产品入库表!BE207-产品出库表!BE207</f>
        <v>5</v>
      </c>
      <c r="BH207" s="6">
        <f>BG207+产品入库表!BF207-产品出库表!BF207</f>
        <v>5</v>
      </c>
      <c r="BI207" s="6">
        <f>BH207+产品入库表!BG207-产品出库表!BG207</f>
        <v>5</v>
      </c>
      <c r="BJ207" s="6">
        <f>BI207+产品入库表!BH207-产品出库表!BH207</f>
        <v>5</v>
      </c>
      <c r="BK207" s="6">
        <f>BJ207+产品入库表!BI207-产品出库表!BI207</f>
        <v>5</v>
      </c>
      <c r="BL207" s="6">
        <f>BK207+产品入库表!BJ207-产品出库表!BJ207</f>
        <v>5</v>
      </c>
      <c r="BM207" s="6">
        <f>BL207+产品入库表!BK207-产品出库表!BK207</f>
        <v>5</v>
      </c>
      <c r="BN207" s="6">
        <f>BM207+产品入库表!BL207-产品出库表!BL207</f>
        <v>5</v>
      </c>
    </row>
    <row r="208" spans="1:66">
      <c r="A208" s="115" t="s">
        <v>238</v>
      </c>
      <c r="B208" s="7" t="s">
        <v>239</v>
      </c>
      <c r="C208" s="133">
        <f t="shared" si="7"/>
        <v>5</v>
      </c>
      <c r="D208" s="138">
        <v>0</v>
      </c>
      <c r="E208" s="6">
        <f>D208+产品入库表!C208-产品出库表!C208</f>
        <v>0</v>
      </c>
      <c r="F208" s="6">
        <f>E208+产品入库表!D208-产品出库表!D208</f>
        <v>0</v>
      </c>
      <c r="G208" s="6">
        <f>F208+产品入库表!E208-产品出库表!E208</f>
        <v>0</v>
      </c>
      <c r="H208" s="6">
        <f>G208+产品入库表!F208-产品出库表!F208</f>
        <v>0</v>
      </c>
      <c r="I208" s="6">
        <f>H208+产品入库表!G208-产品出库表!G208</f>
        <v>0</v>
      </c>
      <c r="J208" s="6">
        <f>I208+产品入库表!H208-产品出库表!H208</f>
        <v>0</v>
      </c>
      <c r="K208" s="6">
        <f>J208+产品入库表!I208-产品出库表!I208</f>
        <v>0</v>
      </c>
      <c r="L208" s="6">
        <f>K208+产品入库表!J208-产品出库表!J208</f>
        <v>0</v>
      </c>
      <c r="M208" s="6">
        <f>L208+产品入库表!K208-产品出库表!K208</f>
        <v>0</v>
      </c>
      <c r="N208" s="6">
        <f>M208+产品入库表!L208-产品出库表!L208</f>
        <v>0</v>
      </c>
      <c r="O208" s="6">
        <f>N208+产品入库表!M208-产品出库表!M208</f>
        <v>0</v>
      </c>
      <c r="P208" s="6">
        <f>O208+产品入库表!N208-产品出库表!N208</f>
        <v>0</v>
      </c>
      <c r="Q208" s="6">
        <f>P208+产品入库表!O208-产品出库表!O208</f>
        <v>0</v>
      </c>
      <c r="R208" s="6">
        <f>Q208+产品入库表!P208-产品出库表!P208</f>
        <v>0</v>
      </c>
      <c r="S208" s="6">
        <f>R208+产品入库表!Q208-产品出库表!Q208</f>
        <v>0</v>
      </c>
      <c r="T208" s="6">
        <f>S208+产品入库表!R208-产品出库表!R208</f>
        <v>0</v>
      </c>
      <c r="U208" s="6">
        <f>T208+产品入库表!S208-产品出库表!S208</f>
        <v>0</v>
      </c>
      <c r="V208" s="6">
        <f>U208+产品入库表!T208-产品出库表!T208</f>
        <v>0</v>
      </c>
      <c r="W208" s="6">
        <f>V208+产品入库表!U208-产品出库表!U208</f>
        <v>0</v>
      </c>
      <c r="X208" s="6">
        <f>W208+产品入库表!V208-产品出库表!V208</f>
        <v>0</v>
      </c>
      <c r="Y208" s="6">
        <f>X208+产品入库表!W208-产品出库表!W208</f>
        <v>0</v>
      </c>
      <c r="Z208" s="6">
        <f>Y208+产品入库表!X208-产品出库表!X208</f>
        <v>0</v>
      </c>
      <c r="AA208" s="6">
        <f>Z208+产品入库表!Y208-产品出库表!Y208</f>
        <v>0</v>
      </c>
      <c r="AB208" s="6">
        <f>AA208+产品入库表!Z208-产品出库表!Z208</f>
        <v>0</v>
      </c>
      <c r="AC208" s="6">
        <f>AB208+产品入库表!AA208-产品出库表!AA208</f>
        <v>0</v>
      </c>
      <c r="AD208" s="6">
        <f>AC208+产品入库表!AB208-产品出库表!AB208</f>
        <v>0</v>
      </c>
      <c r="AE208" s="6">
        <f>AD208+产品入库表!AC208-产品出库表!AC208</f>
        <v>0</v>
      </c>
      <c r="AF208" s="6">
        <f>AE208+产品入库表!AD208-产品出库表!AD208</f>
        <v>0</v>
      </c>
      <c r="AG208" s="6">
        <f>AF208+产品入库表!AE208-产品出库表!AE208</f>
        <v>0</v>
      </c>
      <c r="AH208" s="6">
        <f>AG208+产品入库表!AF208-产品出库表!AF208</f>
        <v>0</v>
      </c>
      <c r="AI208" s="6">
        <f>AH208+产品入库表!AG208-产品出库表!AG208</f>
        <v>0</v>
      </c>
      <c r="AJ208" s="6">
        <f>AI208+产品入库表!AH208-产品出库表!AH208</f>
        <v>5</v>
      </c>
      <c r="AK208" s="6">
        <f>AJ208+产品入库表!AI208-产品出库表!AI208</f>
        <v>5</v>
      </c>
      <c r="AL208" s="6">
        <f>AK208+产品入库表!AJ208-产品出库表!AJ208</f>
        <v>5</v>
      </c>
      <c r="AM208" s="6">
        <f>AL208+产品入库表!AK208-产品出库表!AK208</f>
        <v>5</v>
      </c>
      <c r="AN208" s="6">
        <f>AM208+产品入库表!AL208-产品出库表!AL208</f>
        <v>5</v>
      </c>
      <c r="AO208" s="6">
        <f>AN208+产品入库表!AM208-产品出库表!AM208</f>
        <v>5</v>
      </c>
      <c r="AP208" s="6">
        <f>AO208+产品入库表!AN208-产品出库表!AN208</f>
        <v>5</v>
      </c>
      <c r="AQ208" s="6">
        <f>AP208+产品入库表!AO208-产品出库表!AO208</f>
        <v>5</v>
      </c>
      <c r="AR208" s="6">
        <f>AQ208+产品入库表!AP208-产品出库表!AP208</f>
        <v>5</v>
      </c>
      <c r="AS208" s="6">
        <f>AR208+产品入库表!AQ208-产品出库表!AQ208</f>
        <v>5</v>
      </c>
      <c r="AT208" s="6">
        <f>AS208+产品入库表!AR208-产品出库表!AR208</f>
        <v>5</v>
      </c>
      <c r="AU208" s="6">
        <f>AT208+产品入库表!AS208-产品出库表!AS208</f>
        <v>5</v>
      </c>
      <c r="AV208" s="6">
        <f>AU208+产品入库表!AT208-产品出库表!AT208</f>
        <v>5</v>
      </c>
      <c r="AW208" s="6">
        <f>AV208+产品入库表!AU208-产品出库表!AU208</f>
        <v>5</v>
      </c>
      <c r="AX208" s="6">
        <f>AW208+产品入库表!AV208-产品出库表!AV208</f>
        <v>5</v>
      </c>
      <c r="AY208" s="6">
        <f>AX208+产品入库表!AW208-产品出库表!AW208</f>
        <v>5</v>
      </c>
      <c r="AZ208" s="6">
        <f>AY208+产品入库表!AX208-产品出库表!AX208</f>
        <v>5</v>
      </c>
      <c r="BA208" s="6">
        <f>AZ208+产品入库表!AY208-产品出库表!AY208</f>
        <v>5</v>
      </c>
      <c r="BB208" s="6">
        <f>BA208+产品入库表!AZ208-产品出库表!AZ208</f>
        <v>5</v>
      </c>
      <c r="BC208" s="6">
        <f>BB208+产品入库表!BA208-产品出库表!BA208</f>
        <v>5</v>
      </c>
      <c r="BD208" s="6">
        <f>BC208+产品入库表!BB208-产品出库表!BB208</f>
        <v>5</v>
      </c>
      <c r="BE208" s="6">
        <f>BD208+产品入库表!BC208-产品出库表!BC208</f>
        <v>5</v>
      </c>
      <c r="BF208" s="6">
        <f>BE208+产品入库表!BD208-产品出库表!BD208</f>
        <v>5</v>
      </c>
      <c r="BG208" s="6">
        <f>BF208+产品入库表!BE208-产品出库表!BE208</f>
        <v>5</v>
      </c>
      <c r="BH208" s="6">
        <f>BG208+产品入库表!BF208-产品出库表!BF208</f>
        <v>5</v>
      </c>
      <c r="BI208" s="6">
        <f>BH208+产品入库表!BG208-产品出库表!BG208</f>
        <v>5</v>
      </c>
      <c r="BJ208" s="6">
        <f>BI208+产品入库表!BH208-产品出库表!BH208</f>
        <v>5</v>
      </c>
      <c r="BK208" s="6">
        <f>BJ208+产品入库表!BI208-产品出库表!BI208</f>
        <v>5</v>
      </c>
      <c r="BL208" s="6">
        <f>BK208+产品入库表!BJ208-产品出库表!BJ208</f>
        <v>5</v>
      </c>
      <c r="BM208" s="6">
        <f>BL208+产品入库表!BK208-产品出库表!BK208</f>
        <v>5</v>
      </c>
      <c r="BN208" s="6">
        <f>BM208+产品入库表!BL208-产品出库表!BL208</f>
        <v>5</v>
      </c>
    </row>
    <row r="209" spans="1:66">
      <c r="A209" s="115" t="s">
        <v>240</v>
      </c>
      <c r="B209" s="7" t="s">
        <v>241</v>
      </c>
      <c r="C209" s="133">
        <f t="shared" si="7"/>
        <v>6</v>
      </c>
      <c r="D209" s="138">
        <v>0</v>
      </c>
      <c r="E209" s="6">
        <f>D209+产品入库表!C209-产品出库表!C209</f>
        <v>0</v>
      </c>
      <c r="F209" s="6">
        <f>E209+产品入库表!D209-产品出库表!D209</f>
        <v>0</v>
      </c>
      <c r="G209" s="6">
        <f>F209+产品入库表!E209-产品出库表!E209</f>
        <v>0</v>
      </c>
      <c r="H209" s="6">
        <f>G209+产品入库表!F209-产品出库表!F209</f>
        <v>0</v>
      </c>
      <c r="I209" s="6">
        <f>H209+产品入库表!G209-产品出库表!G209</f>
        <v>0</v>
      </c>
      <c r="J209" s="6">
        <f>I209+产品入库表!H209-产品出库表!H209</f>
        <v>0</v>
      </c>
      <c r="K209" s="6">
        <f>J209+产品入库表!I209-产品出库表!I209</f>
        <v>0</v>
      </c>
      <c r="L209" s="6">
        <f>K209+产品入库表!J209-产品出库表!J209</f>
        <v>0</v>
      </c>
      <c r="M209" s="6">
        <f>L209+产品入库表!K209-产品出库表!K209</f>
        <v>0</v>
      </c>
      <c r="N209" s="6">
        <f>M209+产品入库表!L209-产品出库表!L209</f>
        <v>0</v>
      </c>
      <c r="O209" s="6">
        <f>N209+产品入库表!M209-产品出库表!M209</f>
        <v>0</v>
      </c>
      <c r="P209" s="6">
        <f>O209+产品入库表!N209-产品出库表!N209</f>
        <v>0</v>
      </c>
      <c r="Q209" s="6">
        <f>P209+产品入库表!O209-产品出库表!O209</f>
        <v>0</v>
      </c>
      <c r="R209" s="6">
        <f>Q209+产品入库表!P209-产品出库表!P209</f>
        <v>0</v>
      </c>
      <c r="S209" s="6">
        <f>R209+产品入库表!Q209-产品出库表!Q209</f>
        <v>0</v>
      </c>
      <c r="T209" s="6">
        <f>S209+产品入库表!R209-产品出库表!R209</f>
        <v>0</v>
      </c>
      <c r="U209" s="6">
        <f>T209+产品入库表!S209-产品出库表!S209</f>
        <v>0</v>
      </c>
      <c r="V209" s="6">
        <f>U209+产品入库表!T209-产品出库表!T209</f>
        <v>0</v>
      </c>
      <c r="W209" s="6">
        <f>V209+产品入库表!U209-产品出库表!U209</f>
        <v>0</v>
      </c>
      <c r="X209" s="6">
        <f>W209+产品入库表!V209-产品出库表!V209</f>
        <v>0</v>
      </c>
      <c r="Y209" s="6">
        <f>X209+产品入库表!W209-产品出库表!W209</f>
        <v>0</v>
      </c>
      <c r="Z209" s="6">
        <f>Y209+产品入库表!X209-产品出库表!X209</f>
        <v>0</v>
      </c>
      <c r="AA209" s="6">
        <f>Z209+产品入库表!Y209-产品出库表!Y209</f>
        <v>0</v>
      </c>
      <c r="AB209" s="6">
        <f>AA209+产品入库表!Z209-产品出库表!Z209</f>
        <v>0</v>
      </c>
      <c r="AC209" s="6">
        <f>AB209+产品入库表!AA209-产品出库表!AA209</f>
        <v>0</v>
      </c>
      <c r="AD209" s="6">
        <f>AC209+产品入库表!AB209-产品出库表!AB209</f>
        <v>0</v>
      </c>
      <c r="AE209" s="6">
        <f>AD209+产品入库表!AC209-产品出库表!AC209</f>
        <v>0</v>
      </c>
      <c r="AF209" s="6">
        <f>AE209+产品入库表!AD209-产品出库表!AD209</f>
        <v>0</v>
      </c>
      <c r="AG209" s="6">
        <f>AF209+产品入库表!AE209-产品出库表!AE209</f>
        <v>0</v>
      </c>
      <c r="AH209" s="6">
        <f>AG209+产品入库表!AF209-产品出库表!AF209</f>
        <v>0</v>
      </c>
      <c r="AI209" s="6">
        <f>AH209+产品入库表!AG209-产品出库表!AG209</f>
        <v>0</v>
      </c>
      <c r="AJ209" s="6">
        <f>AI209+产品入库表!AH209-产品出库表!AH209</f>
        <v>6</v>
      </c>
      <c r="AK209" s="6">
        <f>AJ209+产品入库表!AI209-产品出库表!AI209</f>
        <v>6</v>
      </c>
      <c r="AL209" s="6">
        <f>AK209+产品入库表!AJ209-产品出库表!AJ209</f>
        <v>6</v>
      </c>
      <c r="AM209" s="6">
        <f>AL209+产品入库表!AK209-产品出库表!AK209</f>
        <v>6</v>
      </c>
      <c r="AN209" s="6">
        <f>AM209+产品入库表!AL209-产品出库表!AL209</f>
        <v>6</v>
      </c>
      <c r="AO209" s="6">
        <f>AN209+产品入库表!AM209-产品出库表!AM209</f>
        <v>6</v>
      </c>
      <c r="AP209" s="6">
        <f>AO209+产品入库表!AN209-产品出库表!AN209</f>
        <v>6</v>
      </c>
      <c r="AQ209" s="6">
        <f>AP209+产品入库表!AO209-产品出库表!AO209</f>
        <v>6</v>
      </c>
      <c r="AR209" s="6">
        <f>AQ209+产品入库表!AP209-产品出库表!AP209</f>
        <v>6</v>
      </c>
      <c r="AS209" s="6">
        <f>AR209+产品入库表!AQ209-产品出库表!AQ209</f>
        <v>6</v>
      </c>
      <c r="AT209" s="6">
        <f>AS209+产品入库表!AR209-产品出库表!AR209</f>
        <v>6</v>
      </c>
      <c r="AU209" s="6">
        <f>AT209+产品入库表!AS209-产品出库表!AS209</f>
        <v>6</v>
      </c>
      <c r="AV209" s="6">
        <f>AU209+产品入库表!AT209-产品出库表!AT209</f>
        <v>6</v>
      </c>
      <c r="AW209" s="6">
        <f>AV209+产品入库表!AU209-产品出库表!AU209</f>
        <v>6</v>
      </c>
      <c r="AX209" s="6">
        <f>AW209+产品入库表!AV209-产品出库表!AV209</f>
        <v>6</v>
      </c>
      <c r="AY209" s="6">
        <f>AX209+产品入库表!AW209-产品出库表!AW209</f>
        <v>6</v>
      </c>
      <c r="AZ209" s="6">
        <f>AY209+产品入库表!AX209-产品出库表!AX209</f>
        <v>6</v>
      </c>
      <c r="BA209" s="6">
        <f>AZ209+产品入库表!AY209-产品出库表!AY209</f>
        <v>6</v>
      </c>
      <c r="BB209" s="6">
        <f>BA209+产品入库表!AZ209-产品出库表!AZ209</f>
        <v>6</v>
      </c>
      <c r="BC209" s="6">
        <f>BB209+产品入库表!BA209-产品出库表!BA209</f>
        <v>6</v>
      </c>
      <c r="BD209" s="6">
        <f>BC209+产品入库表!BB209-产品出库表!BB209</f>
        <v>6</v>
      </c>
      <c r="BE209" s="6">
        <f>BD209+产品入库表!BC209-产品出库表!BC209</f>
        <v>6</v>
      </c>
      <c r="BF209" s="6">
        <f>BE209+产品入库表!BD209-产品出库表!BD209</f>
        <v>6</v>
      </c>
      <c r="BG209" s="6">
        <f>BF209+产品入库表!BE209-产品出库表!BE209</f>
        <v>6</v>
      </c>
      <c r="BH209" s="6">
        <f>BG209+产品入库表!BF209-产品出库表!BF209</f>
        <v>6</v>
      </c>
      <c r="BI209" s="6">
        <f>BH209+产品入库表!BG209-产品出库表!BG209</f>
        <v>6</v>
      </c>
      <c r="BJ209" s="6">
        <f>BI209+产品入库表!BH209-产品出库表!BH209</f>
        <v>6</v>
      </c>
      <c r="BK209" s="6">
        <f>BJ209+产品入库表!BI209-产品出库表!BI209</f>
        <v>6</v>
      </c>
      <c r="BL209" s="6">
        <f>BK209+产品入库表!BJ209-产品出库表!BJ209</f>
        <v>6</v>
      </c>
      <c r="BM209" s="6">
        <f>BL209+产品入库表!BK209-产品出库表!BK209</f>
        <v>6</v>
      </c>
      <c r="BN209" s="6">
        <f>BM209+产品入库表!BL209-产品出库表!BL209</f>
        <v>6</v>
      </c>
    </row>
    <row r="210" spans="1:66">
      <c r="A210" s="115" t="s">
        <v>240</v>
      </c>
      <c r="B210" s="7" t="s">
        <v>216</v>
      </c>
      <c r="C210" s="133">
        <f t="shared" si="7"/>
        <v>6</v>
      </c>
      <c r="D210" s="138">
        <v>0</v>
      </c>
      <c r="E210" s="6">
        <f>D210+产品入库表!C210-产品出库表!C210</f>
        <v>0</v>
      </c>
      <c r="F210" s="6">
        <f>E210+产品入库表!D210-产品出库表!D210</f>
        <v>0</v>
      </c>
      <c r="G210" s="6">
        <f>F210+产品入库表!E210-产品出库表!E210</f>
        <v>0</v>
      </c>
      <c r="H210" s="6">
        <f>G210+产品入库表!F210-产品出库表!F210</f>
        <v>0</v>
      </c>
      <c r="I210" s="6">
        <f>H210+产品入库表!G210-产品出库表!G210</f>
        <v>0</v>
      </c>
      <c r="J210" s="6">
        <f>I210+产品入库表!H210-产品出库表!H210</f>
        <v>0</v>
      </c>
      <c r="K210" s="6">
        <f>J210+产品入库表!I210-产品出库表!I210</f>
        <v>0</v>
      </c>
      <c r="L210" s="6">
        <f>K210+产品入库表!J210-产品出库表!J210</f>
        <v>0</v>
      </c>
      <c r="M210" s="6">
        <f>L210+产品入库表!K210-产品出库表!K210</f>
        <v>0</v>
      </c>
      <c r="N210" s="6">
        <f>M210+产品入库表!L210-产品出库表!L210</f>
        <v>0</v>
      </c>
      <c r="O210" s="6">
        <f>N210+产品入库表!M210-产品出库表!M210</f>
        <v>0</v>
      </c>
      <c r="P210" s="6">
        <f>O210+产品入库表!N210-产品出库表!N210</f>
        <v>0</v>
      </c>
      <c r="Q210" s="6">
        <f>P210+产品入库表!O210-产品出库表!O210</f>
        <v>0</v>
      </c>
      <c r="R210" s="6">
        <f>Q210+产品入库表!P210-产品出库表!P210</f>
        <v>0</v>
      </c>
      <c r="S210" s="6">
        <f>R210+产品入库表!Q210-产品出库表!Q210</f>
        <v>0</v>
      </c>
      <c r="T210" s="6">
        <f>S210+产品入库表!R210-产品出库表!R210</f>
        <v>0</v>
      </c>
      <c r="U210" s="6">
        <f>T210+产品入库表!S210-产品出库表!S210</f>
        <v>0</v>
      </c>
      <c r="V210" s="6">
        <f>U210+产品入库表!T210-产品出库表!T210</f>
        <v>0</v>
      </c>
      <c r="W210" s="6">
        <f>V210+产品入库表!U210-产品出库表!U210</f>
        <v>0</v>
      </c>
      <c r="X210" s="6">
        <f>W210+产品入库表!V210-产品出库表!V210</f>
        <v>0</v>
      </c>
      <c r="Y210" s="6">
        <f>X210+产品入库表!W210-产品出库表!W210</f>
        <v>0</v>
      </c>
      <c r="Z210" s="6">
        <f>Y210+产品入库表!X210-产品出库表!X210</f>
        <v>0</v>
      </c>
      <c r="AA210" s="6">
        <f>Z210+产品入库表!Y210-产品出库表!Y210</f>
        <v>0</v>
      </c>
      <c r="AB210" s="6">
        <f>AA210+产品入库表!Z210-产品出库表!Z210</f>
        <v>0</v>
      </c>
      <c r="AC210" s="6">
        <f>AB210+产品入库表!AA210-产品出库表!AA210</f>
        <v>0</v>
      </c>
      <c r="AD210" s="6">
        <f>AC210+产品入库表!AB210-产品出库表!AB210</f>
        <v>0</v>
      </c>
      <c r="AE210" s="6">
        <f>AD210+产品入库表!AC210-产品出库表!AC210</f>
        <v>0</v>
      </c>
      <c r="AF210" s="6">
        <f>AE210+产品入库表!AD210-产品出库表!AD210</f>
        <v>0</v>
      </c>
      <c r="AG210" s="6">
        <f>AF210+产品入库表!AE210-产品出库表!AE210</f>
        <v>0</v>
      </c>
      <c r="AH210" s="6">
        <f>AG210+产品入库表!AF210-产品出库表!AF210</f>
        <v>0</v>
      </c>
      <c r="AI210" s="6">
        <f>AH210+产品入库表!AG210-产品出库表!AG210</f>
        <v>0</v>
      </c>
      <c r="AJ210" s="6">
        <f>AI210+产品入库表!AH210-产品出库表!AH210</f>
        <v>6</v>
      </c>
      <c r="AK210" s="6">
        <f>AJ210+产品入库表!AI210-产品出库表!AI210</f>
        <v>6</v>
      </c>
      <c r="AL210" s="6">
        <f>AK210+产品入库表!AJ210-产品出库表!AJ210</f>
        <v>6</v>
      </c>
      <c r="AM210" s="6">
        <f>AL210+产品入库表!AK210-产品出库表!AK210</f>
        <v>6</v>
      </c>
      <c r="AN210" s="6">
        <f>AM210+产品入库表!AL210-产品出库表!AL210</f>
        <v>6</v>
      </c>
      <c r="AO210" s="6">
        <f>AN210+产品入库表!AM210-产品出库表!AM210</f>
        <v>6</v>
      </c>
      <c r="AP210" s="6">
        <f>AO210+产品入库表!AN210-产品出库表!AN210</f>
        <v>6</v>
      </c>
      <c r="AQ210" s="6">
        <f>AP210+产品入库表!AO210-产品出库表!AO210</f>
        <v>6</v>
      </c>
      <c r="AR210" s="6">
        <f>AQ210+产品入库表!AP210-产品出库表!AP210</f>
        <v>6</v>
      </c>
      <c r="AS210" s="6">
        <f>AR210+产品入库表!AQ210-产品出库表!AQ210</f>
        <v>6</v>
      </c>
      <c r="AT210" s="6">
        <f>AS210+产品入库表!AR210-产品出库表!AR210</f>
        <v>6</v>
      </c>
      <c r="AU210" s="6">
        <f>AT210+产品入库表!AS210-产品出库表!AS210</f>
        <v>6</v>
      </c>
      <c r="AV210" s="6">
        <f>AU210+产品入库表!AT210-产品出库表!AT210</f>
        <v>6</v>
      </c>
      <c r="AW210" s="6">
        <f>AV210+产品入库表!AU210-产品出库表!AU210</f>
        <v>6</v>
      </c>
      <c r="AX210" s="6">
        <f>AW210+产品入库表!AV210-产品出库表!AV210</f>
        <v>6</v>
      </c>
      <c r="AY210" s="6">
        <f>AX210+产品入库表!AW210-产品出库表!AW210</f>
        <v>6</v>
      </c>
      <c r="AZ210" s="6">
        <f>AY210+产品入库表!AX210-产品出库表!AX210</f>
        <v>6</v>
      </c>
      <c r="BA210" s="6">
        <f>AZ210+产品入库表!AY210-产品出库表!AY210</f>
        <v>6</v>
      </c>
      <c r="BB210" s="6">
        <f>BA210+产品入库表!AZ210-产品出库表!AZ210</f>
        <v>6</v>
      </c>
      <c r="BC210" s="6">
        <f>BB210+产品入库表!BA210-产品出库表!BA210</f>
        <v>6</v>
      </c>
      <c r="BD210" s="6">
        <f>BC210+产品入库表!BB210-产品出库表!BB210</f>
        <v>6</v>
      </c>
      <c r="BE210" s="6">
        <f>BD210+产品入库表!BC210-产品出库表!BC210</f>
        <v>6</v>
      </c>
      <c r="BF210" s="6">
        <f>BE210+产品入库表!BD210-产品出库表!BD210</f>
        <v>6</v>
      </c>
      <c r="BG210" s="6">
        <f>BF210+产品入库表!BE210-产品出库表!BE210</f>
        <v>6</v>
      </c>
      <c r="BH210" s="6">
        <f>BG210+产品入库表!BF210-产品出库表!BF210</f>
        <v>6</v>
      </c>
      <c r="BI210" s="6">
        <f>BH210+产品入库表!BG210-产品出库表!BG210</f>
        <v>6</v>
      </c>
      <c r="BJ210" s="6">
        <f>BI210+产品入库表!BH210-产品出库表!BH210</f>
        <v>6</v>
      </c>
      <c r="BK210" s="6">
        <f>BJ210+产品入库表!BI210-产品出库表!BI210</f>
        <v>6</v>
      </c>
      <c r="BL210" s="6">
        <f>BK210+产品入库表!BJ210-产品出库表!BJ210</f>
        <v>6</v>
      </c>
      <c r="BM210" s="6">
        <f>BL210+产品入库表!BK210-产品出库表!BK210</f>
        <v>6</v>
      </c>
      <c r="BN210" s="6">
        <f>BM210+产品入库表!BL210-产品出库表!BL210</f>
        <v>6</v>
      </c>
    </row>
    <row r="211" spans="1:66">
      <c r="A211" s="115" t="s">
        <v>240</v>
      </c>
      <c r="B211" s="7" t="s">
        <v>160</v>
      </c>
      <c r="C211" s="133">
        <f t="shared" si="7"/>
        <v>6</v>
      </c>
      <c r="D211" s="138">
        <v>0</v>
      </c>
      <c r="E211" s="6">
        <f>D211+产品入库表!C211-产品出库表!C211</f>
        <v>0</v>
      </c>
      <c r="F211" s="6">
        <f>E211+产品入库表!D211-产品出库表!D211</f>
        <v>0</v>
      </c>
      <c r="G211" s="6">
        <f>F211+产品入库表!E211-产品出库表!E211</f>
        <v>0</v>
      </c>
      <c r="H211" s="6">
        <f>G211+产品入库表!F211-产品出库表!F211</f>
        <v>0</v>
      </c>
      <c r="I211" s="6">
        <f>H211+产品入库表!G211-产品出库表!G211</f>
        <v>0</v>
      </c>
      <c r="J211" s="6">
        <f>I211+产品入库表!H211-产品出库表!H211</f>
        <v>0</v>
      </c>
      <c r="K211" s="6">
        <f>J211+产品入库表!I211-产品出库表!I211</f>
        <v>0</v>
      </c>
      <c r="L211" s="6">
        <f>K211+产品入库表!J211-产品出库表!J211</f>
        <v>0</v>
      </c>
      <c r="M211" s="6">
        <f>L211+产品入库表!K211-产品出库表!K211</f>
        <v>0</v>
      </c>
      <c r="N211" s="6">
        <f>M211+产品入库表!L211-产品出库表!L211</f>
        <v>0</v>
      </c>
      <c r="O211" s="6">
        <f>N211+产品入库表!M211-产品出库表!M211</f>
        <v>0</v>
      </c>
      <c r="P211" s="6">
        <f>O211+产品入库表!N211-产品出库表!N211</f>
        <v>0</v>
      </c>
      <c r="Q211" s="6">
        <f>P211+产品入库表!O211-产品出库表!O211</f>
        <v>0</v>
      </c>
      <c r="R211" s="6">
        <f>Q211+产品入库表!P211-产品出库表!P211</f>
        <v>0</v>
      </c>
      <c r="S211" s="6">
        <f>R211+产品入库表!Q211-产品出库表!Q211</f>
        <v>0</v>
      </c>
      <c r="T211" s="6">
        <f>S211+产品入库表!R211-产品出库表!R211</f>
        <v>0</v>
      </c>
      <c r="U211" s="6">
        <f>T211+产品入库表!S211-产品出库表!S211</f>
        <v>0</v>
      </c>
      <c r="V211" s="6">
        <f>U211+产品入库表!T211-产品出库表!T211</f>
        <v>0</v>
      </c>
      <c r="W211" s="6">
        <f>V211+产品入库表!U211-产品出库表!U211</f>
        <v>0</v>
      </c>
      <c r="X211" s="6">
        <f>W211+产品入库表!V211-产品出库表!V211</f>
        <v>0</v>
      </c>
      <c r="Y211" s="6">
        <f>X211+产品入库表!W211-产品出库表!W211</f>
        <v>0</v>
      </c>
      <c r="Z211" s="6">
        <f>Y211+产品入库表!X211-产品出库表!X211</f>
        <v>0</v>
      </c>
      <c r="AA211" s="6">
        <f>Z211+产品入库表!Y211-产品出库表!Y211</f>
        <v>0</v>
      </c>
      <c r="AB211" s="6">
        <f>AA211+产品入库表!Z211-产品出库表!Z211</f>
        <v>0</v>
      </c>
      <c r="AC211" s="6">
        <f>AB211+产品入库表!AA211-产品出库表!AA211</f>
        <v>0</v>
      </c>
      <c r="AD211" s="6">
        <f>AC211+产品入库表!AB211-产品出库表!AB211</f>
        <v>0</v>
      </c>
      <c r="AE211" s="6">
        <f>AD211+产品入库表!AC211-产品出库表!AC211</f>
        <v>0</v>
      </c>
      <c r="AF211" s="6">
        <f>AE211+产品入库表!AD211-产品出库表!AD211</f>
        <v>0</v>
      </c>
      <c r="AG211" s="6">
        <f>AF211+产品入库表!AE211-产品出库表!AE211</f>
        <v>0</v>
      </c>
      <c r="AH211" s="6">
        <f>AG211+产品入库表!AF211-产品出库表!AF211</f>
        <v>0</v>
      </c>
      <c r="AI211" s="6">
        <f>AH211+产品入库表!AG211-产品出库表!AG211</f>
        <v>0</v>
      </c>
      <c r="AJ211" s="6">
        <f>AI211+产品入库表!AH211-产品出库表!AH211</f>
        <v>6</v>
      </c>
      <c r="AK211" s="6">
        <f>AJ211+产品入库表!AI211-产品出库表!AI211</f>
        <v>6</v>
      </c>
      <c r="AL211" s="6">
        <f>AK211+产品入库表!AJ211-产品出库表!AJ211</f>
        <v>6</v>
      </c>
      <c r="AM211" s="6">
        <f>AL211+产品入库表!AK211-产品出库表!AK211</f>
        <v>6</v>
      </c>
      <c r="AN211" s="6">
        <f>AM211+产品入库表!AL211-产品出库表!AL211</f>
        <v>6</v>
      </c>
      <c r="AO211" s="6">
        <f>AN211+产品入库表!AM211-产品出库表!AM211</f>
        <v>6</v>
      </c>
      <c r="AP211" s="6">
        <f>AO211+产品入库表!AN211-产品出库表!AN211</f>
        <v>6</v>
      </c>
      <c r="AQ211" s="6">
        <f>AP211+产品入库表!AO211-产品出库表!AO211</f>
        <v>6</v>
      </c>
      <c r="AR211" s="6">
        <f>AQ211+产品入库表!AP211-产品出库表!AP211</f>
        <v>6</v>
      </c>
      <c r="AS211" s="6">
        <f>AR211+产品入库表!AQ211-产品出库表!AQ211</f>
        <v>6</v>
      </c>
      <c r="AT211" s="6">
        <f>AS211+产品入库表!AR211-产品出库表!AR211</f>
        <v>6</v>
      </c>
      <c r="AU211" s="6">
        <f>AT211+产品入库表!AS211-产品出库表!AS211</f>
        <v>6</v>
      </c>
      <c r="AV211" s="6">
        <f>AU211+产品入库表!AT211-产品出库表!AT211</f>
        <v>6</v>
      </c>
      <c r="AW211" s="6">
        <f>AV211+产品入库表!AU211-产品出库表!AU211</f>
        <v>6</v>
      </c>
      <c r="AX211" s="6">
        <f>AW211+产品入库表!AV211-产品出库表!AV211</f>
        <v>6</v>
      </c>
      <c r="AY211" s="6">
        <f>AX211+产品入库表!AW211-产品出库表!AW211</f>
        <v>6</v>
      </c>
      <c r="AZ211" s="6">
        <f>AY211+产品入库表!AX211-产品出库表!AX211</f>
        <v>6</v>
      </c>
      <c r="BA211" s="6">
        <f>AZ211+产品入库表!AY211-产品出库表!AY211</f>
        <v>6</v>
      </c>
      <c r="BB211" s="6">
        <f>BA211+产品入库表!AZ211-产品出库表!AZ211</f>
        <v>6</v>
      </c>
      <c r="BC211" s="6">
        <f>BB211+产品入库表!BA211-产品出库表!BA211</f>
        <v>6</v>
      </c>
      <c r="BD211" s="6">
        <f>BC211+产品入库表!BB211-产品出库表!BB211</f>
        <v>6</v>
      </c>
      <c r="BE211" s="6">
        <f>BD211+产品入库表!BC211-产品出库表!BC211</f>
        <v>6</v>
      </c>
      <c r="BF211" s="6">
        <f>BE211+产品入库表!BD211-产品出库表!BD211</f>
        <v>6</v>
      </c>
      <c r="BG211" s="6">
        <f>BF211+产品入库表!BE211-产品出库表!BE211</f>
        <v>6</v>
      </c>
      <c r="BH211" s="6">
        <f>BG211+产品入库表!BF211-产品出库表!BF211</f>
        <v>6</v>
      </c>
      <c r="BI211" s="6">
        <f>BH211+产品入库表!BG211-产品出库表!BG211</f>
        <v>6</v>
      </c>
      <c r="BJ211" s="6">
        <f>BI211+产品入库表!BH211-产品出库表!BH211</f>
        <v>6</v>
      </c>
      <c r="BK211" s="6">
        <f>BJ211+产品入库表!BI211-产品出库表!BI211</f>
        <v>6</v>
      </c>
      <c r="BL211" s="6">
        <f>BK211+产品入库表!BJ211-产品出库表!BJ211</f>
        <v>6</v>
      </c>
      <c r="BM211" s="6">
        <f>BL211+产品入库表!BK211-产品出库表!BK211</f>
        <v>6</v>
      </c>
      <c r="BN211" s="6">
        <f>BM211+产品入库表!BL211-产品出库表!BL211</f>
        <v>6</v>
      </c>
    </row>
    <row r="212" spans="1:66">
      <c r="A212" s="115" t="s">
        <v>240</v>
      </c>
      <c r="B212" s="7" t="s">
        <v>128</v>
      </c>
      <c r="C212" s="133">
        <f t="shared" si="7"/>
        <v>6</v>
      </c>
      <c r="D212" s="138">
        <v>0</v>
      </c>
      <c r="E212" s="6">
        <f>D212+产品入库表!C212-产品出库表!C212</f>
        <v>0</v>
      </c>
      <c r="F212" s="6">
        <f>E212+产品入库表!D212-产品出库表!D212</f>
        <v>0</v>
      </c>
      <c r="G212" s="6">
        <f>F212+产品入库表!E212-产品出库表!E212</f>
        <v>0</v>
      </c>
      <c r="H212" s="6">
        <f>G212+产品入库表!F212-产品出库表!F212</f>
        <v>0</v>
      </c>
      <c r="I212" s="6">
        <f>H212+产品入库表!G212-产品出库表!G212</f>
        <v>0</v>
      </c>
      <c r="J212" s="6">
        <f>I212+产品入库表!H212-产品出库表!H212</f>
        <v>0</v>
      </c>
      <c r="K212" s="6">
        <f>J212+产品入库表!I212-产品出库表!I212</f>
        <v>0</v>
      </c>
      <c r="L212" s="6">
        <f>K212+产品入库表!J212-产品出库表!J212</f>
        <v>0</v>
      </c>
      <c r="M212" s="6">
        <f>L212+产品入库表!K212-产品出库表!K212</f>
        <v>0</v>
      </c>
      <c r="N212" s="6">
        <f>M212+产品入库表!L212-产品出库表!L212</f>
        <v>0</v>
      </c>
      <c r="O212" s="6">
        <f>N212+产品入库表!M212-产品出库表!M212</f>
        <v>0</v>
      </c>
      <c r="P212" s="6">
        <f>O212+产品入库表!N212-产品出库表!N212</f>
        <v>0</v>
      </c>
      <c r="Q212" s="6">
        <f>P212+产品入库表!O212-产品出库表!O212</f>
        <v>0</v>
      </c>
      <c r="R212" s="6">
        <f>Q212+产品入库表!P212-产品出库表!P212</f>
        <v>0</v>
      </c>
      <c r="S212" s="6">
        <f>R212+产品入库表!Q212-产品出库表!Q212</f>
        <v>0</v>
      </c>
      <c r="T212" s="6">
        <f>S212+产品入库表!R212-产品出库表!R212</f>
        <v>0</v>
      </c>
      <c r="U212" s="6">
        <f>T212+产品入库表!S212-产品出库表!S212</f>
        <v>0</v>
      </c>
      <c r="V212" s="6">
        <f>U212+产品入库表!T212-产品出库表!T212</f>
        <v>0</v>
      </c>
      <c r="W212" s="6">
        <f>V212+产品入库表!U212-产品出库表!U212</f>
        <v>0</v>
      </c>
      <c r="X212" s="6">
        <f>W212+产品入库表!V212-产品出库表!V212</f>
        <v>0</v>
      </c>
      <c r="Y212" s="6">
        <f>X212+产品入库表!W212-产品出库表!W212</f>
        <v>0</v>
      </c>
      <c r="Z212" s="6">
        <f>Y212+产品入库表!X212-产品出库表!X212</f>
        <v>0</v>
      </c>
      <c r="AA212" s="6">
        <f>Z212+产品入库表!Y212-产品出库表!Y212</f>
        <v>0</v>
      </c>
      <c r="AB212" s="6">
        <f>AA212+产品入库表!Z212-产品出库表!Z212</f>
        <v>0</v>
      </c>
      <c r="AC212" s="6">
        <f>AB212+产品入库表!AA212-产品出库表!AA212</f>
        <v>0</v>
      </c>
      <c r="AD212" s="6">
        <f>AC212+产品入库表!AB212-产品出库表!AB212</f>
        <v>0</v>
      </c>
      <c r="AE212" s="6">
        <f>AD212+产品入库表!AC212-产品出库表!AC212</f>
        <v>0</v>
      </c>
      <c r="AF212" s="6">
        <f>AE212+产品入库表!AD212-产品出库表!AD212</f>
        <v>0</v>
      </c>
      <c r="AG212" s="6">
        <f>AF212+产品入库表!AE212-产品出库表!AE212</f>
        <v>0</v>
      </c>
      <c r="AH212" s="6">
        <f>AG212+产品入库表!AF212-产品出库表!AF212</f>
        <v>0</v>
      </c>
      <c r="AI212" s="6">
        <f>AH212+产品入库表!AG212-产品出库表!AG212</f>
        <v>0</v>
      </c>
      <c r="AJ212" s="6">
        <f>AI212+产品入库表!AH212-产品出库表!AH212</f>
        <v>6</v>
      </c>
      <c r="AK212" s="6">
        <f>AJ212+产品入库表!AI212-产品出库表!AI212</f>
        <v>6</v>
      </c>
      <c r="AL212" s="6">
        <f>AK212+产品入库表!AJ212-产品出库表!AJ212</f>
        <v>6</v>
      </c>
      <c r="AM212" s="6">
        <f>AL212+产品入库表!AK212-产品出库表!AK212</f>
        <v>6</v>
      </c>
      <c r="AN212" s="6">
        <f>AM212+产品入库表!AL212-产品出库表!AL212</f>
        <v>6</v>
      </c>
      <c r="AO212" s="6">
        <f>AN212+产品入库表!AM212-产品出库表!AM212</f>
        <v>6</v>
      </c>
      <c r="AP212" s="6">
        <f>AO212+产品入库表!AN212-产品出库表!AN212</f>
        <v>6</v>
      </c>
      <c r="AQ212" s="6">
        <f>AP212+产品入库表!AO212-产品出库表!AO212</f>
        <v>6</v>
      </c>
      <c r="AR212" s="6">
        <f>AQ212+产品入库表!AP212-产品出库表!AP212</f>
        <v>6</v>
      </c>
      <c r="AS212" s="6">
        <f>AR212+产品入库表!AQ212-产品出库表!AQ212</f>
        <v>6</v>
      </c>
      <c r="AT212" s="6">
        <f>AS212+产品入库表!AR212-产品出库表!AR212</f>
        <v>6</v>
      </c>
      <c r="AU212" s="6">
        <f>AT212+产品入库表!AS212-产品出库表!AS212</f>
        <v>6</v>
      </c>
      <c r="AV212" s="6">
        <f>AU212+产品入库表!AT212-产品出库表!AT212</f>
        <v>6</v>
      </c>
      <c r="AW212" s="6">
        <f>AV212+产品入库表!AU212-产品出库表!AU212</f>
        <v>6</v>
      </c>
      <c r="AX212" s="6">
        <f>AW212+产品入库表!AV212-产品出库表!AV212</f>
        <v>6</v>
      </c>
      <c r="AY212" s="6">
        <f>AX212+产品入库表!AW212-产品出库表!AW212</f>
        <v>6</v>
      </c>
      <c r="AZ212" s="6">
        <f>AY212+产品入库表!AX212-产品出库表!AX212</f>
        <v>6</v>
      </c>
      <c r="BA212" s="6">
        <f>AZ212+产品入库表!AY212-产品出库表!AY212</f>
        <v>6</v>
      </c>
      <c r="BB212" s="6">
        <f>BA212+产品入库表!AZ212-产品出库表!AZ212</f>
        <v>6</v>
      </c>
      <c r="BC212" s="6">
        <f>BB212+产品入库表!BA212-产品出库表!BA212</f>
        <v>6</v>
      </c>
      <c r="BD212" s="6">
        <f>BC212+产品入库表!BB212-产品出库表!BB212</f>
        <v>6</v>
      </c>
      <c r="BE212" s="6">
        <f>BD212+产品入库表!BC212-产品出库表!BC212</f>
        <v>6</v>
      </c>
      <c r="BF212" s="6">
        <f>BE212+产品入库表!BD212-产品出库表!BD212</f>
        <v>6</v>
      </c>
      <c r="BG212" s="6">
        <f>BF212+产品入库表!BE212-产品出库表!BE212</f>
        <v>6</v>
      </c>
      <c r="BH212" s="6">
        <f>BG212+产品入库表!BF212-产品出库表!BF212</f>
        <v>6</v>
      </c>
      <c r="BI212" s="6">
        <f>BH212+产品入库表!BG212-产品出库表!BG212</f>
        <v>6</v>
      </c>
      <c r="BJ212" s="6">
        <f>BI212+产品入库表!BH212-产品出库表!BH212</f>
        <v>6</v>
      </c>
      <c r="BK212" s="6">
        <f>BJ212+产品入库表!BI212-产品出库表!BI212</f>
        <v>6</v>
      </c>
      <c r="BL212" s="6">
        <f>BK212+产品入库表!BJ212-产品出库表!BJ212</f>
        <v>6</v>
      </c>
      <c r="BM212" s="6">
        <f>BL212+产品入库表!BK212-产品出库表!BK212</f>
        <v>6</v>
      </c>
      <c r="BN212" s="6">
        <f>BM212+产品入库表!BL212-产品出库表!BL212</f>
        <v>6</v>
      </c>
    </row>
    <row r="213" spans="1:66">
      <c r="A213" s="115" t="s">
        <v>242</v>
      </c>
      <c r="B213" s="7" t="s">
        <v>216</v>
      </c>
      <c r="C213" s="133">
        <f t="shared" si="7"/>
        <v>5</v>
      </c>
      <c r="D213" s="138">
        <v>0</v>
      </c>
      <c r="E213" s="6">
        <f>D213+产品入库表!C213-产品出库表!C213</f>
        <v>0</v>
      </c>
      <c r="F213" s="6">
        <f>E213+产品入库表!D213-产品出库表!D213</f>
        <v>0</v>
      </c>
      <c r="G213" s="6">
        <f>F213+产品入库表!E213-产品出库表!E213</f>
        <v>0</v>
      </c>
      <c r="H213" s="6">
        <f>G213+产品入库表!F213-产品出库表!F213</f>
        <v>0</v>
      </c>
      <c r="I213" s="6">
        <f>H213+产品入库表!G213-产品出库表!G213</f>
        <v>0</v>
      </c>
      <c r="J213" s="6">
        <f>I213+产品入库表!H213-产品出库表!H213</f>
        <v>0</v>
      </c>
      <c r="K213" s="6">
        <f>J213+产品入库表!I213-产品出库表!I213</f>
        <v>0</v>
      </c>
      <c r="L213" s="6">
        <f>K213+产品入库表!J213-产品出库表!J213</f>
        <v>0</v>
      </c>
      <c r="M213" s="6">
        <f>L213+产品入库表!K213-产品出库表!K213</f>
        <v>0</v>
      </c>
      <c r="N213" s="6">
        <f>M213+产品入库表!L213-产品出库表!L213</f>
        <v>0</v>
      </c>
      <c r="O213" s="6">
        <f>N213+产品入库表!M213-产品出库表!M213</f>
        <v>0</v>
      </c>
      <c r="P213" s="6">
        <f>O213+产品入库表!N213-产品出库表!N213</f>
        <v>0</v>
      </c>
      <c r="Q213" s="6">
        <f>P213+产品入库表!O213-产品出库表!O213</f>
        <v>0</v>
      </c>
      <c r="R213" s="6">
        <f>Q213+产品入库表!P213-产品出库表!P213</f>
        <v>0</v>
      </c>
      <c r="S213" s="6">
        <f>R213+产品入库表!Q213-产品出库表!Q213</f>
        <v>0</v>
      </c>
      <c r="T213" s="6">
        <f>S213+产品入库表!R213-产品出库表!R213</f>
        <v>0</v>
      </c>
      <c r="U213" s="6">
        <f>T213+产品入库表!S213-产品出库表!S213</f>
        <v>0</v>
      </c>
      <c r="V213" s="6">
        <f>U213+产品入库表!T213-产品出库表!T213</f>
        <v>0</v>
      </c>
      <c r="W213" s="6">
        <f>V213+产品入库表!U213-产品出库表!U213</f>
        <v>0</v>
      </c>
      <c r="X213" s="6">
        <f>W213+产品入库表!V213-产品出库表!V213</f>
        <v>0</v>
      </c>
      <c r="Y213" s="6">
        <f>X213+产品入库表!W213-产品出库表!W213</f>
        <v>0</v>
      </c>
      <c r="Z213" s="6">
        <f>Y213+产品入库表!X213-产品出库表!X213</f>
        <v>0</v>
      </c>
      <c r="AA213" s="6">
        <f>Z213+产品入库表!Y213-产品出库表!Y213</f>
        <v>0</v>
      </c>
      <c r="AB213" s="6">
        <f>AA213+产品入库表!Z213-产品出库表!Z213</f>
        <v>0</v>
      </c>
      <c r="AC213" s="6">
        <f>AB213+产品入库表!AA213-产品出库表!AA213</f>
        <v>0</v>
      </c>
      <c r="AD213" s="6">
        <f>AC213+产品入库表!AB213-产品出库表!AB213</f>
        <v>0</v>
      </c>
      <c r="AE213" s="6">
        <f>AD213+产品入库表!AC213-产品出库表!AC213</f>
        <v>0</v>
      </c>
      <c r="AF213" s="6">
        <f>AE213+产品入库表!AD213-产品出库表!AD213</f>
        <v>0</v>
      </c>
      <c r="AG213" s="6">
        <f>AF213+产品入库表!AE213-产品出库表!AE213</f>
        <v>0</v>
      </c>
      <c r="AH213" s="6">
        <f>AG213+产品入库表!AF213-产品出库表!AF213</f>
        <v>0</v>
      </c>
      <c r="AI213" s="6">
        <f>AH213+产品入库表!AG213-产品出库表!AG213</f>
        <v>0</v>
      </c>
      <c r="AJ213" s="6">
        <f>AI213+产品入库表!AH213-产品出库表!AH213</f>
        <v>5</v>
      </c>
      <c r="AK213" s="6">
        <f>AJ213+产品入库表!AI213-产品出库表!AI213</f>
        <v>5</v>
      </c>
      <c r="AL213" s="6">
        <f>AK213+产品入库表!AJ213-产品出库表!AJ213</f>
        <v>5</v>
      </c>
      <c r="AM213" s="6">
        <f>AL213+产品入库表!AK213-产品出库表!AK213</f>
        <v>5</v>
      </c>
      <c r="AN213" s="6">
        <f>AM213+产品入库表!AL213-产品出库表!AL213</f>
        <v>5</v>
      </c>
      <c r="AO213" s="6">
        <f>AN213+产品入库表!AM213-产品出库表!AM213</f>
        <v>5</v>
      </c>
      <c r="AP213" s="6">
        <f>AO213+产品入库表!AN213-产品出库表!AN213</f>
        <v>5</v>
      </c>
      <c r="AQ213" s="6">
        <f>AP213+产品入库表!AO213-产品出库表!AO213</f>
        <v>5</v>
      </c>
      <c r="AR213" s="6">
        <f>AQ213+产品入库表!AP213-产品出库表!AP213</f>
        <v>5</v>
      </c>
      <c r="AS213" s="6">
        <f>AR213+产品入库表!AQ213-产品出库表!AQ213</f>
        <v>5</v>
      </c>
      <c r="AT213" s="6">
        <f>AS213+产品入库表!AR213-产品出库表!AR213</f>
        <v>5</v>
      </c>
      <c r="AU213" s="6">
        <f>AT213+产品入库表!AS213-产品出库表!AS213</f>
        <v>5</v>
      </c>
      <c r="AV213" s="6">
        <f>AU213+产品入库表!AT213-产品出库表!AT213</f>
        <v>5</v>
      </c>
      <c r="AW213" s="6">
        <f>AV213+产品入库表!AU213-产品出库表!AU213</f>
        <v>5</v>
      </c>
      <c r="AX213" s="6">
        <f>AW213+产品入库表!AV213-产品出库表!AV213</f>
        <v>5</v>
      </c>
      <c r="AY213" s="6">
        <f>AX213+产品入库表!AW213-产品出库表!AW213</f>
        <v>5</v>
      </c>
      <c r="AZ213" s="6">
        <f>AY213+产品入库表!AX213-产品出库表!AX213</f>
        <v>5</v>
      </c>
      <c r="BA213" s="6">
        <f>AZ213+产品入库表!AY213-产品出库表!AY213</f>
        <v>5</v>
      </c>
      <c r="BB213" s="6">
        <f>BA213+产品入库表!AZ213-产品出库表!AZ213</f>
        <v>5</v>
      </c>
      <c r="BC213" s="6">
        <f>BB213+产品入库表!BA213-产品出库表!BA213</f>
        <v>5</v>
      </c>
      <c r="BD213" s="6">
        <f>BC213+产品入库表!BB213-产品出库表!BB213</f>
        <v>5</v>
      </c>
      <c r="BE213" s="6">
        <f>BD213+产品入库表!BC213-产品出库表!BC213</f>
        <v>5</v>
      </c>
      <c r="BF213" s="6">
        <f>BE213+产品入库表!BD213-产品出库表!BD213</f>
        <v>5</v>
      </c>
      <c r="BG213" s="6">
        <f>BF213+产品入库表!BE213-产品出库表!BE213</f>
        <v>5</v>
      </c>
      <c r="BH213" s="6">
        <f>BG213+产品入库表!BF213-产品出库表!BF213</f>
        <v>5</v>
      </c>
      <c r="BI213" s="6">
        <f>BH213+产品入库表!BG213-产品出库表!BG213</f>
        <v>5</v>
      </c>
      <c r="BJ213" s="6">
        <f>BI213+产品入库表!BH213-产品出库表!BH213</f>
        <v>5</v>
      </c>
      <c r="BK213" s="6">
        <f>BJ213+产品入库表!BI213-产品出库表!BI213</f>
        <v>5</v>
      </c>
      <c r="BL213" s="6">
        <f>BK213+产品入库表!BJ213-产品出库表!BJ213</f>
        <v>5</v>
      </c>
      <c r="BM213" s="6">
        <f>BL213+产品入库表!BK213-产品出库表!BK213</f>
        <v>5</v>
      </c>
      <c r="BN213" s="6">
        <f>BM213+产品入库表!BL213-产品出库表!BL213</f>
        <v>5</v>
      </c>
    </row>
    <row r="214" spans="1:66">
      <c r="A214" s="115" t="s">
        <v>242</v>
      </c>
      <c r="B214" s="7" t="s">
        <v>237</v>
      </c>
      <c r="C214" s="133">
        <f t="shared" si="7"/>
        <v>6</v>
      </c>
      <c r="D214" s="138">
        <v>0</v>
      </c>
      <c r="E214" s="6">
        <f>D214+产品入库表!C214-产品出库表!C214</f>
        <v>0</v>
      </c>
      <c r="F214" s="6">
        <f>E214+产品入库表!D214-产品出库表!D214</f>
        <v>0</v>
      </c>
      <c r="G214" s="6">
        <f>F214+产品入库表!E214-产品出库表!E214</f>
        <v>0</v>
      </c>
      <c r="H214" s="6">
        <f>G214+产品入库表!F214-产品出库表!F214</f>
        <v>0</v>
      </c>
      <c r="I214" s="6">
        <f>H214+产品入库表!G214-产品出库表!G214</f>
        <v>0</v>
      </c>
      <c r="J214" s="6">
        <f>I214+产品入库表!H214-产品出库表!H214</f>
        <v>0</v>
      </c>
      <c r="K214" s="6">
        <f>J214+产品入库表!I214-产品出库表!I214</f>
        <v>0</v>
      </c>
      <c r="L214" s="6">
        <f>K214+产品入库表!J214-产品出库表!J214</f>
        <v>0</v>
      </c>
      <c r="M214" s="6">
        <f>L214+产品入库表!K214-产品出库表!K214</f>
        <v>0</v>
      </c>
      <c r="N214" s="6">
        <f>M214+产品入库表!L214-产品出库表!L214</f>
        <v>0</v>
      </c>
      <c r="O214" s="6">
        <f>N214+产品入库表!M214-产品出库表!M214</f>
        <v>0</v>
      </c>
      <c r="P214" s="6">
        <f>O214+产品入库表!N214-产品出库表!N214</f>
        <v>0</v>
      </c>
      <c r="Q214" s="6">
        <f>P214+产品入库表!O214-产品出库表!O214</f>
        <v>0</v>
      </c>
      <c r="R214" s="6">
        <f>Q214+产品入库表!P214-产品出库表!P214</f>
        <v>0</v>
      </c>
      <c r="S214" s="6">
        <f>R214+产品入库表!Q214-产品出库表!Q214</f>
        <v>0</v>
      </c>
      <c r="T214" s="6">
        <f>S214+产品入库表!R214-产品出库表!R214</f>
        <v>0</v>
      </c>
      <c r="U214" s="6">
        <f>T214+产品入库表!S214-产品出库表!S214</f>
        <v>0</v>
      </c>
      <c r="V214" s="6">
        <f>U214+产品入库表!T214-产品出库表!T214</f>
        <v>0</v>
      </c>
      <c r="W214" s="6">
        <f>V214+产品入库表!U214-产品出库表!U214</f>
        <v>0</v>
      </c>
      <c r="X214" s="6">
        <f>W214+产品入库表!V214-产品出库表!V214</f>
        <v>0</v>
      </c>
      <c r="Y214" s="6">
        <f>X214+产品入库表!W214-产品出库表!W214</f>
        <v>0</v>
      </c>
      <c r="Z214" s="6">
        <f>Y214+产品入库表!X214-产品出库表!X214</f>
        <v>0</v>
      </c>
      <c r="AA214" s="6">
        <f>Z214+产品入库表!Y214-产品出库表!Y214</f>
        <v>0</v>
      </c>
      <c r="AB214" s="6">
        <f>AA214+产品入库表!Z214-产品出库表!Z214</f>
        <v>0</v>
      </c>
      <c r="AC214" s="6">
        <f>AB214+产品入库表!AA214-产品出库表!AA214</f>
        <v>0</v>
      </c>
      <c r="AD214" s="6">
        <f>AC214+产品入库表!AB214-产品出库表!AB214</f>
        <v>0</v>
      </c>
      <c r="AE214" s="6">
        <f>AD214+产品入库表!AC214-产品出库表!AC214</f>
        <v>0</v>
      </c>
      <c r="AF214" s="6">
        <f>AE214+产品入库表!AD214-产品出库表!AD214</f>
        <v>0</v>
      </c>
      <c r="AG214" s="6">
        <f>AF214+产品入库表!AE214-产品出库表!AE214</f>
        <v>0</v>
      </c>
      <c r="AH214" s="6">
        <f>AG214+产品入库表!AF214-产品出库表!AF214</f>
        <v>0</v>
      </c>
      <c r="AI214" s="6">
        <f>AH214+产品入库表!AG214-产品出库表!AG214</f>
        <v>0</v>
      </c>
      <c r="AJ214" s="6">
        <f>AI214+产品入库表!AH214-产品出库表!AH214</f>
        <v>6</v>
      </c>
      <c r="AK214" s="6">
        <f>AJ214+产品入库表!AI214-产品出库表!AI214</f>
        <v>6</v>
      </c>
      <c r="AL214" s="6">
        <f>AK214+产品入库表!AJ214-产品出库表!AJ214</f>
        <v>6</v>
      </c>
      <c r="AM214" s="6">
        <f>AL214+产品入库表!AK214-产品出库表!AK214</f>
        <v>6</v>
      </c>
      <c r="AN214" s="6">
        <f>AM214+产品入库表!AL214-产品出库表!AL214</f>
        <v>6</v>
      </c>
      <c r="AO214" s="6">
        <f>AN214+产品入库表!AM214-产品出库表!AM214</f>
        <v>6</v>
      </c>
      <c r="AP214" s="6">
        <f>AO214+产品入库表!AN214-产品出库表!AN214</f>
        <v>6</v>
      </c>
      <c r="AQ214" s="6">
        <f>AP214+产品入库表!AO214-产品出库表!AO214</f>
        <v>6</v>
      </c>
      <c r="AR214" s="6">
        <f>AQ214+产品入库表!AP214-产品出库表!AP214</f>
        <v>6</v>
      </c>
      <c r="AS214" s="6">
        <f>AR214+产品入库表!AQ214-产品出库表!AQ214</f>
        <v>6</v>
      </c>
      <c r="AT214" s="6">
        <f>AS214+产品入库表!AR214-产品出库表!AR214</f>
        <v>6</v>
      </c>
      <c r="AU214" s="6">
        <f>AT214+产品入库表!AS214-产品出库表!AS214</f>
        <v>6</v>
      </c>
      <c r="AV214" s="6">
        <f>AU214+产品入库表!AT214-产品出库表!AT214</f>
        <v>6</v>
      </c>
      <c r="AW214" s="6">
        <f>AV214+产品入库表!AU214-产品出库表!AU214</f>
        <v>6</v>
      </c>
      <c r="AX214" s="6">
        <f>AW214+产品入库表!AV214-产品出库表!AV214</f>
        <v>6</v>
      </c>
      <c r="AY214" s="6">
        <f>AX214+产品入库表!AW214-产品出库表!AW214</f>
        <v>6</v>
      </c>
      <c r="AZ214" s="6">
        <f>AY214+产品入库表!AX214-产品出库表!AX214</f>
        <v>6</v>
      </c>
      <c r="BA214" s="6">
        <f>AZ214+产品入库表!AY214-产品出库表!AY214</f>
        <v>6</v>
      </c>
      <c r="BB214" s="6">
        <f>BA214+产品入库表!AZ214-产品出库表!AZ214</f>
        <v>6</v>
      </c>
      <c r="BC214" s="6">
        <f>BB214+产品入库表!BA214-产品出库表!BA214</f>
        <v>6</v>
      </c>
      <c r="BD214" s="6">
        <f>BC214+产品入库表!BB214-产品出库表!BB214</f>
        <v>6</v>
      </c>
      <c r="BE214" s="6">
        <f>BD214+产品入库表!BC214-产品出库表!BC214</f>
        <v>6</v>
      </c>
      <c r="BF214" s="6">
        <f>BE214+产品入库表!BD214-产品出库表!BD214</f>
        <v>6</v>
      </c>
      <c r="BG214" s="6">
        <f>BF214+产品入库表!BE214-产品出库表!BE214</f>
        <v>6</v>
      </c>
      <c r="BH214" s="6">
        <f>BG214+产品入库表!BF214-产品出库表!BF214</f>
        <v>6</v>
      </c>
      <c r="BI214" s="6">
        <f>BH214+产品入库表!BG214-产品出库表!BG214</f>
        <v>6</v>
      </c>
      <c r="BJ214" s="6">
        <f>BI214+产品入库表!BH214-产品出库表!BH214</f>
        <v>6</v>
      </c>
      <c r="BK214" s="6">
        <f>BJ214+产品入库表!BI214-产品出库表!BI214</f>
        <v>6</v>
      </c>
      <c r="BL214" s="6">
        <f>BK214+产品入库表!BJ214-产品出库表!BJ214</f>
        <v>6</v>
      </c>
      <c r="BM214" s="6">
        <f>BL214+产品入库表!BK214-产品出库表!BK214</f>
        <v>6</v>
      </c>
      <c r="BN214" s="6">
        <f>BM214+产品入库表!BL214-产品出库表!BL214</f>
        <v>6</v>
      </c>
    </row>
    <row r="215" s="127" customFormat="1" spans="1:66">
      <c r="A215" s="115" t="s">
        <v>243</v>
      </c>
      <c r="B215" s="7" t="s">
        <v>111</v>
      </c>
      <c r="C215" s="133">
        <f t="shared" si="7"/>
        <v>0</v>
      </c>
      <c r="D215" s="138">
        <v>0</v>
      </c>
      <c r="E215" s="6">
        <f>D215+产品入库表!C215-产品出库表!C215</f>
        <v>0</v>
      </c>
      <c r="F215" s="6">
        <f>E215+产品入库表!D215-产品出库表!D215</f>
        <v>0</v>
      </c>
      <c r="G215" s="6">
        <f>F215+产品入库表!E215-产品出库表!E215</f>
        <v>0</v>
      </c>
      <c r="H215" s="6">
        <f>G215+产品入库表!F215-产品出库表!F215</f>
        <v>0</v>
      </c>
      <c r="I215" s="6">
        <f>H215+产品入库表!G215-产品出库表!G215</f>
        <v>0</v>
      </c>
      <c r="J215" s="6">
        <f>I215+产品入库表!H215-产品出库表!H215</f>
        <v>0</v>
      </c>
      <c r="K215" s="6">
        <f>J215+产品入库表!I215-产品出库表!I215</f>
        <v>0</v>
      </c>
      <c r="L215" s="6">
        <f>K215+产品入库表!J215-产品出库表!J215</f>
        <v>0</v>
      </c>
      <c r="M215" s="6">
        <f>L215+产品入库表!K215-产品出库表!K215</f>
        <v>0</v>
      </c>
      <c r="N215" s="6">
        <f>M215+产品入库表!L215-产品出库表!L215</f>
        <v>0</v>
      </c>
      <c r="O215" s="6">
        <f>N215+产品入库表!M215-产品出库表!M215</f>
        <v>0</v>
      </c>
      <c r="P215" s="6">
        <f>O215+产品入库表!N215-产品出库表!N215</f>
        <v>0</v>
      </c>
      <c r="Q215" s="6">
        <f>P215+产品入库表!O215-产品出库表!O215</f>
        <v>0</v>
      </c>
      <c r="R215" s="6">
        <f>Q215+产品入库表!P215-产品出库表!P215</f>
        <v>0</v>
      </c>
      <c r="S215" s="6">
        <f>R215+产品入库表!Q215-产品出库表!Q215</f>
        <v>0</v>
      </c>
      <c r="T215" s="6">
        <f>S215+产品入库表!R215-产品出库表!R215</f>
        <v>0</v>
      </c>
      <c r="U215" s="6">
        <f>T215+产品入库表!S215-产品出库表!S215</f>
        <v>0</v>
      </c>
      <c r="V215" s="6">
        <f>U215+产品入库表!T215-产品出库表!T215</f>
        <v>0</v>
      </c>
      <c r="W215" s="6">
        <f>V215+产品入库表!U215-产品出库表!U215</f>
        <v>0</v>
      </c>
      <c r="X215" s="6">
        <f>W215+产品入库表!V215-产品出库表!V215</f>
        <v>0</v>
      </c>
      <c r="Y215" s="6">
        <f>X215+产品入库表!W215-产品出库表!W215</f>
        <v>0</v>
      </c>
      <c r="Z215" s="6">
        <f>Y215+产品入库表!X215-产品出库表!X215</f>
        <v>0</v>
      </c>
      <c r="AA215" s="6">
        <f>Z215+产品入库表!Y215-产品出库表!Y215</f>
        <v>0</v>
      </c>
      <c r="AB215" s="6">
        <f>AA215+产品入库表!Z215-产品出库表!Z215</f>
        <v>0</v>
      </c>
      <c r="AC215" s="6">
        <f>AB215+产品入库表!AA215-产品出库表!AA215</f>
        <v>0</v>
      </c>
      <c r="AD215" s="6">
        <f>AC215+产品入库表!AB215-产品出库表!AB215</f>
        <v>0</v>
      </c>
      <c r="AE215" s="6">
        <f>AD215+产品入库表!AC215-产品出库表!AC215</f>
        <v>0</v>
      </c>
      <c r="AF215" s="6">
        <f>AE215+产品入库表!AD215-产品出库表!AD215</f>
        <v>0</v>
      </c>
      <c r="AG215" s="6">
        <f>AF215+产品入库表!AE215-产品出库表!AE215</f>
        <v>0</v>
      </c>
      <c r="AH215" s="6">
        <f>AG215+产品入库表!AF215-产品出库表!AF215</f>
        <v>0</v>
      </c>
      <c r="AI215" s="6">
        <f>AH215+产品入库表!AG215-产品出库表!AG215</f>
        <v>0</v>
      </c>
      <c r="AJ215" s="6">
        <f>AI215+产品入库表!AH215-产品出库表!AH215</f>
        <v>0</v>
      </c>
      <c r="AK215" s="6">
        <f>AJ215+产品入库表!AI215-产品出库表!AI215</f>
        <v>0</v>
      </c>
      <c r="AL215" s="6">
        <f>AK215+产品入库表!AJ215-产品出库表!AJ215</f>
        <v>0</v>
      </c>
      <c r="AM215" s="6">
        <f>AL215+产品入库表!AK215-产品出库表!AK215</f>
        <v>0</v>
      </c>
      <c r="AN215" s="6">
        <f>AM215+产品入库表!AL215-产品出库表!AL215</f>
        <v>0</v>
      </c>
      <c r="AO215" s="6">
        <f>AN215+产品入库表!AM215-产品出库表!AM215</f>
        <v>0</v>
      </c>
      <c r="AP215" s="6">
        <f>AO215+产品入库表!AN215-产品出库表!AN215</f>
        <v>0</v>
      </c>
      <c r="AQ215" s="6">
        <f>AP215+产品入库表!AO215-产品出库表!AO215</f>
        <v>0</v>
      </c>
      <c r="AR215" s="6">
        <f>AQ215+产品入库表!AP215-产品出库表!AP215</f>
        <v>0</v>
      </c>
      <c r="AS215" s="6">
        <f>AR215+产品入库表!AQ215-产品出库表!AQ215</f>
        <v>0</v>
      </c>
      <c r="AT215" s="6">
        <f>AS215+产品入库表!AR215-产品出库表!AR215</f>
        <v>0</v>
      </c>
      <c r="AU215" s="6">
        <f>AT215+产品入库表!AS215-产品出库表!AS215</f>
        <v>0</v>
      </c>
      <c r="AV215" s="6">
        <f>AU215+产品入库表!AT215-产品出库表!AT215</f>
        <v>0</v>
      </c>
      <c r="AW215" s="6">
        <f>AV215+产品入库表!AU215-产品出库表!AU215</f>
        <v>0</v>
      </c>
      <c r="AX215" s="6">
        <f>AW215+产品入库表!AV215-产品出库表!AV215</f>
        <v>0</v>
      </c>
      <c r="AY215" s="6">
        <f>AX215+产品入库表!AW215-产品出库表!AW215</f>
        <v>0</v>
      </c>
      <c r="AZ215" s="6">
        <f>AY215+产品入库表!AX215-产品出库表!AX215</f>
        <v>0</v>
      </c>
      <c r="BA215" s="6">
        <f>AZ215+产品入库表!AY215-产品出库表!AY215</f>
        <v>0</v>
      </c>
      <c r="BB215" s="6">
        <f>BA215+产品入库表!AZ215-产品出库表!AZ215</f>
        <v>0</v>
      </c>
      <c r="BC215" s="6">
        <f>BB215+产品入库表!BA215-产品出库表!BA215</f>
        <v>0</v>
      </c>
      <c r="BD215" s="6">
        <f>BC215+产品入库表!BB215-产品出库表!BB215</f>
        <v>0</v>
      </c>
      <c r="BE215" s="6">
        <f>BD215+产品入库表!BC215-产品出库表!BC215</f>
        <v>0</v>
      </c>
      <c r="BF215" s="6">
        <f>BE215+产品入库表!BD215-产品出库表!BD215</f>
        <v>0</v>
      </c>
      <c r="BG215" s="6">
        <f>BF215+产品入库表!BE215-产品出库表!BE215</f>
        <v>0</v>
      </c>
      <c r="BH215" s="6">
        <f>BG215+产品入库表!BF215-产品出库表!BF215</f>
        <v>0</v>
      </c>
      <c r="BI215" s="6">
        <f>BH215+产品入库表!BG215-产品出库表!BG215</f>
        <v>0</v>
      </c>
      <c r="BJ215" s="6">
        <f>BI215+产品入库表!BH215-产品出库表!BH215</f>
        <v>0</v>
      </c>
      <c r="BK215" s="6">
        <f>BJ215+产品入库表!BI215-产品出库表!BI215</f>
        <v>0</v>
      </c>
      <c r="BL215" s="6">
        <f>BK215+产品入库表!BJ215-产品出库表!BJ215</f>
        <v>0</v>
      </c>
      <c r="BM215" s="6">
        <f>BL215+产品入库表!BK215-产品出库表!BK215</f>
        <v>0</v>
      </c>
      <c r="BN215" s="6">
        <f>BM215+产品入库表!BL215-产品出库表!BL215</f>
        <v>0</v>
      </c>
    </row>
    <row r="216" s="127" customFormat="1" spans="1:66">
      <c r="A216" s="115" t="s">
        <v>244</v>
      </c>
      <c r="B216" s="7" t="s">
        <v>111</v>
      </c>
      <c r="C216" s="133">
        <f t="shared" si="7"/>
        <v>0</v>
      </c>
      <c r="D216" s="138">
        <v>0</v>
      </c>
      <c r="E216" s="6">
        <f>D216+产品入库表!C216-产品出库表!C216</f>
        <v>0</v>
      </c>
      <c r="F216" s="6">
        <f>E216+产品入库表!D216-产品出库表!D216</f>
        <v>0</v>
      </c>
      <c r="G216" s="6">
        <f>F216+产品入库表!E216-产品出库表!E216</f>
        <v>0</v>
      </c>
      <c r="H216" s="6">
        <f>G216+产品入库表!F216-产品出库表!F216</f>
        <v>0</v>
      </c>
      <c r="I216" s="6">
        <f>H216+产品入库表!G216-产品出库表!G216</f>
        <v>0</v>
      </c>
      <c r="J216" s="6">
        <f>I216+产品入库表!H216-产品出库表!H216</f>
        <v>0</v>
      </c>
      <c r="K216" s="6">
        <f>J216+产品入库表!I216-产品出库表!I216</f>
        <v>0</v>
      </c>
      <c r="L216" s="6">
        <f>K216+产品入库表!J216-产品出库表!J216</f>
        <v>0</v>
      </c>
      <c r="M216" s="6">
        <f>L216+产品入库表!K216-产品出库表!K216</f>
        <v>0</v>
      </c>
      <c r="N216" s="6">
        <f>M216+产品入库表!L216-产品出库表!L216</f>
        <v>0</v>
      </c>
      <c r="O216" s="6">
        <f>N216+产品入库表!M216-产品出库表!M216</f>
        <v>0</v>
      </c>
      <c r="P216" s="6">
        <f>O216+产品入库表!N216-产品出库表!N216</f>
        <v>0</v>
      </c>
      <c r="Q216" s="6">
        <f>P216+产品入库表!O216-产品出库表!O216</f>
        <v>0</v>
      </c>
      <c r="R216" s="6">
        <f>Q216+产品入库表!P216-产品出库表!P216</f>
        <v>0</v>
      </c>
      <c r="S216" s="6">
        <f>R216+产品入库表!Q216-产品出库表!Q216</f>
        <v>0</v>
      </c>
      <c r="T216" s="6">
        <f>S216+产品入库表!R216-产品出库表!R216</f>
        <v>0</v>
      </c>
      <c r="U216" s="6">
        <f>T216+产品入库表!S216-产品出库表!S216</f>
        <v>0</v>
      </c>
      <c r="V216" s="6">
        <f>U216+产品入库表!T216-产品出库表!T216</f>
        <v>0</v>
      </c>
      <c r="W216" s="6">
        <f>V216+产品入库表!U216-产品出库表!U216</f>
        <v>0</v>
      </c>
      <c r="X216" s="6">
        <f>W216+产品入库表!V216-产品出库表!V216</f>
        <v>0</v>
      </c>
      <c r="Y216" s="6">
        <f>X216+产品入库表!W216-产品出库表!W216</f>
        <v>0</v>
      </c>
      <c r="Z216" s="6">
        <f>Y216+产品入库表!X216-产品出库表!X216</f>
        <v>0</v>
      </c>
      <c r="AA216" s="6">
        <f>Z216+产品入库表!Y216-产品出库表!Y216</f>
        <v>0</v>
      </c>
      <c r="AB216" s="6">
        <f>AA216+产品入库表!Z216-产品出库表!Z216</f>
        <v>0</v>
      </c>
      <c r="AC216" s="6">
        <f>AB216+产品入库表!AA216-产品出库表!AA216</f>
        <v>0</v>
      </c>
      <c r="AD216" s="6">
        <f>AC216+产品入库表!AB216-产品出库表!AB216</f>
        <v>0</v>
      </c>
      <c r="AE216" s="6">
        <f>AD216+产品入库表!AC216-产品出库表!AC216</f>
        <v>0</v>
      </c>
      <c r="AF216" s="6">
        <f>AE216+产品入库表!AD216-产品出库表!AD216</f>
        <v>0</v>
      </c>
      <c r="AG216" s="6">
        <f>AF216+产品入库表!AE216-产品出库表!AE216</f>
        <v>0</v>
      </c>
      <c r="AH216" s="6">
        <f>AG216+产品入库表!AF216-产品出库表!AF216</f>
        <v>0</v>
      </c>
      <c r="AI216" s="6">
        <f>AH216+产品入库表!AG216-产品出库表!AG216</f>
        <v>0</v>
      </c>
      <c r="AJ216" s="6">
        <f>AI216+产品入库表!AH216-产品出库表!AH216</f>
        <v>0</v>
      </c>
      <c r="AK216" s="6">
        <f>AJ216+产品入库表!AI216-产品出库表!AI216</f>
        <v>0</v>
      </c>
      <c r="AL216" s="6">
        <f>AK216+产品入库表!AJ216-产品出库表!AJ216</f>
        <v>0</v>
      </c>
      <c r="AM216" s="6">
        <f>AL216+产品入库表!AK216-产品出库表!AK216</f>
        <v>0</v>
      </c>
      <c r="AN216" s="6">
        <f>AM216+产品入库表!AL216-产品出库表!AL216</f>
        <v>0</v>
      </c>
      <c r="AO216" s="6">
        <f>AN216+产品入库表!AM216-产品出库表!AM216</f>
        <v>0</v>
      </c>
      <c r="AP216" s="6">
        <f>AO216+产品入库表!AN216-产品出库表!AN216</f>
        <v>0</v>
      </c>
      <c r="AQ216" s="6">
        <f>AP216+产品入库表!AO216-产品出库表!AO216</f>
        <v>0</v>
      </c>
      <c r="AR216" s="6">
        <f>AQ216+产品入库表!AP216-产品出库表!AP216</f>
        <v>0</v>
      </c>
      <c r="AS216" s="6">
        <f>AR216+产品入库表!AQ216-产品出库表!AQ216</f>
        <v>0</v>
      </c>
      <c r="AT216" s="6">
        <f>AS216+产品入库表!AR216-产品出库表!AR216</f>
        <v>0</v>
      </c>
      <c r="AU216" s="6">
        <f>AT216+产品入库表!AS216-产品出库表!AS216</f>
        <v>0</v>
      </c>
      <c r="AV216" s="6">
        <f>AU216+产品入库表!AT216-产品出库表!AT216</f>
        <v>0</v>
      </c>
      <c r="AW216" s="6">
        <f>AV216+产品入库表!AU216-产品出库表!AU216</f>
        <v>0</v>
      </c>
      <c r="AX216" s="6">
        <f>AW216+产品入库表!AV216-产品出库表!AV216</f>
        <v>0</v>
      </c>
      <c r="AY216" s="6">
        <f>AX216+产品入库表!AW216-产品出库表!AW216</f>
        <v>0</v>
      </c>
      <c r="AZ216" s="6">
        <f>AY216+产品入库表!AX216-产品出库表!AX216</f>
        <v>0</v>
      </c>
      <c r="BA216" s="6">
        <f>AZ216+产品入库表!AY216-产品出库表!AY216</f>
        <v>0</v>
      </c>
      <c r="BB216" s="6">
        <f>BA216+产品入库表!AZ216-产品出库表!AZ216</f>
        <v>0</v>
      </c>
      <c r="BC216" s="6">
        <f>BB216+产品入库表!BA216-产品出库表!BA216</f>
        <v>0</v>
      </c>
      <c r="BD216" s="6">
        <f>BC216+产品入库表!BB216-产品出库表!BB216</f>
        <v>0</v>
      </c>
      <c r="BE216" s="6">
        <f>BD216+产品入库表!BC216-产品出库表!BC216</f>
        <v>0</v>
      </c>
      <c r="BF216" s="6">
        <f>BE216+产品入库表!BD216-产品出库表!BD216</f>
        <v>0</v>
      </c>
      <c r="BG216" s="6">
        <f>BF216+产品入库表!BE216-产品出库表!BE216</f>
        <v>0</v>
      </c>
      <c r="BH216" s="6">
        <f>BG216+产品入库表!BF216-产品出库表!BF216</f>
        <v>0</v>
      </c>
      <c r="BI216" s="6">
        <f>BH216+产品入库表!BG216-产品出库表!BG216</f>
        <v>0</v>
      </c>
      <c r="BJ216" s="6">
        <f>BI216+产品入库表!BH216-产品出库表!BH216</f>
        <v>0</v>
      </c>
      <c r="BK216" s="6">
        <f>BJ216+产品入库表!BI216-产品出库表!BI216</f>
        <v>0</v>
      </c>
      <c r="BL216" s="6">
        <f>BK216+产品入库表!BJ216-产品出库表!BJ216</f>
        <v>0</v>
      </c>
      <c r="BM216" s="6">
        <f>BL216+产品入库表!BK216-产品出库表!BK216</f>
        <v>0</v>
      </c>
      <c r="BN216" s="6">
        <f>BM216+产品入库表!BL216-产品出库表!BL216</f>
        <v>0</v>
      </c>
    </row>
    <row r="217" s="127" customFormat="1" spans="1:66">
      <c r="A217" s="115" t="s">
        <v>245</v>
      </c>
      <c r="B217" s="7" t="s">
        <v>111</v>
      </c>
      <c r="C217" s="133">
        <f t="shared" si="7"/>
        <v>0</v>
      </c>
      <c r="D217" s="138">
        <v>0</v>
      </c>
      <c r="E217" s="6">
        <f>D217+产品入库表!C217-产品出库表!C217</f>
        <v>0</v>
      </c>
      <c r="F217" s="6">
        <f>E217+产品入库表!D217-产品出库表!D217</f>
        <v>0</v>
      </c>
      <c r="G217" s="6">
        <f>F217+产品入库表!E217-产品出库表!E217</f>
        <v>0</v>
      </c>
      <c r="H217" s="6">
        <f>G217+产品入库表!F217-产品出库表!F217</f>
        <v>0</v>
      </c>
      <c r="I217" s="6">
        <f>H217+产品入库表!G217-产品出库表!G217</f>
        <v>0</v>
      </c>
      <c r="J217" s="6">
        <f>I217+产品入库表!H217-产品出库表!H217</f>
        <v>0</v>
      </c>
      <c r="K217" s="6">
        <f>J217+产品入库表!I217-产品出库表!I217</f>
        <v>0</v>
      </c>
      <c r="L217" s="6">
        <f>K217+产品入库表!J217-产品出库表!J217</f>
        <v>0</v>
      </c>
      <c r="M217" s="6">
        <f>L217+产品入库表!K217-产品出库表!K217</f>
        <v>0</v>
      </c>
      <c r="N217" s="6">
        <f>M217+产品入库表!L217-产品出库表!L217</f>
        <v>0</v>
      </c>
      <c r="O217" s="6">
        <f>N217+产品入库表!M217-产品出库表!M217</f>
        <v>0</v>
      </c>
      <c r="P217" s="6">
        <f>O217+产品入库表!N217-产品出库表!N217</f>
        <v>0</v>
      </c>
      <c r="Q217" s="6">
        <f>P217+产品入库表!O217-产品出库表!O217</f>
        <v>0</v>
      </c>
      <c r="R217" s="6">
        <f>Q217+产品入库表!P217-产品出库表!P217</f>
        <v>0</v>
      </c>
      <c r="S217" s="6">
        <f>R217+产品入库表!Q217-产品出库表!Q217</f>
        <v>0</v>
      </c>
      <c r="T217" s="6">
        <f>S217+产品入库表!R217-产品出库表!R217</f>
        <v>0</v>
      </c>
      <c r="U217" s="6">
        <f>T217+产品入库表!S217-产品出库表!S217</f>
        <v>0</v>
      </c>
      <c r="V217" s="6">
        <f>U217+产品入库表!T217-产品出库表!T217</f>
        <v>0</v>
      </c>
      <c r="W217" s="6">
        <f>V217+产品入库表!U217-产品出库表!U217</f>
        <v>0</v>
      </c>
      <c r="X217" s="6">
        <f>W217+产品入库表!V217-产品出库表!V217</f>
        <v>0</v>
      </c>
      <c r="Y217" s="6">
        <f>X217+产品入库表!W217-产品出库表!W217</f>
        <v>0</v>
      </c>
      <c r="Z217" s="6">
        <f>Y217+产品入库表!X217-产品出库表!X217</f>
        <v>0</v>
      </c>
      <c r="AA217" s="6">
        <f>Z217+产品入库表!Y217-产品出库表!Y217</f>
        <v>0</v>
      </c>
      <c r="AB217" s="6">
        <f>AA217+产品入库表!Z217-产品出库表!Z217</f>
        <v>0</v>
      </c>
      <c r="AC217" s="6">
        <f>AB217+产品入库表!AA217-产品出库表!AA217</f>
        <v>0</v>
      </c>
      <c r="AD217" s="6">
        <f>AC217+产品入库表!AB217-产品出库表!AB217</f>
        <v>0</v>
      </c>
      <c r="AE217" s="6">
        <f>AD217+产品入库表!AC217-产品出库表!AC217</f>
        <v>0</v>
      </c>
      <c r="AF217" s="6">
        <f>AE217+产品入库表!AD217-产品出库表!AD217</f>
        <v>0</v>
      </c>
      <c r="AG217" s="6">
        <f>AF217+产品入库表!AE217-产品出库表!AE217</f>
        <v>0</v>
      </c>
      <c r="AH217" s="6">
        <f>AG217+产品入库表!AF217-产品出库表!AF217</f>
        <v>0</v>
      </c>
      <c r="AI217" s="6">
        <f>AH217+产品入库表!AG217-产品出库表!AG217</f>
        <v>0</v>
      </c>
      <c r="AJ217" s="6">
        <f>AI217+产品入库表!AH217-产品出库表!AH217</f>
        <v>0</v>
      </c>
      <c r="AK217" s="6">
        <f>AJ217+产品入库表!AI217-产品出库表!AI217</f>
        <v>0</v>
      </c>
      <c r="AL217" s="6">
        <f>AK217+产品入库表!AJ217-产品出库表!AJ217</f>
        <v>0</v>
      </c>
      <c r="AM217" s="6">
        <f>AL217+产品入库表!AK217-产品出库表!AK217</f>
        <v>0</v>
      </c>
      <c r="AN217" s="6">
        <f>AM217+产品入库表!AL217-产品出库表!AL217</f>
        <v>0</v>
      </c>
      <c r="AO217" s="6">
        <f>AN217+产品入库表!AM217-产品出库表!AM217</f>
        <v>0</v>
      </c>
      <c r="AP217" s="6">
        <f>AO217+产品入库表!AN217-产品出库表!AN217</f>
        <v>0</v>
      </c>
      <c r="AQ217" s="6">
        <f>AP217+产品入库表!AO217-产品出库表!AO217</f>
        <v>0</v>
      </c>
      <c r="AR217" s="6">
        <f>AQ217+产品入库表!AP217-产品出库表!AP217</f>
        <v>0</v>
      </c>
      <c r="AS217" s="6">
        <f>AR217+产品入库表!AQ217-产品出库表!AQ217</f>
        <v>0</v>
      </c>
      <c r="AT217" s="6">
        <f>AS217+产品入库表!AR217-产品出库表!AR217</f>
        <v>0</v>
      </c>
      <c r="AU217" s="6">
        <f>AT217+产品入库表!AS217-产品出库表!AS217</f>
        <v>0</v>
      </c>
      <c r="AV217" s="6">
        <f>AU217+产品入库表!AT217-产品出库表!AT217</f>
        <v>0</v>
      </c>
      <c r="AW217" s="6">
        <f>AV217+产品入库表!AU217-产品出库表!AU217</f>
        <v>0</v>
      </c>
      <c r="AX217" s="6">
        <f>AW217+产品入库表!AV217-产品出库表!AV217</f>
        <v>0</v>
      </c>
      <c r="AY217" s="6">
        <f>AX217+产品入库表!AW217-产品出库表!AW217</f>
        <v>0</v>
      </c>
      <c r="AZ217" s="6">
        <f>AY217+产品入库表!AX217-产品出库表!AX217</f>
        <v>0</v>
      </c>
      <c r="BA217" s="6">
        <f>AZ217+产品入库表!AY217-产品出库表!AY217</f>
        <v>0</v>
      </c>
      <c r="BB217" s="6">
        <f>BA217+产品入库表!AZ217-产品出库表!AZ217</f>
        <v>0</v>
      </c>
      <c r="BC217" s="6">
        <f>BB217+产品入库表!BA217-产品出库表!BA217</f>
        <v>0</v>
      </c>
      <c r="BD217" s="6">
        <f>BC217+产品入库表!BB217-产品出库表!BB217</f>
        <v>0</v>
      </c>
      <c r="BE217" s="6">
        <f>BD217+产品入库表!BC217-产品出库表!BC217</f>
        <v>0</v>
      </c>
      <c r="BF217" s="6">
        <f>BE217+产品入库表!BD217-产品出库表!BD217</f>
        <v>0</v>
      </c>
      <c r="BG217" s="6">
        <f>BF217+产品入库表!BE217-产品出库表!BE217</f>
        <v>0</v>
      </c>
      <c r="BH217" s="6">
        <f>BG217+产品入库表!BF217-产品出库表!BF217</f>
        <v>0</v>
      </c>
      <c r="BI217" s="6">
        <f>BH217+产品入库表!BG217-产品出库表!BG217</f>
        <v>0</v>
      </c>
      <c r="BJ217" s="6">
        <f>BI217+产品入库表!BH217-产品出库表!BH217</f>
        <v>0</v>
      </c>
      <c r="BK217" s="6">
        <f>BJ217+产品入库表!BI217-产品出库表!BI217</f>
        <v>0</v>
      </c>
      <c r="BL217" s="6">
        <f>BK217+产品入库表!BJ217-产品出库表!BJ217</f>
        <v>0</v>
      </c>
      <c r="BM217" s="6">
        <f>BL217+产品入库表!BK217-产品出库表!BK217</f>
        <v>0</v>
      </c>
      <c r="BN217" s="6">
        <f>BM217+产品入库表!BL217-产品出库表!BL217</f>
        <v>0</v>
      </c>
    </row>
    <row r="218" s="127" customFormat="1" spans="1:66">
      <c r="A218" s="115" t="s">
        <v>246</v>
      </c>
      <c r="B218" s="7" t="s">
        <v>111</v>
      </c>
      <c r="C218" s="133">
        <f t="shared" si="7"/>
        <v>0</v>
      </c>
      <c r="D218" s="138">
        <v>0</v>
      </c>
      <c r="E218" s="6">
        <f>D218+产品入库表!C218-产品出库表!C218</f>
        <v>0</v>
      </c>
      <c r="F218" s="6">
        <f>E218+产品入库表!D218-产品出库表!D218</f>
        <v>0</v>
      </c>
      <c r="G218" s="6">
        <f>F218+产品入库表!E218-产品出库表!E218</f>
        <v>0</v>
      </c>
      <c r="H218" s="6">
        <f>G218+产品入库表!F218-产品出库表!F218</f>
        <v>0</v>
      </c>
      <c r="I218" s="6">
        <f>H218+产品入库表!G218-产品出库表!G218</f>
        <v>0</v>
      </c>
      <c r="J218" s="6">
        <f>I218+产品入库表!H218-产品出库表!H218</f>
        <v>0</v>
      </c>
      <c r="K218" s="6">
        <f>J218+产品入库表!I218-产品出库表!I218</f>
        <v>0</v>
      </c>
      <c r="L218" s="6">
        <f>K218+产品入库表!J218-产品出库表!J218</f>
        <v>0</v>
      </c>
      <c r="M218" s="6">
        <f>L218+产品入库表!K218-产品出库表!K218</f>
        <v>0</v>
      </c>
      <c r="N218" s="6">
        <f>M218+产品入库表!L218-产品出库表!L218</f>
        <v>0</v>
      </c>
      <c r="O218" s="6">
        <f>N218+产品入库表!M218-产品出库表!M218</f>
        <v>0</v>
      </c>
      <c r="P218" s="6">
        <f>O218+产品入库表!N218-产品出库表!N218</f>
        <v>0</v>
      </c>
      <c r="Q218" s="6">
        <f>P218+产品入库表!O218-产品出库表!O218</f>
        <v>0</v>
      </c>
      <c r="R218" s="6">
        <f>Q218+产品入库表!P218-产品出库表!P218</f>
        <v>0</v>
      </c>
      <c r="S218" s="6">
        <f>R218+产品入库表!Q218-产品出库表!Q218</f>
        <v>0</v>
      </c>
      <c r="T218" s="6">
        <f>S218+产品入库表!R218-产品出库表!R218</f>
        <v>0</v>
      </c>
      <c r="U218" s="6">
        <f>T218+产品入库表!S218-产品出库表!S218</f>
        <v>0</v>
      </c>
      <c r="V218" s="6">
        <f>U218+产品入库表!T218-产品出库表!T218</f>
        <v>0</v>
      </c>
      <c r="W218" s="6">
        <f>V218+产品入库表!U218-产品出库表!U218</f>
        <v>0</v>
      </c>
      <c r="X218" s="6">
        <f>W218+产品入库表!V218-产品出库表!V218</f>
        <v>0</v>
      </c>
      <c r="Y218" s="6">
        <f>X218+产品入库表!W218-产品出库表!W218</f>
        <v>0</v>
      </c>
      <c r="Z218" s="6">
        <f>Y218+产品入库表!X218-产品出库表!X218</f>
        <v>0</v>
      </c>
      <c r="AA218" s="6">
        <f>Z218+产品入库表!Y218-产品出库表!Y218</f>
        <v>0</v>
      </c>
      <c r="AB218" s="6">
        <f>AA218+产品入库表!Z218-产品出库表!Z218</f>
        <v>0</v>
      </c>
      <c r="AC218" s="6">
        <f>AB218+产品入库表!AA218-产品出库表!AA218</f>
        <v>0</v>
      </c>
      <c r="AD218" s="6">
        <f>AC218+产品入库表!AB218-产品出库表!AB218</f>
        <v>0</v>
      </c>
      <c r="AE218" s="6">
        <f>AD218+产品入库表!AC218-产品出库表!AC218</f>
        <v>0</v>
      </c>
      <c r="AF218" s="6">
        <f>AE218+产品入库表!AD218-产品出库表!AD218</f>
        <v>0</v>
      </c>
      <c r="AG218" s="6">
        <f>AF218+产品入库表!AE218-产品出库表!AE218</f>
        <v>0</v>
      </c>
      <c r="AH218" s="6">
        <f>AG218+产品入库表!AF218-产品出库表!AF218</f>
        <v>0</v>
      </c>
      <c r="AI218" s="6">
        <f>AH218+产品入库表!AG218-产品出库表!AG218</f>
        <v>0</v>
      </c>
      <c r="AJ218" s="6">
        <f>AI218+产品入库表!AH218-产品出库表!AH218</f>
        <v>0</v>
      </c>
      <c r="AK218" s="6">
        <f>AJ218+产品入库表!AI218-产品出库表!AI218</f>
        <v>0</v>
      </c>
      <c r="AL218" s="6">
        <f>AK218+产品入库表!AJ218-产品出库表!AJ218</f>
        <v>0</v>
      </c>
      <c r="AM218" s="6">
        <f>AL218+产品入库表!AK218-产品出库表!AK218</f>
        <v>0</v>
      </c>
      <c r="AN218" s="6">
        <f>AM218+产品入库表!AL218-产品出库表!AL218</f>
        <v>0</v>
      </c>
      <c r="AO218" s="6">
        <f>AN218+产品入库表!AM218-产品出库表!AM218</f>
        <v>0</v>
      </c>
      <c r="AP218" s="6">
        <f>AO218+产品入库表!AN218-产品出库表!AN218</f>
        <v>0</v>
      </c>
      <c r="AQ218" s="6">
        <f>AP218+产品入库表!AO218-产品出库表!AO218</f>
        <v>0</v>
      </c>
      <c r="AR218" s="6">
        <f>AQ218+产品入库表!AP218-产品出库表!AP218</f>
        <v>0</v>
      </c>
      <c r="AS218" s="6">
        <f>AR218+产品入库表!AQ218-产品出库表!AQ218</f>
        <v>0</v>
      </c>
      <c r="AT218" s="6">
        <f>AS218+产品入库表!AR218-产品出库表!AR218</f>
        <v>0</v>
      </c>
      <c r="AU218" s="6">
        <f>AT218+产品入库表!AS218-产品出库表!AS218</f>
        <v>0</v>
      </c>
      <c r="AV218" s="6">
        <f>AU218+产品入库表!AT218-产品出库表!AT218</f>
        <v>0</v>
      </c>
      <c r="AW218" s="6">
        <f>AV218+产品入库表!AU218-产品出库表!AU218</f>
        <v>0</v>
      </c>
      <c r="AX218" s="6">
        <f>AW218+产品入库表!AV218-产品出库表!AV218</f>
        <v>0</v>
      </c>
      <c r="AY218" s="6">
        <f>AX218+产品入库表!AW218-产品出库表!AW218</f>
        <v>0</v>
      </c>
      <c r="AZ218" s="6">
        <f>AY218+产品入库表!AX218-产品出库表!AX218</f>
        <v>0</v>
      </c>
      <c r="BA218" s="6">
        <f>AZ218+产品入库表!AY218-产品出库表!AY218</f>
        <v>0</v>
      </c>
      <c r="BB218" s="6">
        <f>BA218+产品入库表!AZ218-产品出库表!AZ218</f>
        <v>0</v>
      </c>
      <c r="BC218" s="6">
        <f>BB218+产品入库表!BA218-产品出库表!BA218</f>
        <v>0</v>
      </c>
      <c r="BD218" s="6">
        <f>BC218+产品入库表!BB218-产品出库表!BB218</f>
        <v>0</v>
      </c>
      <c r="BE218" s="6">
        <f>BD218+产品入库表!BC218-产品出库表!BC218</f>
        <v>0</v>
      </c>
      <c r="BF218" s="6">
        <f>BE218+产品入库表!BD218-产品出库表!BD218</f>
        <v>0</v>
      </c>
      <c r="BG218" s="6">
        <f>BF218+产品入库表!BE218-产品出库表!BE218</f>
        <v>0</v>
      </c>
      <c r="BH218" s="6">
        <f>BG218+产品入库表!BF218-产品出库表!BF218</f>
        <v>0</v>
      </c>
      <c r="BI218" s="6">
        <f>BH218+产品入库表!BG218-产品出库表!BG218</f>
        <v>0</v>
      </c>
      <c r="BJ218" s="6">
        <f>BI218+产品入库表!BH218-产品出库表!BH218</f>
        <v>0</v>
      </c>
      <c r="BK218" s="6">
        <f>BJ218+产品入库表!BI218-产品出库表!BI218</f>
        <v>0</v>
      </c>
      <c r="BL218" s="6">
        <f>BK218+产品入库表!BJ218-产品出库表!BJ218</f>
        <v>0</v>
      </c>
      <c r="BM218" s="6">
        <f>BL218+产品入库表!BK218-产品出库表!BK218</f>
        <v>0</v>
      </c>
      <c r="BN218" s="6">
        <f>BM218+产品入库表!BL218-产品出库表!BL218</f>
        <v>0</v>
      </c>
    </row>
    <row r="219" spans="3:3">
      <c r="C219" s="133"/>
    </row>
    <row r="220" spans="3:3">
      <c r="C220" s="133"/>
    </row>
    <row r="221" spans="3:3">
      <c r="C221" s="133"/>
    </row>
    <row r="222" spans="3:3">
      <c r="C222" s="133"/>
    </row>
  </sheetData>
  <sheetProtection formatCells="0" formatColumns="0" formatRows="0" insertRows="0" insertColumns="0" autoFilter="0" pivotTables="0"/>
  <mergeCells count="24">
    <mergeCell ref="A1:AJ1"/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74:A78"/>
    <mergeCell ref="A138:A139"/>
    <mergeCell ref="A155:A159"/>
    <mergeCell ref="A160:A161"/>
    <mergeCell ref="A162:A163"/>
    <mergeCell ref="A165:A168"/>
    <mergeCell ref="A169:A173"/>
    <mergeCell ref="A175:A177"/>
    <mergeCell ref="A178:A183"/>
  </mergeCells>
  <conditionalFormatting sqref="C215">
    <cfRule type="cellIs" dxfId="0" priority="7" operator="lessThan">
      <formula>0</formula>
    </cfRule>
    <cfRule type="cellIs" dxfId="1" priority="8" operator="lessThan">
      <formula>5</formula>
    </cfRule>
  </conditionalFormatting>
  <conditionalFormatting sqref="C216">
    <cfRule type="cellIs" dxfId="1" priority="6" operator="lessThan">
      <formula>5</formula>
    </cfRule>
    <cfRule type="cellIs" dxfId="0" priority="3" operator="lessThan">
      <formula>0</formula>
    </cfRule>
  </conditionalFormatting>
  <conditionalFormatting sqref="C217">
    <cfRule type="cellIs" dxfId="1" priority="5" operator="lessThan">
      <formula>5</formula>
    </cfRule>
    <cfRule type="cellIs" dxfId="0" priority="2" operator="lessThan">
      <formula>0</formula>
    </cfRule>
  </conditionalFormatting>
  <conditionalFormatting sqref="C218">
    <cfRule type="cellIs" dxfId="1" priority="4" operator="lessThan">
      <formula>5</formula>
    </cfRule>
    <cfRule type="cellIs" dxfId="0" priority="1" operator="lessThan">
      <formula>0</formula>
    </cfRule>
  </conditionalFormatting>
  <conditionalFormatting sqref="C1:C214 C219:C1048576">
    <cfRule type="cellIs" dxfId="0" priority="9" operator="lessThan">
      <formula>0</formula>
    </cfRule>
    <cfRule type="cellIs" dxfId="1" priority="11" operator="lessThan">
      <formula>5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E25" sqref="E25"/>
    </sheetView>
  </sheetViews>
  <sheetFormatPr defaultColWidth="9" defaultRowHeight="13.5" outlineLevelCol="5"/>
  <cols>
    <col min="2" max="2" width="15.625" customWidth="1"/>
    <col min="3" max="3" width="25.875" customWidth="1"/>
    <col min="6" max="6" width="9" style="1"/>
  </cols>
  <sheetData>
    <row r="1" spans="1:6">
      <c r="A1" s="1" t="s">
        <v>312</v>
      </c>
      <c r="B1" s="1" t="s">
        <v>313</v>
      </c>
      <c r="C1" s="2" t="s">
        <v>2</v>
      </c>
      <c r="D1" s="1" t="s">
        <v>253</v>
      </c>
      <c r="E1" s="1" t="s">
        <v>314</v>
      </c>
      <c r="F1" s="1" t="s">
        <v>316</v>
      </c>
    </row>
    <row r="2" spans="1:6">
      <c r="A2" s="3">
        <v>43542</v>
      </c>
      <c r="B2" s="1" t="s">
        <v>438</v>
      </c>
      <c r="C2" s="1"/>
      <c r="D2" s="1" t="s">
        <v>439</v>
      </c>
      <c r="E2" s="1"/>
      <c r="F2" s="1" t="s">
        <v>440</v>
      </c>
    </row>
    <row r="3" spans="1:6">
      <c r="A3" s="3"/>
      <c r="B3" s="1" t="s">
        <v>441</v>
      </c>
      <c r="C3" s="1"/>
      <c r="D3" s="1" t="s">
        <v>442</v>
      </c>
      <c r="E3" s="1"/>
      <c r="F3" s="1" t="s">
        <v>440</v>
      </c>
    </row>
    <row r="4" spans="1:6">
      <c r="A4" s="3"/>
      <c r="B4" s="1" t="s">
        <v>443</v>
      </c>
      <c r="C4" s="1" t="s">
        <v>111</v>
      </c>
      <c r="D4" s="1" t="s">
        <v>444</v>
      </c>
      <c r="E4" s="1"/>
      <c r="F4" s="1" t="s">
        <v>440</v>
      </c>
    </row>
    <row r="5" spans="1:6">
      <c r="A5" s="3"/>
      <c r="B5" s="1"/>
      <c r="C5" s="1" t="s">
        <v>76</v>
      </c>
      <c r="D5" s="1" t="s">
        <v>444</v>
      </c>
      <c r="E5" s="1"/>
      <c r="F5" s="1" t="s">
        <v>440</v>
      </c>
    </row>
    <row r="6" spans="1:6">
      <c r="A6" s="3"/>
      <c r="B6" s="1"/>
      <c r="C6" s="1" t="s">
        <v>445</v>
      </c>
      <c r="D6" s="1" t="s">
        <v>444</v>
      </c>
      <c r="E6" s="1"/>
      <c r="F6" s="1" t="s">
        <v>440</v>
      </c>
    </row>
    <row r="7" spans="1:6">
      <c r="A7" s="3"/>
      <c r="B7" s="1" t="s">
        <v>446</v>
      </c>
      <c r="C7" s="1" t="s">
        <v>111</v>
      </c>
      <c r="D7" s="1" t="s">
        <v>447</v>
      </c>
      <c r="E7" s="1"/>
      <c r="F7" s="1" t="s">
        <v>440</v>
      </c>
    </row>
    <row r="8" spans="1:6">
      <c r="A8" s="3"/>
      <c r="B8" s="1"/>
      <c r="C8" s="1" t="s">
        <v>76</v>
      </c>
      <c r="D8" s="1" t="s">
        <v>447</v>
      </c>
      <c r="E8" s="1"/>
      <c r="F8" s="1" t="s">
        <v>440</v>
      </c>
    </row>
    <row r="9" spans="1:6">
      <c r="A9" s="3"/>
      <c r="B9" s="1"/>
      <c r="C9" s="1" t="s">
        <v>445</v>
      </c>
      <c r="D9" s="1" t="s">
        <v>447</v>
      </c>
      <c r="E9" s="1"/>
      <c r="F9" s="1" t="s">
        <v>440</v>
      </c>
    </row>
    <row r="10" spans="1:6">
      <c r="A10" s="3"/>
      <c r="B10" s="1" t="s">
        <v>448</v>
      </c>
      <c r="C10" s="1" t="s">
        <v>111</v>
      </c>
      <c r="D10" s="1" t="s">
        <v>449</v>
      </c>
      <c r="E10" s="1"/>
      <c r="F10" s="1" t="s">
        <v>440</v>
      </c>
    </row>
    <row r="11" spans="1:6">
      <c r="A11" s="3"/>
      <c r="B11" s="1"/>
      <c r="C11" s="1" t="s">
        <v>445</v>
      </c>
      <c r="D11" s="1" t="s">
        <v>449</v>
      </c>
      <c r="E11" s="1"/>
      <c r="F11" s="1" t="s">
        <v>440</v>
      </c>
    </row>
    <row r="12" spans="1:6">
      <c r="A12" s="3">
        <v>43544</v>
      </c>
      <c r="B12" t="s">
        <v>450</v>
      </c>
      <c r="C12" t="s">
        <v>451</v>
      </c>
      <c r="D12">
        <v>3</v>
      </c>
      <c r="F12" s="1" t="s">
        <v>319</v>
      </c>
    </row>
    <row r="13" spans="1:6">
      <c r="A13" s="3"/>
      <c r="B13" t="s">
        <v>452</v>
      </c>
      <c r="C13" t="s">
        <v>453</v>
      </c>
      <c r="D13">
        <v>2</v>
      </c>
      <c r="F13" s="1" t="s">
        <v>319</v>
      </c>
    </row>
    <row r="14" spans="1:6">
      <c r="A14" s="3"/>
      <c r="B14" t="s">
        <v>454</v>
      </c>
      <c r="C14" t="s">
        <v>455</v>
      </c>
      <c r="D14">
        <v>1</v>
      </c>
      <c r="F14" s="1" t="s">
        <v>319</v>
      </c>
    </row>
    <row r="15" spans="1:6">
      <c r="A15" s="3"/>
      <c r="B15" t="s">
        <v>456</v>
      </c>
      <c r="C15" t="s">
        <v>457</v>
      </c>
      <c r="D15">
        <v>1</v>
      </c>
      <c r="F15" s="1" t="s">
        <v>319</v>
      </c>
    </row>
    <row r="16" spans="1:6">
      <c r="A16" s="3"/>
      <c r="B16" t="s">
        <v>458</v>
      </c>
      <c r="C16" t="s">
        <v>457</v>
      </c>
      <c r="D16">
        <v>1</v>
      </c>
      <c r="F16" s="1" t="s">
        <v>319</v>
      </c>
    </row>
    <row r="17" spans="1:6">
      <c r="A17" s="3"/>
      <c r="B17" t="s">
        <v>459</v>
      </c>
      <c r="C17" t="s">
        <v>453</v>
      </c>
      <c r="D17">
        <v>5</v>
      </c>
      <c r="F17" s="1" t="s">
        <v>319</v>
      </c>
    </row>
  </sheetData>
  <mergeCells count="5">
    <mergeCell ref="A2:A11"/>
    <mergeCell ref="A12:A17"/>
    <mergeCell ref="B4:B6"/>
    <mergeCell ref="B7:B9"/>
    <mergeCell ref="B10:B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6"/>
  </sheetPr>
  <dimension ref="A1:BY224"/>
  <sheetViews>
    <sheetView workbookViewId="0">
      <pane xSplit="2" ySplit="2" topLeftCell="AL196" activePane="bottomRight" state="frozen"/>
      <selection/>
      <selection pane="topRight"/>
      <selection pane="bottomLeft"/>
      <selection pane="bottomRight" activeCell="BH3" sqref="BH3:BI218"/>
    </sheetView>
  </sheetViews>
  <sheetFormatPr defaultColWidth="9" defaultRowHeight="13.5"/>
  <cols>
    <col min="1" max="1" width="22" style="6" customWidth="1"/>
    <col min="2" max="2" width="19.625" style="7" customWidth="1"/>
    <col min="3" max="3" width="4.375" style="6" customWidth="1"/>
    <col min="4" max="6" width="4.375" style="7" customWidth="1"/>
    <col min="7" max="7" width="4.375" style="117" customWidth="1"/>
    <col min="8" max="11" width="4.375" style="6" customWidth="1"/>
    <col min="12" max="27" width="5.375" style="6" customWidth="1"/>
    <col min="28" max="77" width="5.375" customWidth="1"/>
    <col min="78" max="16384" width="9" style="6"/>
  </cols>
  <sheetData>
    <row r="1" ht="39" customHeight="1" spans="1:77">
      <c r="A1" s="118" t="s">
        <v>247</v>
      </c>
      <c r="B1" s="118"/>
      <c r="C1" s="119"/>
      <c r="D1" s="120"/>
      <c r="E1" s="120"/>
      <c r="F1" s="120"/>
      <c r="G1" s="121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</row>
    <row r="2" spans="1:77">
      <c r="A2" s="8" t="s">
        <v>1</v>
      </c>
      <c r="B2" s="9" t="s">
        <v>2</v>
      </c>
      <c r="C2" s="102">
        <f>产品库存表!E2</f>
        <v>43525</v>
      </c>
      <c r="D2" s="122">
        <f>C2+1</f>
        <v>43526</v>
      </c>
      <c r="E2" s="122">
        <f t="shared" ref="E2:BP2" si="0">D2+1</f>
        <v>43527</v>
      </c>
      <c r="F2" s="122">
        <f t="shared" si="0"/>
        <v>43528</v>
      </c>
      <c r="G2" s="123">
        <f t="shared" si="0"/>
        <v>43529</v>
      </c>
      <c r="H2" s="102">
        <f t="shared" si="0"/>
        <v>43530</v>
      </c>
      <c r="I2" s="102">
        <f t="shared" si="0"/>
        <v>43531</v>
      </c>
      <c r="J2" s="102">
        <f t="shared" si="0"/>
        <v>43532</v>
      </c>
      <c r="K2" s="102">
        <f t="shared" si="0"/>
        <v>43533</v>
      </c>
      <c r="L2" s="102">
        <f t="shared" si="0"/>
        <v>43534</v>
      </c>
      <c r="M2" s="102">
        <f t="shared" si="0"/>
        <v>43535</v>
      </c>
      <c r="N2" s="102">
        <f t="shared" si="0"/>
        <v>43536</v>
      </c>
      <c r="O2" s="102">
        <f t="shared" si="0"/>
        <v>43537</v>
      </c>
      <c r="P2" s="102">
        <f t="shared" si="0"/>
        <v>43538</v>
      </c>
      <c r="Q2" s="102">
        <f t="shared" si="0"/>
        <v>43539</v>
      </c>
      <c r="R2" s="102">
        <f t="shared" si="0"/>
        <v>43540</v>
      </c>
      <c r="S2" s="102">
        <f t="shared" si="0"/>
        <v>43541</v>
      </c>
      <c r="T2" s="102">
        <f t="shared" si="0"/>
        <v>43542</v>
      </c>
      <c r="U2" s="102">
        <f t="shared" si="0"/>
        <v>43543</v>
      </c>
      <c r="V2" s="102">
        <f t="shared" si="0"/>
        <v>43544</v>
      </c>
      <c r="W2" s="102">
        <f t="shared" si="0"/>
        <v>43545</v>
      </c>
      <c r="X2" s="102">
        <f t="shared" si="0"/>
        <v>43546</v>
      </c>
      <c r="Y2" s="102">
        <f t="shared" si="0"/>
        <v>43547</v>
      </c>
      <c r="Z2" s="102">
        <f t="shared" si="0"/>
        <v>43548</v>
      </c>
      <c r="AA2" s="102">
        <f t="shared" si="0"/>
        <v>43549</v>
      </c>
      <c r="AB2" s="102">
        <f t="shared" si="0"/>
        <v>43550</v>
      </c>
      <c r="AC2" s="102">
        <f t="shared" si="0"/>
        <v>43551</v>
      </c>
      <c r="AD2" s="102">
        <f t="shared" si="0"/>
        <v>43552</v>
      </c>
      <c r="AE2" s="102">
        <f t="shared" si="0"/>
        <v>43553</v>
      </c>
      <c r="AF2" s="102">
        <f t="shared" si="0"/>
        <v>43554</v>
      </c>
      <c r="AG2" s="102">
        <f t="shared" si="0"/>
        <v>43555</v>
      </c>
      <c r="AH2" s="102">
        <f t="shared" si="0"/>
        <v>43556</v>
      </c>
      <c r="AI2" s="102">
        <f t="shared" si="0"/>
        <v>43557</v>
      </c>
      <c r="AJ2" s="102">
        <f t="shared" si="0"/>
        <v>43558</v>
      </c>
      <c r="AK2" s="102">
        <f t="shared" si="0"/>
        <v>43559</v>
      </c>
      <c r="AL2" s="102">
        <f t="shared" si="0"/>
        <v>43560</v>
      </c>
      <c r="AM2" s="102">
        <f t="shared" si="0"/>
        <v>43561</v>
      </c>
      <c r="AN2" s="102">
        <f t="shared" si="0"/>
        <v>43562</v>
      </c>
      <c r="AO2" s="102">
        <f t="shared" si="0"/>
        <v>43563</v>
      </c>
      <c r="AP2" s="102">
        <f t="shared" si="0"/>
        <v>43564</v>
      </c>
      <c r="AQ2" s="102">
        <f t="shared" si="0"/>
        <v>43565</v>
      </c>
      <c r="AR2" s="102">
        <f t="shared" si="0"/>
        <v>43566</v>
      </c>
      <c r="AS2" s="102">
        <f t="shared" si="0"/>
        <v>43567</v>
      </c>
      <c r="AT2" s="102">
        <f t="shared" si="0"/>
        <v>43568</v>
      </c>
      <c r="AU2" s="102">
        <f t="shared" si="0"/>
        <v>43569</v>
      </c>
      <c r="AV2" s="102">
        <f t="shared" si="0"/>
        <v>43570</v>
      </c>
      <c r="AW2" s="102">
        <f t="shared" si="0"/>
        <v>43571</v>
      </c>
      <c r="AX2" s="102">
        <f t="shared" si="0"/>
        <v>43572</v>
      </c>
      <c r="AY2" s="102">
        <f t="shared" si="0"/>
        <v>43573</v>
      </c>
      <c r="AZ2" s="102">
        <f t="shared" si="0"/>
        <v>43574</v>
      </c>
      <c r="BA2" s="102">
        <f t="shared" si="0"/>
        <v>43575</v>
      </c>
      <c r="BB2" s="102">
        <f t="shared" si="0"/>
        <v>43576</v>
      </c>
      <c r="BC2" s="102">
        <f t="shared" si="0"/>
        <v>43577</v>
      </c>
      <c r="BD2" s="102">
        <f t="shared" si="0"/>
        <v>43578</v>
      </c>
      <c r="BE2" s="102">
        <f t="shared" si="0"/>
        <v>43579</v>
      </c>
      <c r="BF2" s="102">
        <f t="shared" si="0"/>
        <v>43580</v>
      </c>
      <c r="BG2" s="102">
        <f t="shared" si="0"/>
        <v>43581</v>
      </c>
      <c r="BH2" s="102">
        <f t="shared" si="0"/>
        <v>43582</v>
      </c>
      <c r="BI2" s="102">
        <f t="shared" si="0"/>
        <v>43583</v>
      </c>
      <c r="BJ2" s="102">
        <f t="shared" si="0"/>
        <v>43584</v>
      </c>
      <c r="BK2" s="102">
        <f t="shared" si="0"/>
        <v>43585</v>
      </c>
      <c r="BL2" s="102">
        <f t="shared" si="0"/>
        <v>43586</v>
      </c>
      <c r="BM2" s="102">
        <f t="shared" si="0"/>
        <v>43587</v>
      </c>
      <c r="BN2" s="102">
        <f t="shared" si="0"/>
        <v>43588</v>
      </c>
      <c r="BO2" s="102">
        <f t="shared" si="0"/>
        <v>43589</v>
      </c>
      <c r="BP2" s="102">
        <f t="shared" si="0"/>
        <v>43590</v>
      </c>
      <c r="BQ2" s="102">
        <f t="shared" ref="BQ2:BY2" si="1">BP2+1</f>
        <v>43591</v>
      </c>
      <c r="BR2" s="102">
        <f t="shared" si="1"/>
        <v>43592</v>
      </c>
      <c r="BS2" s="102">
        <f t="shared" si="1"/>
        <v>43593</v>
      </c>
      <c r="BT2" s="102">
        <f t="shared" si="1"/>
        <v>43594</v>
      </c>
      <c r="BU2" s="102">
        <f t="shared" si="1"/>
        <v>43595</v>
      </c>
      <c r="BV2" s="102">
        <f t="shared" si="1"/>
        <v>43596</v>
      </c>
      <c r="BW2" s="102">
        <f t="shared" si="1"/>
        <v>43597</v>
      </c>
      <c r="BX2" s="102">
        <f t="shared" si="1"/>
        <v>43598</v>
      </c>
      <c r="BY2" s="102">
        <f t="shared" si="1"/>
        <v>43599</v>
      </c>
    </row>
    <row r="3" s="6" customFormat="1" spans="1:77">
      <c r="A3" s="8" t="s">
        <v>5</v>
      </c>
      <c r="B3" s="12" t="s">
        <v>6</v>
      </c>
      <c r="C3" s="103">
        <v>1</v>
      </c>
      <c r="D3" s="124">
        <v>2</v>
      </c>
      <c r="E3" s="124">
        <v>2</v>
      </c>
      <c r="F3" s="124"/>
      <c r="G3" s="125">
        <v>1</v>
      </c>
      <c r="H3" s="103">
        <v>1</v>
      </c>
      <c r="I3" s="103">
        <v>1</v>
      </c>
      <c r="J3" s="103">
        <v>2</v>
      </c>
      <c r="K3" s="103">
        <v>3</v>
      </c>
      <c r="L3" s="103"/>
      <c r="M3" s="103">
        <v>1</v>
      </c>
      <c r="N3" s="103">
        <v>2</v>
      </c>
      <c r="O3" s="103">
        <v>1</v>
      </c>
      <c r="P3" s="103">
        <v>1</v>
      </c>
      <c r="Q3" s="103">
        <v>1</v>
      </c>
      <c r="R3" s="103"/>
      <c r="S3" s="103"/>
      <c r="T3" s="103">
        <v>1</v>
      </c>
      <c r="U3" s="103"/>
      <c r="V3" s="103"/>
      <c r="W3" s="103">
        <v>3</v>
      </c>
      <c r="X3" s="103">
        <v>1</v>
      </c>
      <c r="Y3" s="103">
        <v>2</v>
      </c>
      <c r="Z3" s="103"/>
      <c r="AA3" s="103">
        <v>2</v>
      </c>
      <c r="AB3" s="103"/>
      <c r="AC3" s="103"/>
      <c r="AD3" s="103"/>
      <c r="AE3" s="103"/>
      <c r="AF3" s="103"/>
      <c r="AG3" s="103">
        <v>1</v>
      </c>
      <c r="AH3" s="103"/>
      <c r="AI3" s="103"/>
      <c r="AJ3" s="103">
        <v>3</v>
      </c>
      <c r="AK3" s="103"/>
      <c r="AL3" s="103"/>
      <c r="AM3" s="103"/>
      <c r="AN3" s="103"/>
      <c r="AO3" s="103"/>
      <c r="AP3" s="103"/>
      <c r="AQ3" s="103">
        <v>2</v>
      </c>
      <c r="AR3" s="103">
        <v>11</v>
      </c>
      <c r="AS3" s="103">
        <v>1</v>
      </c>
      <c r="AT3" s="103">
        <v>1</v>
      </c>
      <c r="AU3" s="103"/>
      <c r="AV3" s="103"/>
      <c r="AW3" s="103"/>
      <c r="AX3" s="103">
        <v>1</v>
      </c>
      <c r="AY3" s="103">
        <v>1</v>
      </c>
      <c r="AZ3" s="103"/>
      <c r="BA3" s="103">
        <v>3</v>
      </c>
      <c r="BB3" s="103">
        <v>1</v>
      </c>
      <c r="BC3" s="103">
        <v>2</v>
      </c>
      <c r="BD3" s="103"/>
      <c r="BE3" s="103">
        <v>2</v>
      </c>
      <c r="BF3" s="103">
        <v>1</v>
      </c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</row>
    <row r="4" s="6" customFormat="1" spans="1:77">
      <c r="A4" s="8"/>
      <c r="B4" s="12" t="s">
        <v>7</v>
      </c>
      <c r="C4" s="103"/>
      <c r="D4" s="124"/>
      <c r="E4" s="124"/>
      <c r="F4" s="124"/>
      <c r="G4" s="125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>
        <v>1</v>
      </c>
      <c r="AA4" s="103"/>
      <c r="AB4" s="103"/>
      <c r="AC4" s="103"/>
      <c r="AD4" s="103"/>
      <c r="AE4" s="103"/>
      <c r="AF4" s="103"/>
      <c r="AG4" s="103">
        <v>2</v>
      </c>
      <c r="AH4" s="103"/>
      <c r="AI4" s="103"/>
      <c r="AJ4" s="103"/>
      <c r="AK4" s="103"/>
      <c r="AL4" s="103"/>
      <c r="AM4" s="103"/>
      <c r="AN4" s="103"/>
      <c r="AO4" s="103">
        <v>3</v>
      </c>
      <c r="AP4" s="103"/>
      <c r="AQ4" s="103"/>
      <c r="AR4" s="103"/>
      <c r="AS4" s="103"/>
      <c r="AT4" s="103"/>
      <c r="AU4" s="103"/>
      <c r="AV4" s="103"/>
      <c r="AW4" s="103"/>
      <c r="AX4" s="103"/>
      <c r="AY4" s="103">
        <v>1</v>
      </c>
      <c r="AZ4" s="103"/>
      <c r="BA4" s="103"/>
      <c r="BB4" s="103"/>
      <c r="BC4" s="103"/>
      <c r="BD4" s="103">
        <v>3</v>
      </c>
      <c r="BE4" s="103"/>
      <c r="BF4" s="103">
        <v>1</v>
      </c>
      <c r="BG4" s="103">
        <v>1</v>
      </c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</row>
    <row r="5" s="6" customFormat="1" spans="1:77">
      <c r="A5" s="8"/>
      <c r="B5" s="12" t="s">
        <v>8</v>
      </c>
      <c r="C5" s="103"/>
      <c r="D5" s="124"/>
      <c r="E5" s="124"/>
      <c r="F5" s="124"/>
      <c r="G5" s="125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</row>
    <row r="6" s="6" customFormat="1" spans="1:77">
      <c r="A6" s="8"/>
      <c r="B6" s="104" t="s">
        <v>9</v>
      </c>
      <c r="C6" s="103"/>
      <c r="D6" s="124"/>
      <c r="E6" s="124"/>
      <c r="F6" s="124"/>
      <c r="G6" s="125"/>
      <c r="H6" s="103"/>
      <c r="I6" s="103">
        <v>1</v>
      </c>
      <c r="J6" s="103">
        <v>2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</row>
    <row r="7" spans="1:77">
      <c r="A7" s="8"/>
      <c r="B7" s="12" t="s">
        <v>10</v>
      </c>
      <c r="C7" s="103"/>
      <c r="D7" s="124"/>
      <c r="E7" s="124"/>
      <c r="F7" s="124"/>
      <c r="G7" s="125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>
        <v>1</v>
      </c>
      <c r="AT7" s="103"/>
      <c r="AU7" s="103"/>
      <c r="AV7" s="103"/>
      <c r="AW7" s="103"/>
      <c r="AX7" s="103"/>
      <c r="AY7" s="103"/>
      <c r="AZ7" s="103"/>
      <c r="BA7" s="103"/>
      <c r="BB7" s="103"/>
      <c r="BC7" s="103">
        <v>1</v>
      </c>
      <c r="BD7" s="103"/>
      <c r="BE7" s="103">
        <v>1</v>
      </c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</row>
    <row r="8" ht="12" customHeight="1" spans="1:77">
      <c r="A8" s="8"/>
      <c r="B8" s="12" t="s">
        <v>11</v>
      </c>
      <c r="C8" s="103"/>
      <c r="D8" s="124"/>
      <c r="E8" s="124"/>
      <c r="F8" s="124"/>
      <c r="G8" s="125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>
        <v>1</v>
      </c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</row>
    <row r="9" spans="1:77">
      <c r="A9" s="8"/>
      <c r="B9" s="12" t="s">
        <v>12</v>
      </c>
      <c r="C9" s="103"/>
      <c r="D9" s="124"/>
      <c r="E9" s="124">
        <v>1</v>
      </c>
      <c r="F9" s="124"/>
      <c r="G9" s="125"/>
      <c r="H9" s="103">
        <v>1</v>
      </c>
      <c r="I9" s="103">
        <v>1</v>
      </c>
      <c r="J9" s="103"/>
      <c r="K9" s="103"/>
      <c r="L9" s="103">
        <v>1</v>
      </c>
      <c r="M9" s="103"/>
      <c r="N9" s="103">
        <v>2</v>
      </c>
      <c r="O9" s="103"/>
      <c r="P9" s="103"/>
      <c r="Q9" s="103"/>
      <c r="R9" s="103">
        <v>1</v>
      </c>
      <c r="S9" s="103"/>
      <c r="T9" s="103"/>
      <c r="U9" s="103">
        <v>1</v>
      </c>
      <c r="V9" s="103"/>
      <c r="W9" s="103"/>
      <c r="X9" s="103"/>
      <c r="Y9" s="103"/>
      <c r="Z9" s="103"/>
      <c r="AA9" s="103">
        <v>1</v>
      </c>
      <c r="AB9" s="103">
        <v>1</v>
      </c>
      <c r="AC9" s="103">
        <v>1</v>
      </c>
      <c r="AD9" s="103"/>
      <c r="AE9" s="103">
        <v>1</v>
      </c>
      <c r="AF9" s="103"/>
      <c r="AG9" s="103"/>
      <c r="AH9" s="103"/>
      <c r="AI9" s="103"/>
      <c r="AJ9" s="103"/>
      <c r="AK9" s="103"/>
      <c r="AL9" s="103">
        <v>1</v>
      </c>
      <c r="AM9" s="103"/>
      <c r="AN9" s="103"/>
      <c r="AO9" s="103">
        <v>2</v>
      </c>
      <c r="AP9" s="103">
        <v>2</v>
      </c>
      <c r="AQ9" s="103"/>
      <c r="AR9" s="103">
        <v>12</v>
      </c>
      <c r="AS9" s="103"/>
      <c r="AT9" s="103"/>
      <c r="AU9" s="103"/>
      <c r="AV9" s="103"/>
      <c r="AW9" s="103">
        <v>1</v>
      </c>
      <c r="AX9" s="103"/>
      <c r="AY9" s="103"/>
      <c r="AZ9" s="103"/>
      <c r="BA9" s="103"/>
      <c r="BB9" s="103">
        <v>1</v>
      </c>
      <c r="BC9" s="103"/>
      <c r="BD9" s="103"/>
      <c r="BE9" s="103"/>
      <c r="BF9" s="103"/>
      <c r="BG9" s="103">
        <v>2</v>
      </c>
      <c r="BH9" s="103">
        <v>1</v>
      </c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</row>
    <row r="10" spans="1:77">
      <c r="A10" s="8"/>
      <c r="B10" s="12" t="s">
        <v>13</v>
      </c>
      <c r="C10" s="103"/>
      <c r="D10" s="124"/>
      <c r="E10" s="124"/>
      <c r="F10" s="124"/>
      <c r="G10" s="125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>
        <v>1</v>
      </c>
      <c r="BC10" s="103">
        <v>1</v>
      </c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</row>
    <row r="11" spans="1:77">
      <c r="A11" s="8"/>
      <c r="B11" s="12" t="s">
        <v>14</v>
      </c>
      <c r="C11" s="103"/>
      <c r="D11" s="124"/>
      <c r="E11" s="124"/>
      <c r="F11" s="124"/>
      <c r="G11" s="125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>
        <v>2</v>
      </c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>
        <v>2</v>
      </c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</row>
    <row r="12" s="6" customFormat="1" spans="1:77">
      <c r="A12" s="8"/>
      <c r="B12" s="12" t="s">
        <v>15</v>
      </c>
      <c r="C12" s="103">
        <v>1</v>
      </c>
      <c r="D12" s="124"/>
      <c r="E12" s="124"/>
      <c r="F12" s="124"/>
      <c r="G12" s="125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>
        <v>1</v>
      </c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>
        <v>15</v>
      </c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</row>
    <row r="13" s="6" customFormat="1" spans="1:77">
      <c r="A13" s="8" t="s">
        <v>16</v>
      </c>
      <c r="B13" s="12" t="s">
        <v>17</v>
      </c>
      <c r="C13" s="103"/>
      <c r="D13" s="124"/>
      <c r="E13" s="124">
        <v>1</v>
      </c>
      <c r="F13" s="124"/>
      <c r="G13" s="125"/>
      <c r="H13" s="103"/>
      <c r="I13" s="103"/>
      <c r="J13" s="103"/>
      <c r="K13" s="103"/>
      <c r="L13" s="103">
        <v>3</v>
      </c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>
        <v>2</v>
      </c>
      <c r="AH13" s="103">
        <v>1</v>
      </c>
      <c r="AI13" s="103"/>
      <c r="AJ13" s="103"/>
      <c r="AK13" s="103"/>
      <c r="AL13" s="103">
        <v>1</v>
      </c>
      <c r="AM13" s="103"/>
      <c r="AN13" s="103">
        <v>1</v>
      </c>
      <c r="AO13" s="103"/>
      <c r="AP13" s="103"/>
      <c r="AQ13" s="103"/>
      <c r="AR13" s="103">
        <v>1</v>
      </c>
      <c r="AS13" s="103">
        <v>3</v>
      </c>
      <c r="AT13" s="103"/>
      <c r="AU13" s="103">
        <v>1</v>
      </c>
      <c r="AV13" s="103"/>
      <c r="AW13" s="103"/>
      <c r="AX13" s="103"/>
      <c r="AY13" s="103">
        <v>1</v>
      </c>
      <c r="AZ13" s="103"/>
      <c r="BA13" s="103"/>
      <c r="BB13" s="103"/>
      <c r="BC13" s="103"/>
      <c r="BD13" s="103"/>
      <c r="BE13" s="103"/>
      <c r="BF13" s="103"/>
      <c r="BG13" s="103"/>
      <c r="BH13" s="103">
        <v>1</v>
      </c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</row>
    <row r="14" spans="1:77">
      <c r="A14" s="8"/>
      <c r="B14" s="12" t="s">
        <v>18</v>
      </c>
      <c r="C14" s="103">
        <v>1</v>
      </c>
      <c r="D14" s="124"/>
      <c r="E14" s="124"/>
      <c r="F14" s="124"/>
      <c r="G14" s="125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>
        <v>1</v>
      </c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>
        <v>1</v>
      </c>
      <c r="AP14" s="103"/>
      <c r="AQ14" s="103"/>
      <c r="AR14" s="103">
        <v>15</v>
      </c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</row>
    <row r="15" spans="1:77">
      <c r="A15" s="8"/>
      <c r="B15" s="12" t="s">
        <v>19</v>
      </c>
      <c r="C15" s="103"/>
      <c r="D15" s="124"/>
      <c r="E15" s="124"/>
      <c r="F15" s="124"/>
      <c r="G15" s="125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>
        <v>15</v>
      </c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</row>
    <row r="16" spans="1:77">
      <c r="A16" s="8"/>
      <c r="B16" s="12" t="s">
        <v>20</v>
      </c>
      <c r="C16" s="103"/>
      <c r="D16" s="124">
        <v>1</v>
      </c>
      <c r="E16" s="124"/>
      <c r="F16" s="124"/>
      <c r="G16" s="125"/>
      <c r="H16" s="103">
        <v>1</v>
      </c>
      <c r="I16" s="103">
        <v>1</v>
      </c>
      <c r="J16" s="103"/>
      <c r="K16" s="103"/>
      <c r="L16" s="103"/>
      <c r="M16" s="103"/>
      <c r="N16" s="103"/>
      <c r="O16" s="103"/>
      <c r="P16" s="103"/>
      <c r="Q16" s="103"/>
      <c r="R16" s="103">
        <v>1</v>
      </c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>
        <v>1</v>
      </c>
      <c r="AO16" s="103"/>
      <c r="AP16" s="103"/>
      <c r="AQ16" s="103"/>
      <c r="AR16" s="103"/>
      <c r="AS16" s="103"/>
      <c r="AT16" s="103"/>
      <c r="AU16" s="103"/>
      <c r="AV16" s="103"/>
      <c r="AW16" s="103">
        <v>1</v>
      </c>
      <c r="AX16" s="103"/>
      <c r="AY16" s="103"/>
      <c r="AZ16" s="103"/>
      <c r="BA16" s="103"/>
      <c r="BB16" s="103">
        <v>1</v>
      </c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</row>
    <row r="17" spans="1:77">
      <c r="A17" s="8"/>
      <c r="B17" s="12" t="s">
        <v>21</v>
      </c>
      <c r="C17" s="103"/>
      <c r="D17" s="124"/>
      <c r="E17" s="124"/>
      <c r="F17" s="124"/>
      <c r="G17" s="125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>
        <v>1</v>
      </c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</row>
    <row r="18" spans="1:77">
      <c r="A18" s="8"/>
      <c r="B18" s="12" t="s">
        <v>22</v>
      </c>
      <c r="C18" s="103"/>
      <c r="D18" s="124"/>
      <c r="E18" s="124"/>
      <c r="F18" s="124"/>
      <c r="G18" s="125"/>
      <c r="H18" s="103"/>
      <c r="I18" s="103"/>
      <c r="J18" s="103"/>
      <c r="K18" s="103"/>
      <c r="L18" s="103"/>
      <c r="M18" s="103">
        <v>2</v>
      </c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>
        <v>5</v>
      </c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</row>
    <row r="19" s="6" customFormat="1" spans="1:77">
      <c r="A19" s="8"/>
      <c r="B19" s="12" t="s">
        <v>23</v>
      </c>
      <c r="C19" s="103"/>
      <c r="D19" s="124"/>
      <c r="E19" s="124"/>
      <c r="F19" s="124"/>
      <c r="G19" s="125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>
        <v>1</v>
      </c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</row>
    <row r="20" s="6" customFormat="1" spans="1:77">
      <c r="A20" s="8" t="s">
        <v>24</v>
      </c>
      <c r="B20" s="9" t="s">
        <v>25</v>
      </c>
      <c r="C20" s="103"/>
      <c r="D20" s="124"/>
      <c r="E20" s="124"/>
      <c r="F20" s="124">
        <v>1</v>
      </c>
      <c r="G20" s="125"/>
      <c r="H20" s="103">
        <v>2</v>
      </c>
      <c r="I20" s="103"/>
      <c r="J20" s="103"/>
      <c r="K20" s="103"/>
      <c r="L20" s="103">
        <v>2</v>
      </c>
      <c r="M20" s="103"/>
      <c r="N20" s="103"/>
      <c r="O20" s="103">
        <v>1</v>
      </c>
      <c r="P20" s="103"/>
      <c r="Q20" s="103">
        <v>1</v>
      </c>
      <c r="R20" s="103"/>
      <c r="S20" s="103"/>
      <c r="T20" s="103"/>
      <c r="U20" s="103"/>
      <c r="V20" s="103"/>
      <c r="W20" s="103"/>
      <c r="X20" s="103"/>
      <c r="Y20" s="103"/>
      <c r="Z20" s="103"/>
      <c r="AA20" s="103">
        <v>12</v>
      </c>
      <c r="AB20" s="103"/>
      <c r="AC20" s="103"/>
      <c r="AD20" s="103">
        <v>1</v>
      </c>
      <c r="AE20" s="103">
        <v>1</v>
      </c>
      <c r="AF20" s="103">
        <v>8</v>
      </c>
      <c r="AG20" s="103">
        <v>5</v>
      </c>
      <c r="AH20" s="103">
        <v>3</v>
      </c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>
        <v>1</v>
      </c>
      <c r="AV20" s="103"/>
      <c r="AW20" s="103"/>
      <c r="AX20" s="103">
        <v>4</v>
      </c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</row>
    <row r="21" spans="1:77">
      <c r="A21" s="8"/>
      <c r="B21" s="9" t="s">
        <v>26</v>
      </c>
      <c r="C21" s="103"/>
      <c r="D21" s="124"/>
      <c r="E21" s="124"/>
      <c r="F21" s="124"/>
      <c r="G21" s="125">
        <v>1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>
        <v>1</v>
      </c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>
        <v>2</v>
      </c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>
        <v>1</v>
      </c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</row>
    <row r="22" spans="1:77">
      <c r="A22" s="8"/>
      <c r="B22" s="9" t="s">
        <v>27</v>
      </c>
      <c r="C22" s="103"/>
      <c r="D22" s="124"/>
      <c r="E22" s="124"/>
      <c r="F22" s="124"/>
      <c r="G22" s="125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>
        <v>1</v>
      </c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</row>
    <row r="23" s="6" customFormat="1" spans="1:77">
      <c r="A23" s="8"/>
      <c r="B23" s="9" t="s">
        <v>28</v>
      </c>
      <c r="C23" s="103"/>
      <c r="D23" s="124"/>
      <c r="E23" s="124"/>
      <c r="F23" s="124"/>
      <c r="G23" s="125">
        <v>1</v>
      </c>
      <c r="H23" s="103">
        <v>1</v>
      </c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>
        <v>1</v>
      </c>
      <c r="AA23" s="103">
        <v>1</v>
      </c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>
        <v>1</v>
      </c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</row>
    <row r="24" s="6" customFormat="1" spans="1:77">
      <c r="A24" s="8" t="s">
        <v>29</v>
      </c>
      <c r="B24" s="9" t="s">
        <v>25</v>
      </c>
      <c r="C24" s="103"/>
      <c r="D24" s="124"/>
      <c r="E24" s="124"/>
      <c r="F24" s="124"/>
      <c r="G24" s="125"/>
      <c r="H24" s="103"/>
      <c r="I24" s="103"/>
      <c r="J24" s="103"/>
      <c r="K24" s="103">
        <v>1</v>
      </c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>
        <v>1</v>
      </c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>
        <v>1</v>
      </c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</row>
    <row r="25" spans="1:77">
      <c r="A25" s="8"/>
      <c r="B25" s="9" t="s">
        <v>26</v>
      </c>
      <c r="C25" s="103"/>
      <c r="D25" s="124"/>
      <c r="E25" s="124"/>
      <c r="F25" s="124"/>
      <c r="G25" s="125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>
        <v>2</v>
      </c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>
        <v>1</v>
      </c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>
        <v>1</v>
      </c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</row>
    <row r="26" spans="1:77">
      <c r="A26" s="8"/>
      <c r="B26" s="9" t="s">
        <v>27</v>
      </c>
      <c r="C26" s="103"/>
      <c r="D26" s="124"/>
      <c r="E26" s="124"/>
      <c r="F26" s="124"/>
      <c r="G26" s="125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</row>
    <row r="27" spans="1:77">
      <c r="A27" s="8"/>
      <c r="B27" s="9" t="s">
        <v>28</v>
      </c>
      <c r="C27" s="103"/>
      <c r="D27" s="124"/>
      <c r="E27" s="124"/>
      <c r="F27" s="124"/>
      <c r="G27" s="125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>
        <v>2</v>
      </c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>
        <v>1</v>
      </c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</row>
    <row r="28" s="6" customFormat="1" spans="1:77">
      <c r="A28" s="8"/>
      <c r="B28" s="9" t="s">
        <v>30</v>
      </c>
      <c r="C28" s="103"/>
      <c r="D28" s="124"/>
      <c r="E28" s="124"/>
      <c r="F28" s="124"/>
      <c r="G28" s="125">
        <v>1</v>
      </c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</row>
    <row r="29" s="6" customFormat="1" spans="1:77">
      <c r="A29" s="8" t="s">
        <v>31</v>
      </c>
      <c r="B29" s="9" t="s">
        <v>25</v>
      </c>
      <c r="C29" s="103"/>
      <c r="D29" s="124"/>
      <c r="E29" s="124"/>
      <c r="F29" s="124"/>
      <c r="G29" s="125"/>
      <c r="H29" s="103">
        <v>4</v>
      </c>
      <c r="I29" s="103">
        <v>1</v>
      </c>
      <c r="J29" s="103"/>
      <c r="K29" s="103">
        <v>1</v>
      </c>
      <c r="L29" s="103"/>
      <c r="M29" s="103">
        <v>1</v>
      </c>
      <c r="N29" s="103"/>
      <c r="O29" s="103"/>
      <c r="P29" s="103">
        <v>1</v>
      </c>
      <c r="Q29" s="103"/>
      <c r="R29" s="103"/>
      <c r="S29" s="103">
        <v>1</v>
      </c>
      <c r="T29" s="103"/>
      <c r="U29" s="103">
        <v>1</v>
      </c>
      <c r="V29" s="103"/>
      <c r="W29" s="103"/>
      <c r="X29" s="103"/>
      <c r="Y29" s="103">
        <v>3</v>
      </c>
      <c r="Z29" s="103"/>
      <c r="AA29" s="103"/>
      <c r="AB29" s="103"/>
      <c r="AC29" s="103"/>
      <c r="AD29" s="103"/>
      <c r="AE29" s="103"/>
      <c r="AF29" s="103"/>
      <c r="AG29" s="103">
        <v>1</v>
      </c>
      <c r="AH29" s="103"/>
      <c r="AI29" s="103">
        <v>6</v>
      </c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>
        <v>1</v>
      </c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</row>
    <row r="30" spans="1:77">
      <c r="A30" s="8"/>
      <c r="B30" s="9" t="s">
        <v>26</v>
      </c>
      <c r="C30" s="103"/>
      <c r="D30" s="124"/>
      <c r="E30" s="124"/>
      <c r="F30" s="124"/>
      <c r="G30" s="125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>
        <v>1</v>
      </c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>
        <v>1</v>
      </c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</row>
    <row r="31" spans="1:77">
      <c r="A31" s="8"/>
      <c r="B31" s="9" t="s">
        <v>27</v>
      </c>
      <c r="C31" s="103"/>
      <c r="D31" s="124"/>
      <c r="E31" s="124"/>
      <c r="F31" s="124"/>
      <c r="G31" s="125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>
        <v>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</row>
    <row r="32" s="6" customFormat="1" spans="1:77">
      <c r="A32" s="8"/>
      <c r="B32" s="9" t="s">
        <v>28</v>
      </c>
      <c r="C32" s="103"/>
      <c r="D32" s="124"/>
      <c r="E32" s="124"/>
      <c r="F32" s="124"/>
      <c r="G32" s="125"/>
      <c r="H32" s="103"/>
      <c r="I32" s="103"/>
      <c r="J32" s="103">
        <v>1</v>
      </c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</row>
    <row r="33" s="6" customFormat="1" spans="1:77">
      <c r="A33" s="13" t="s">
        <v>32</v>
      </c>
      <c r="B33" s="9" t="s">
        <v>33</v>
      </c>
      <c r="C33" s="103">
        <v>1</v>
      </c>
      <c r="D33" s="124"/>
      <c r="E33" s="124"/>
      <c r="F33" s="124"/>
      <c r="G33" s="125"/>
      <c r="H33" s="103"/>
      <c r="I33" s="103"/>
      <c r="J33" s="103">
        <v>1</v>
      </c>
      <c r="K33" s="103"/>
      <c r="L33" s="103"/>
      <c r="M33" s="103"/>
      <c r="N33" s="103"/>
      <c r="O33" s="103"/>
      <c r="P33" s="103">
        <v>1</v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>
        <v>7</v>
      </c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>
        <v>1</v>
      </c>
      <c r="AM33" s="103"/>
      <c r="AN33" s="103">
        <v>1</v>
      </c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>
        <v>2</v>
      </c>
      <c r="BA33" s="103">
        <v>1</v>
      </c>
      <c r="BB33" s="103"/>
      <c r="BC33" s="103"/>
      <c r="BD33" s="103"/>
      <c r="BE33" s="103"/>
      <c r="BF33" s="103"/>
      <c r="BG33" s="103">
        <v>-1</v>
      </c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</row>
    <row r="34" s="6" customFormat="1" spans="1:77">
      <c r="A34" s="13"/>
      <c r="B34" s="9" t="s">
        <v>34</v>
      </c>
      <c r="C34" s="103">
        <v>1</v>
      </c>
      <c r="D34" s="124"/>
      <c r="E34" s="124"/>
      <c r="F34" s="124"/>
      <c r="G34" s="125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>
        <v>1</v>
      </c>
      <c r="V34" s="103"/>
      <c r="W34" s="103"/>
      <c r="X34" s="103"/>
      <c r="Y34" s="103"/>
      <c r="Z34" s="103"/>
      <c r="AA34" s="103">
        <v>4</v>
      </c>
      <c r="AB34" s="103"/>
      <c r="AC34" s="103"/>
      <c r="AD34" s="103">
        <v>1</v>
      </c>
      <c r="AE34" s="103"/>
      <c r="AF34" s="103"/>
      <c r="AG34" s="103"/>
      <c r="AH34" s="103">
        <v>2</v>
      </c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>
        <v>1</v>
      </c>
      <c r="AT34" s="103"/>
      <c r="AU34" s="103"/>
      <c r="AV34" s="103"/>
      <c r="AW34" s="103"/>
      <c r="AX34" s="103">
        <v>1</v>
      </c>
      <c r="AY34" s="103"/>
      <c r="AZ34" s="103"/>
      <c r="BA34" s="103">
        <v>1</v>
      </c>
      <c r="BB34" s="103"/>
      <c r="BC34" s="103"/>
      <c r="BD34" s="103"/>
      <c r="BE34" s="103"/>
      <c r="BF34" s="103">
        <v>1</v>
      </c>
      <c r="BG34" s="103"/>
      <c r="BH34" s="103"/>
      <c r="BI34" s="103">
        <v>2</v>
      </c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</row>
    <row r="35" s="6" customFormat="1" spans="1:77">
      <c r="A35" s="8" t="s">
        <v>35</v>
      </c>
      <c r="B35" s="9" t="s">
        <v>36</v>
      </c>
      <c r="C35" s="103"/>
      <c r="D35" s="124"/>
      <c r="E35" s="124"/>
      <c r="F35" s="124"/>
      <c r="G35" s="125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>
        <v>1</v>
      </c>
      <c r="AB35" s="103">
        <v>1</v>
      </c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>
        <v>2</v>
      </c>
      <c r="BD35" s="103"/>
      <c r="BE35" s="103"/>
      <c r="BF35" s="103"/>
      <c r="BG35" s="103">
        <v>1</v>
      </c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</row>
    <row r="36" s="6" customFormat="1" spans="1:77">
      <c r="A36" s="8"/>
      <c r="B36" s="9" t="s">
        <v>37</v>
      </c>
      <c r="C36" s="103"/>
      <c r="D36" s="124"/>
      <c r="E36" s="124"/>
      <c r="F36" s="124"/>
      <c r="G36" s="125"/>
      <c r="H36" s="103"/>
      <c r="I36" s="103"/>
      <c r="J36" s="103"/>
      <c r="K36" s="103"/>
      <c r="L36" s="103"/>
      <c r="M36" s="103">
        <v>1</v>
      </c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>
        <v>1</v>
      </c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>
        <v>2</v>
      </c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</row>
    <row r="37" s="6" customFormat="1" spans="1:77">
      <c r="A37" s="8" t="s">
        <v>38</v>
      </c>
      <c r="B37" s="9" t="s">
        <v>39</v>
      </c>
      <c r="C37" s="103"/>
      <c r="D37" s="124"/>
      <c r="E37" s="124"/>
      <c r="F37" s="124"/>
      <c r="G37" s="125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</row>
    <row r="38" s="6" customFormat="1" spans="1:77">
      <c r="A38" s="8">
        <v>501</v>
      </c>
      <c r="B38" s="9" t="s">
        <v>40</v>
      </c>
      <c r="C38" s="103"/>
      <c r="D38" s="124"/>
      <c r="E38" s="124"/>
      <c r="F38" s="124"/>
      <c r="G38" s="125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</row>
    <row r="39" s="6" customFormat="1" spans="1:77">
      <c r="A39" s="8" t="s">
        <v>41</v>
      </c>
      <c r="B39" s="9" t="s">
        <v>42</v>
      </c>
      <c r="C39" s="103"/>
      <c r="D39" s="124"/>
      <c r="E39" s="124"/>
      <c r="F39" s="124"/>
      <c r="G39" s="125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>
        <v>1</v>
      </c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</row>
    <row r="40" s="6" customFormat="1" spans="1:77">
      <c r="A40" s="8"/>
      <c r="B40" s="9" t="s">
        <v>43</v>
      </c>
      <c r="C40" s="103"/>
      <c r="D40" s="124"/>
      <c r="E40" s="124"/>
      <c r="F40" s="124"/>
      <c r="G40" s="125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</row>
    <row r="41" s="6" customFormat="1" spans="1:77">
      <c r="A41" s="8"/>
      <c r="B41" s="9" t="s">
        <v>44</v>
      </c>
      <c r="C41" s="103"/>
      <c r="D41" s="124"/>
      <c r="E41" s="124"/>
      <c r="F41" s="124"/>
      <c r="G41" s="125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>
        <v>1</v>
      </c>
      <c r="AS41" s="103"/>
      <c r="AT41" s="103"/>
      <c r="AU41" s="103"/>
      <c r="AV41" s="103"/>
      <c r="AW41" s="103"/>
      <c r="AX41" s="103"/>
      <c r="AY41" s="103"/>
      <c r="AZ41" s="103"/>
      <c r="BA41" s="103">
        <v>1</v>
      </c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</row>
    <row r="42" s="6" customFormat="1" spans="1:77">
      <c r="A42" s="8"/>
      <c r="B42" s="9" t="s">
        <v>45</v>
      </c>
      <c r="C42" s="103"/>
      <c r="D42" s="124"/>
      <c r="E42" s="124"/>
      <c r="F42" s="124"/>
      <c r="G42" s="125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>
        <v>1</v>
      </c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</row>
    <row r="43" s="6" customFormat="1" spans="1:77">
      <c r="A43" s="8" t="s">
        <v>46</v>
      </c>
      <c r="B43" s="9" t="s">
        <v>47</v>
      </c>
      <c r="C43" s="103"/>
      <c r="D43" s="124"/>
      <c r="E43" s="124"/>
      <c r="F43" s="124"/>
      <c r="G43" s="125"/>
      <c r="H43" s="103"/>
      <c r="I43" s="103"/>
      <c r="J43" s="103"/>
      <c r="K43" s="103"/>
      <c r="L43" s="103"/>
      <c r="M43" s="103">
        <v>1</v>
      </c>
      <c r="N43" s="103"/>
      <c r="O43" s="103"/>
      <c r="P43" s="103"/>
      <c r="Q43" s="103"/>
      <c r="R43" s="103"/>
      <c r="S43" s="103"/>
      <c r="T43" s="103"/>
      <c r="U43" s="103">
        <v>1</v>
      </c>
      <c r="V43" s="103"/>
      <c r="W43" s="103"/>
      <c r="X43" s="103"/>
      <c r="Y43" s="103"/>
      <c r="Z43" s="103"/>
      <c r="AA43" s="103">
        <v>3</v>
      </c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>
        <v>1</v>
      </c>
      <c r="AN43" s="103"/>
      <c r="AO43" s="103"/>
      <c r="AP43" s="103"/>
      <c r="AQ43" s="103"/>
      <c r="AR43" s="103"/>
      <c r="AS43" s="103"/>
      <c r="AT43" s="103"/>
      <c r="AU43" s="103"/>
      <c r="AV43" s="103">
        <v>2</v>
      </c>
      <c r="AW43" s="103"/>
      <c r="AX43" s="103"/>
      <c r="AY43" s="103"/>
      <c r="AZ43" s="103"/>
      <c r="BA43" s="103"/>
      <c r="BB43" s="103">
        <v>1</v>
      </c>
      <c r="BC43" s="103"/>
      <c r="BD43" s="103"/>
      <c r="BE43" s="103">
        <v>1</v>
      </c>
      <c r="BF43" s="103"/>
      <c r="BG43" s="103">
        <v>1</v>
      </c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</row>
    <row r="44" s="6" customFormat="1" spans="1:77">
      <c r="A44" s="8" t="s">
        <v>48</v>
      </c>
      <c r="B44" s="9" t="s">
        <v>47</v>
      </c>
      <c r="C44" s="103"/>
      <c r="D44" s="124"/>
      <c r="E44" s="124"/>
      <c r="F44" s="124"/>
      <c r="G44" s="125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</row>
    <row r="45" s="6" customFormat="1" spans="1:77">
      <c r="A45" s="8" t="s">
        <v>48</v>
      </c>
      <c r="B45" s="9" t="s">
        <v>49</v>
      </c>
      <c r="C45" s="103"/>
      <c r="D45" s="124"/>
      <c r="E45" s="124"/>
      <c r="F45" s="124"/>
      <c r="G45" s="125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</row>
    <row r="46" s="6" customFormat="1" spans="1:77">
      <c r="A46" s="8" t="s">
        <v>50</v>
      </c>
      <c r="B46" s="9" t="s">
        <v>51</v>
      </c>
      <c r="C46" s="103"/>
      <c r="D46" s="124"/>
      <c r="E46" s="124"/>
      <c r="F46" s="124"/>
      <c r="G46" s="125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>
        <v>3</v>
      </c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>
        <v>2</v>
      </c>
      <c r="BB46" s="103"/>
      <c r="BC46" s="103"/>
      <c r="BD46" s="103"/>
      <c r="BE46" s="103"/>
      <c r="BF46" s="103"/>
      <c r="BG46" s="103"/>
      <c r="BH46" s="103"/>
      <c r="BI46" s="103">
        <v>1</v>
      </c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</row>
    <row r="47" s="6" customFormat="1" spans="1:77">
      <c r="A47" s="8" t="s">
        <v>52</v>
      </c>
      <c r="B47" s="9" t="s">
        <v>53</v>
      </c>
      <c r="C47" s="103"/>
      <c r="D47" s="124"/>
      <c r="E47" s="124"/>
      <c r="F47" s="124"/>
      <c r="G47" s="125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>
        <v>1</v>
      </c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</row>
    <row r="48" s="6" customFormat="1" spans="1:77">
      <c r="A48" s="8"/>
      <c r="B48" s="9" t="s">
        <v>54</v>
      </c>
      <c r="C48" s="103"/>
      <c r="D48" s="124"/>
      <c r="E48" s="124"/>
      <c r="F48" s="124"/>
      <c r="G48" s="125"/>
      <c r="H48" s="103"/>
      <c r="I48" s="103"/>
      <c r="J48" s="103">
        <v>1</v>
      </c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>
        <v>1</v>
      </c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</row>
    <row r="49" s="6" customFormat="1" spans="1:77">
      <c r="A49" s="8"/>
      <c r="B49" s="9" t="s">
        <v>55</v>
      </c>
      <c r="C49" s="103"/>
      <c r="D49" s="124"/>
      <c r="E49" s="124"/>
      <c r="F49" s="124"/>
      <c r="G49" s="125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>
        <v>1</v>
      </c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</row>
    <row r="50" s="6" customFormat="1" spans="1:77">
      <c r="A50" s="8"/>
      <c r="B50" s="9" t="s">
        <v>56</v>
      </c>
      <c r="C50" s="103"/>
      <c r="D50" s="124"/>
      <c r="E50" s="124"/>
      <c r="F50" s="124"/>
      <c r="G50" s="125"/>
      <c r="H50" s="103"/>
      <c r="I50" s="103"/>
      <c r="J50" s="103"/>
      <c r="K50" s="103"/>
      <c r="L50" s="103"/>
      <c r="M50" s="103"/>
      <c r="N50" s="103">
        <v>1</v>
      </c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>
        <v>1</v>
      </c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</row>
    <row r="51" s="6" customFormat="1" spans="1:77">
      <c r="A51" s="8" t="s">
        <v>57</v>
      </c>
      <c r="B51" s="9" t="s">
        <v>58</v>
      </c>
      <c r="C51" s="103"/>
      <c r="D51" s="124"/>
      <c r="E51" s="124"/>
      <c r="F51" s="124"/>
      <c r="G51" s="125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>
        <v>1</v>
      </c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</row>
    <row r="52" s="6" customFormat="1" spans="1:77">
      <c r="A52" s="8"/>
      <c r="B52" s="9" t="s">
        <v>47</v>
      </c>
      <c r="C52" s="103"/>
      <c r="D52" s="124"/>
      <c r="E52" s="124"/>
      <c r="F52" s="124"/>
      <c r="G52" s="125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>
        <v>1</v>
      </c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>
        <v>1</v>
      </c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>
        <v>1</v>
      </c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</row>
    <row r="53" s="6" customFormat="1" spans="1:77">
      <c r="A53" s="8" t="s">
        <v>59</v>
      </c>
      <c r="B53" s="9" t="s">
        <v>60</v>
      </c>
      <c r="C53" s="103"/>
      <c r="D53" s="124"/>
      <c r="E53" s="124"/>
      <c r="F53" s="124"/>
      <c r="G53" s="125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</row>
    <row r="54" s="6" customFormat="1" spans="1:77">
      <c r="A54" s="8"/>
      <c r="B54" s="9" t="s">
        <v>61</v>
      </c>
      <c r="C54" s="103"/>
      <c r="D54" s="124"/>
      <c r="E54" s="124"/>
      <c r="F54" s="124"/>
      <c r="G54" s="125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>
        <v>1</v>
      </c>
      <c r="AR54" s="103"/>
      <c r="AS54" s="103">
        <v>16</v>
      </c>
      <c r="AT54" s="103"/>
      <c r="AU54" s="103">
        <v>1</v>
      </c>
      <c r="AV54" s="103"/>
      <c r="AW54" s="103"/>
      <c r="AX54" s="103"/>
      <c r="AY54" s="103"/>
      <c r="AZ54" s="103"/>
      <c r="BA54" s="103"/>
      <c r="BB54" s="103"/>
      <c r="BC54" s="103"/>
      <c r="BD54" s="103"/>
      <c r="BE54" s="103">
        <v>1</v>
      </c>
      <c r="BF54" s="103">
        <v>1</v>
      </c>
      <c r="BG54" s="103">
        <v>1</v>
      </c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</row>
    <row r="55" s="6" customFormat="1" spans="1:77">
      <c r="A55" s="8"/>
      <c r="B55" s="9" t="s">
        <v>62</v>
      </c>
      <c r="C55" s="103"/>
      <c r="D55" s="124"/>
      <c r="E55" s="124"/>
      <c r="F55" s="124"/>
      <c r="G55" s="125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</row>
    <row r="56" s="6" customFormat="1" spans="1:77">
      <c r="A56" s="8" t="s">
        <v>63</v>
      </c>
      <c r="B56" s="9" t="s">
        <v>62</v>
      </c>
      <c r="C56" s="103"/>
      <c r="D56" s="124"/>
      <c r="E56" s="124"/>
      <c r="F56" s="124"/>
      <c r="G56" s="125">
        <v>1</v>
      </c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</row>
    <row r="57" s="6" customFormat="1" spans="1:77">
      <c r="A57" s="8"/>
      <c r="B57" s="9" t="s">
        <v>60</v>
      </c>
      <c r="C57" s="103"/>
      <c r="D57" s="124"/>
      <c r="E57" s="124"/>
      <c r="F57" s="124"/>
      <c r="G57" s="125"/>
      <c r="H57" s="103"/>
      <c r="I57" s="103"/>
      <c r="J57" s="103">
        <v>1</v>
      </c>
      <c r="K57" s="103"/>
      <c r="L57" s="103"/>
      <c r="M57" s="103"/>
      <c r="N57" s="103">
        <v>1</v>
      </c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>
        <v>1</v>
      </c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</row>
    <row r="58" s="6" customFormat="1" spans="1:77">
      <c r="A58" s="8"/>
      <c r="B58" s="9" t="s">
        <v>61</v>
      </c>
      <c r="C58" s="103"/>
      <c r="D58" s="124"/>
      <c r="E58" s="124"/>
      <c r="F58" s="124"/>
      <c r="G58" s="125"/>
      <c r="H58" s="103"/>
      <c r="I58" s="103">
        <v>1</v>
      </c>
      <c r="J58" s="103"/>
      <c r="K58" s="103"/>
      <c r="L58" s="103"/>
      <c r="M58" s="103">
        <v>1</v>
      </c>
      <c r="N58" s="103"/>
      <c r="O58" s="103"/>
      <c r="P58" s="103">
        <v>1</v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>
        <v>1</v>
      </c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>
        <v>1</v>
      </c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</row>
    <row r="59" s="6" customFormat="1" spans="1:77">
      <c r="A59" s="8" t="s">
        <v>64</v>
      </c>
      <c r="B59" s="9" t="s">
        <v>61</v>
      </c>
      <c r="C59" s="103"/>
      <c r="D59" s="124"/>
      <c r="E59" s="124">
        <v>2</v>
      </c>
      <c r="F59" s="124"/>
      <c r="G59" s="125"/>
      <c r="H59" s="103">
        <v>8</v>
      </c>
      <c r="I59" s="103">
        <v>5</v>
      </c>
      <c r="J59" s="103"/>
      <c r="K59" s="103"/>
      <c r="L59" s="103">
        <v>1</v>
      </c>
      <c r="M59" s="103">
        <v>6</v>
      </c>
      <c r="N59" s="103"/>
      <c r="O59" s="103"/>
      <c r="P59" s="103">
        <v>1</v>
      </c>
      <c r="Q59" s="103"/>
      <c r="R59" s="103"/>
      <c r="S59" s="103"/>
      <c r="T59" s="103">
        <v>1</v>
      </c>
      <c r="U59" s="103"/>
      <c r="V59" s="103">
        <v>11</v>
      </c>
      <c r="W59" s="103">
        <v>1</v>
      </c>
      <c r="X59" s="103"/>
      <c r="Y59" s="103">
        <v>1</v>
      </c>
      <c r="Z59" s="103"/>
      <c r="AA59" s="103">
        <v>6</v>
      </c>
      <c r="AB59" s="103"/>
      <c r="AC59" s="103"/>
      <c r="AD59" s="103"/>
      <c r="AE59" s="103"/>
      <c r="AF59" s="103"/>
      <c r="AG59" s="103"/>
      <c r="AH59" s="103">
        <v>1</v>
      </c>
      <c r="AI59" s="103"/>
      <c r="AJ59" s="103"/>
      <c r="AK59" s="103"/>
      <c r="AL59" s="103">
        <v>1</v>
      </c>
      <c r="AM59" s="103"/>
      <c r="AN59" s="103"/>
      <c r="AO59" s="103"/>
      <c r="AP59" s="103">
        <v>1</v>
      </c>
      <c r="AQ59" s="103">
        <v>2</v>
      </c>
      <c r="AR59" s="103"/>
      <c r="AS59" s="103">
        <v>1</v>
      </c>
      <c r="AT59" s="103">
        <v>1</v>
      </c>
      <c r="AU59" s="103"/>
      <c r="AV59" s="103"/>
      <c r="AW59" s="103"/>
      <c r="AX59" s="103">
        <v>1</v>
      </c>
      <c r="AY59" s="103"/>
      <c r="AZ59" s="103"/>
      <c r="BA59" s="103"/>
      <c r="BB59" s="103">
        <v>1</v>
      </c>
      <c r="BC59" s="103"/>
      <c r="BD59" s="103"/>
      <c r="BE59" s="103">
        <v>2</v>
      </c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</row>
    <row r="60" spans="1:77">
      <c r="A60" s="8"/>
      <c r="B60" s="9" t="s">
        <v>60</v>
      </c>
      <c r="C60" s="103"/>
      <c r="D60" s="124"/>
      <c r="E60" s="124"/>
      <c r="F60" s="124"/>
      <c r="G60" s="125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</row>
    <row r="61" s="6" customFormat="1" spans="1:77">
      <c r="A61" s="8"/>
      <c r="B61" s="9" t="s">
        <v>62</v>
      </c>
      <c r="C61" s="103"/>
      <c r="D61" s="124"/>
      <c r="E61" s="124"/>
      <c r="F61" s="124"/>
      <c r="G61" s="125"/>
      <c r="H61" s="103"/>
      <c r="I61" s="103"/>
      <c r="J61" s="103"/>
      <c r="K61" s="103"/>
      <c r="L61" s="103">
        <v>1</v>
      </c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>
        <v>1</v>
      </c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</row>
    <row r="62" s="6" customFormat="1" spans="1:77">
      <c r="A62" s="8" t="s">
        <v>65</v>
      </c>
      <c r="B62" s="9" t="s">
        <v>66</v>
      </c>
      <c r="C62" s="103"/>
      <c r="D62" s="124"/>
      <c r="E62" s="124"/>
      <c r="F62" s="124"/>
      <c r="G62" s="125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</row>
    <row r="63" s="6" customFormat="1" spans="1:77">
      <c r="A63" s="8"/>
      <c r="B63" s="9" t="s">
        <v>67</v>
      </c>
      <c r="C63" s="103"/>
      <c r="D63" s="124"/>
      <c r="E63" s="124"/>
      <c r="F63" s="124"/>
      <c r="G63" s="125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</row>
    <row r="64" s="6" customFormat="1" spans="1:77">
      <c r="A64" s="8" t="s">
        <v>68</v>
      </c>
      <c r="B64" s="9" t="s">
        <v>69</v>
      </c>
      <c r="C64" s="103"/>
      <c r="D64" s="124"/>
      <c r="E64" s="124"/>
      <c r="F64" s="124"/>
      <c r="G64" s="125"/>
      <c r="H64" s="103"/>
      <c r="I64" s="103">
        <v>1</v>
      </c>
      <c r="J64" s="103"/>
      <c r="K64" s="103"/>
      <c r="L64" s="103">
        <v>1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</row>
    <row r="65" s="6" customFormat="1" spans="1:77">
      <c r="A65" s="8" t="s">
        <v>70</v>
      </c>
      <c r="B65" s="9" t="s">
        <v>71</v>
      </c>
      <c r="C65" s="103"/>
      <c r="D65" s="124"/>
      <c r="E65" s="124"/>
      <c r="F65" s="124"/>
      <c r="G65" s="125"/>
      <c r="H65" s="103"/>
      <c r="I65" s="103"/>
      <c r="J65" s="103">
        <v>1</v>
      </c>
      <c r="K65" s="103"/>
      <c r="L65" s="103"/>
      <c r="M65" s="103"/>
      <c r="N65" s="103">
        <v>1</v>
      </c>
      <c r="O65" s="103"/>
      <c r="P65" s="103"/>
      <c r="Q65" s="103"/>
      <c r="R65" s="103"/>
      <c r="S65" s="103"/>
      <c r="T65" s="103"/>
      <c r="U65" s="103"/>
      <c r="V65" s="103">
        <v>10</v>
      </c>
      <c r="W65" s="103"/>
      <c r="X65" s="103"/>
      <c r="Y65" s="103"/>
      <c r="Z65" s="103"/>
      <c r="AA65" s="103"/>
      <c r="AB65" s="103"/>
      <c r="AC65" s="103"/>
      <c r="AD65" s="103">
        <v>1</v>
      </c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>
        <v>1</v>
      </c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</row>
    <row r="66" s="6" customFormat="1" spans="1:77">
      <c r="A66" s="8" t="s">
        <v>70</v>
      </c>
      <c r="B66" s="9" t="s">
        <v>67</v>
      </c>
      <c r="C66" s="103"/>
      <c r="D66" s="124"/>
      <c r="E66" s="124"/>
      <c r="F66" s="124"/>
      <c r="G66" s="125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</row>
    <row r="67" s="6" customFormat="1" spans="1:77">
      <c r="A67" s="8" t="s">
        <v>72</v>
      </c>
      <c r="B67" s="9" t="s">
        <v>73</v>
      </c>
      <c r="C67" s="103"/>
      <c r="D67" s="124"/>
      <c r="E67" s="124"/>
      <c r="F67" s="124"/>
      <c r="G67" s="125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>
        <v>1</v>
      </c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>
        <v>1</v>
      </c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  <c r="BX67" s="103"/>
      <c r="BY67" s="103"/>
    </row>
    <row r="68" s="6" customFormat="1" spans="1:77">
      <c r="A68" s="8" t="s">
        <v>72</v>
      </c>
      <c r="B68" s="9" t="s">
        <v>74</v>
      </c>
      <c r="C68" s="103"/>
      <c r="D68" s="124"/>
      <c r="E68" s="124"/>
      <c r="F68" s="124"/>
      <c r="G68" s="125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03"/>
    </row>
    <row r="69" s="6" customFormat="1" spans="1:77">
      <c r="A69" s="8" t="s">
        <v>72</v>
      </c>
      <c r="B69" s="9" t="s">
        <v>71</v>
      </c>
      <c r="C69" s="103"/>
      <c r="D69" s="124"/>
      <c r="E69" s="124"/>
      <c r="F69" s="124"/>
      <c r="G69" s="125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  <c r="BX69" s="103"/>
      <c r="BY69" s="103"/>
    </row>
    <row r="70" s="6" customFormat="1" spans="1:77">
      <c r="A70" s="8" t="s">
        <v>75</v>
      </c>
      <c r="B70" s="9" t="s">
        <v>76</v>
      </c>
      <c r="C70" s="103"/>
      <c r="D70" s="124"/>
      <c r="E70" s="124"/>
      <c r="F70" s="124"/>
      <c r="G70" s="125"/>
      <c r="H70" s="103"/>
      <c r="I70" s="103"/>
      <c r="J70" s="103"/>
      <c r="K70" s="103"/>
      <c r="L70" s="103"/>
      <c r="M70" s="103">
        <v>1</v>
      </c>
      <c r="N70" s="103"/>
      <c r="O70" s="103"/>
      <c r="P70" s="103"/>
      <c r="Q70" s="103"/>
      <c r="R70" s="103"/>
      <c r="S70" s="103"/>
      <c r="T70" s="103"/>
      <c r="U70" s="103"/>
      <c r="V70" s="103">
        <v>3</v>
      </c>
      <c r="W70" s="103"/>
      <c r="X70" s="103"/>
      <c r="Y70" s="103"/>
      <c r="Z70" s="103"/>
      <c r="AA70" s="103">
        <v>2</v>
      </c>
      <c r="AB70" s="103"/>
      <c r="AC70" s="103"/>
      <c r="AD70" s="103"/>
      <c r="AE70" s="103">
        <v>4</v>
      </c>
      <c r="AF70" s="103">
        <v>2</v>
      </c>
      <c r="AG70" s="103">
        <v>1</v>
      </c>
      <c r="AH70" s="103"/>
      <c r="AI70" s="103">
        <v>1</v>
      </c>
      <c r="AJ70" s="103">
        <v>1</v>
      </c>
      <c r="AK70" s="103"/>
      <c r="AL70" s="103"/>
      <c r="AM70" s="103"/>
      <c r="AN70" s="103"/>
      <c r="AO70" s="103">
        <v>2</v>
      </c>
      <c r="AP70" s="103"/>
      <c r="AQ70" s="103"/>
      <c r="AR70" s="103"/>
      <c r="AS70" s="103">
        <v>2</v>
      </c>
      <c r="AT70" s="103"/>
      <c r="AU70" s="103"/>
      <c r="AV70" s="103"/>
      <c r="AW70" s="103"/>
      <c r="AX70" s="103">
        <v>1</v>
      </c>
      <c r="AY70" s="103">
        <v>1</v>
      </c>
      <c r="AZ70" s="103"/>
      <c r="BA70" s="103">
        <v>3</v>
      </c>
      <c r="BB70" s="103"/>
      <c r="BC70" s="103"/>
      <c r="BD70" s="103"/>
      <c r="BE70" s="103"/>
      <c r="BF70" s="103"/>
      <c r="BG70" s="103"/>
      <c r="BH70" s="103"/>
      <c r="BI70" s="103"/>
      <c r="BJ70" s="103">
        <v>1</v>
      </c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  <c r="BX70" s="103"/>
      <c r="BY70" s="103"/>
    </row>
    <row r="71" s="6" customFormat="1" spans="1:77">
      <c r="A71" s="8" t="s">
        <v>77</v>
      </c>
      <c r="B71" s="9" t="s">
        <v>76</v>
      </c>
      <c r="C71" s="103"/>
      <c r="D71" s="124">
        <v>1</v>
      </c>
      <c r="E71" s="124"/>
      <c r="F71" s="124"/>
      <c r="G71" s="125"/>
      <c r="H71" s="103"/>
      <c r="I71" s="103"/>
      <c r="J71" s="103">
        <v>1</v>
      </c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>
        <v>1</v>
      </c>
      <c r="AB71" s="103">
        <v>1</v>
      </c>
      <c r="AC71" s="103"/>
      <c r="AD71" s="103"/>
      <c r="AE71" s="103"/>
      <c r="AF71" s="103"/>
      <c r="AG71" s="103"/>
      <c r="AH71" s="103"/>
      <c r="AI71" s="103"/>
      <c r="AJ71" s="103"/>
      <c r="AK71" s="103">
        <v>1</v>
      </c>
      <c r="AL71" s="103"/>
      <c r="AM71" s="103"/>
      <c r="AN71" s="103"/>
      <c r="AO71" s="103"/>
      <c r="AP71" s="103"/>
      <c r="AQ71" s="103"/>
      <c r="AR71" s="103"/>
      <c r="AS71" s="103">
        <v>2</v>
      </c>
      <c r="AT71" s="103"/>
      <c r="AU71" s="103"/>
      <c r="AV71" s="103"/>
      <c r="AW71" s="103"/>
      <c r="AX71" s="103">
        <v>1</v>
      </c>
      <c r="AY71" s="103"/>
      <c r="AZ71" s="103"/>
      <c r="BA71" s="103"/>
      <c r="BB71" s="103">
        <v>19</v>
      </c>
      <c r="BC71" s="103"/>
      <c r="BD71" s="103">
        <v>19</v>
      </c>
      <c r="BE71" s="103"/>
      <c r="BF71" s="103"/>
      <c r="BG71" s="103"/>
      <c r="BH71" s="103"/>
      <c r="BI71" s="103"/>
      <c r="BJ71" s="103"/>
      <c r="BK71" s="103"/>
      <c r="BL71" s="103"/>
      <c r="BM71" s="103"/>
      <c r="BN71" s="103"/>
      <c r="BO71" s="103"/>
      <c r="BP71" s="103"/>
      <c r="BQ71" s="103"/>
      <c r="BR71" s="103"/>
      <c r="BS71" s="103"/>
      <c r="BT71" s="103"/>
      <c r="BU71" s="103"/>
      <c r="BV71" s="103"/>
      <c r="BW71" s="103"/>
      <c r="BX71" s="103"/>
      <c r="BY71" s="103"/>
    </row>
    <row r="72" s="6" customFormat="1" spans="1:77">
      <c r="A72" s="8" t="s">
        <v>78</v>
      </c>
      <c r="B72" s="9" t="s">
        <v>79</v>
      </c>
      <c r="C72" s="103"/>
      <c r="D72" s="124">
        <v>1</v>
      </c>
      <c r="E72" s="124"/>
      <c r="F72" s="124"/>
      <c r="G72" s="125"/>
      <c r="H72" s="103">
        <v>3</v>
      </c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>
        <v>1</v>
      </c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>
        <v>1</v>
      </c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103"/>
      <c r="BW72" s="103"/>
      <c r="BX72" s="103"/>
      <c r="BY72" s="103"/>
    </row>
    <row r="73" s="6" customFormat="1" spans="1:77">
      <c r="A73" s="8" t="s">
        <v>80</v>
      </c>
      <c r="B73" s="9" t="s">
        <v>79</v>
      </c>
      <c r="C73" s="103"/>
      <c r="D73" s="124"/>
      <c r="E73" s="124"/>
      <c r="F73" s="124"/>
      <c r="G73" s="125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</row>
    <row r="74" s="6" customFormat="1" spans="1:77">
      <c r="A74" s="106" t="s">
        <v>81</v>
      </c>
      <c r="B74" s="16" t="s">
        <v>82</v>
      </c>
      <c r="C74" s="103"/>
      <c r="D74" s="124"/>
      <c r="E74" s="124"/>
      <c r="F74" s="124"/>
      <c r="G74" s="125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</row>
    <row r="75" s="6" customFormat="1" spans="1:77">
      <c r="A75" s="107"/>
      <c r="B75" s="16" t="s">
        <v>83</v>
      </c>
      <c r="C75" s="103"/>
      <c r="D75" s="124"/>
      <c r="E75" s="124"/>
      <c r="F75" s="124"/>
      <c r="G75" s="125"/>
      <c r="H75" s="103"/>
      <c r="I75" s="103"/>
      <c r="J75" s="103"/>
      <c r="K75" s="103">
        <v>1</v>
      </c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>
        <v>1</v>
      </c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03"/>
      <c r="BK75" s="103"/>
      <c r="BL75" s="103"/>
      <c r="BM75" s="103"/>
      <c r="BN75" s="103"/>
      <c r="BO75" s="103"/>
      <c r="BP75" s="103"/>
      <c r="BQ75" s="103"/>
      <c r="BR75" s="103"/>
      <c r="BS75" s="103"/>
      <c r="BT75" s="103"/>
      <c r="BU75" s="103"/>
      <c r="BV75" s="103"/>
      <c r="BW75" s="103"/>
      <c r="BX75" s="103"/>
      <c r="BY75" s="103"/>
    </row>
    <row r="76" s="6" customFormat="1" spans="1:77">
      <c r="A76" s="107"/>
      <c r="B76" s="16" t="s">
        <v>37</v>
      </c>
      <c r="C76" s="103"/>
      <c r="D76" s="124"/>
      <c r="E76" s="124"/>
      <c r="F76" s="124"/>
      <c r="G76" s="125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</row>
    <row r="77" s="6" customFormat="1" spans="1:77">
      <c r="A77" s="107"/>
      <c r="B77" s="16" t="s">
        <v>84</v>
      </c>
      <c r="C77" s="103"/>
      <c r="D77" s="124"/>
      <c r="E77" s="124"/>
      <c r="F77" s="124"/>
      <c r="G77" s="125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>
        <v>1</v>
      </c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</row>
    <row r="78" s="6" customFormat="1" spans="1:77">
      <c r="A78" s="108"/>
      <c r="B78" s="16" t="s">
        <v>85</v>
      </c>
      <c r="C78" s="103"/>
      <c r="D78" s="124"/>
      <c r="E78" s="124"/>
      <c r="F78" s="124"/>
      <c r="G78" s="125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  <c r="BO78" s="103"/>
      <c r="BP78" s="103"/>
      <c r="BQ78" s="103"/>
      <c r="BR78" s="103"/>
      <c r="BS78" s="103"/>
      <c r="BT78" s="103"/>
      <c r="BU78" s="103"/>
      <c r="BV78" s="103"/>
      <c r="BW78" s="103"/>
      <c r="BX78" s="103"/>
      <c r="BY78" s="103"/>
    </row>
    <row r="79" s="6" customFormat="1" spans="1:77">
      <c r="A79" s="8" t="s">
        <v>86</v>
      </c>
      <c r="B79" s="9" t="s">
        <v>53</v>
      </c>
      <c r="C79" s="103"/>
      <c r="D79" s="124"/>
      <c r="E79" s="124"/>
      <c r="F79" s="124"/>
      <c r="G79" s="125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>
        <v>2</v>
      </c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>
        <v>24</v>
      </c>
      <c r="BF79" s="103"/>
      <c r="BG79" s="103"/>
      <c r="BH79" s="103"/>
      <c r="BI79" s="103"/>
      <c r="BJ79" s="103"/>
      <c r="BK79" s="103"/>
      <c r="BL79" s="103"/>
      <c r="BM79" s="103"/>
      <c r="BN79" s="103"/>
      <c r="BO79" s="103"/>
      <c r="BP79" s="103"/>
      <c r="BQ79" s="103"/>
      <c r="BR79" s="103"/>
      <c r="BS79" s="103"/>
      <c r="BT79" s="103"/>
      <c r="BU79" s="103"/>
      <c r="BV79" s="103"/>
      <c r="BW79" s="103"/>
      <c r="BX79" s="103"/>
      <c r="BY79" s="103"/>
    </row>
    <row r="80" s="6" customFormat="1" spans="1:77">
      <c r="A80" s="8" t="s">
        <v>87</v>
      </c>
      <c r="B80" s="17" t="s">
        <v>88</v>
      </c>
      <c r="C80" s="103"/>
      <c r="D80" s="124"/>
      <c r="E80" s="124"/>
      <c r="F80" s="124"/>
      <c r="G80" s="125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  <c r="BO80" s="103"/>
      <c r="BP80" s="103"/>
      <c r="BQ80" s="103"/>
      <c r="BR80" s="103"/>
      <c r="BS80" s="103"/>
      <c r="BT80" s="103"/>
      <c r="BU80" s="103"/>
      <c r="BV80" s="103"/>
      <c r="BW80" s="103"/>
      <c r="BX80" s="103"/>
      <c r="BY80" s="103"/>
    </row>
    <row r="81" s="6" customFormat="1" spans="1:77">
      <c r="A81" s="8" t="s">
        <v>89</v>
      </c>
      <c r="B81" s="9" t="s">
        <v>53</v>
      </c>
      <c r="C81" s="103"/>
      <c r="D81" s="124"/>
      <c r="E81" s="124"/>
      <c r="F81" s="124"/>
      <c r="G81" s="125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</row>
    <row r="82" s="6" customFormat="1" spans="1:77">
      <c r="A82" s="8" t="s">
        <v>90</v>
      </c>
      <c r="B82" s="9" t="s">
        <v>53</v>
      </c>
      <c r="C82" s="103"/>
      <c r="D82" s="124"/>
      <c r="E82" s="124"/>
      <c r="F82" s="124"/>
      <c r="G82" s="125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>
        <v>15</v>
      </c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103"/>
      <c r="BV82" s="103"/>
      <c r="BW82" s="103"/>
      <c r="BX82" s="103"/>
      <c r="BY82" s="103"/>
    </row>
    <row r="83" s="6" customFormat="1" spans="1:77">
      <c r="A83" s="8" t="s">
        <v>90</v>
      </c>
      <c r="B83" s="9" t="s">
        <v>91</v>
      </c>
      <c r="C83" s="103"/>
      <c r="D83" s="124"/>
      <c r="E83" s="124"/>
      <c r="F83" s="124"/>
      <c r="G83" s="125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>
        <v>1</v>
      </c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</row>
    <row r="84" s="6" customFormat="1" spans="1:77">
      <c r="A84" s="8" t="s">
        <v>92</v>
      </c>
      <c r="B84" s="9" t="s">
        <v>93</v>
      </c>
      <c r="C84" s="103"/>
      <c r="D84" s="124"/>
      <c r="E84" s="124"/>
      <c r="F84" s="124"/>
      <c r="G84" s="125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>
        <v>2</v>
      </c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</row>
    <row r="85" s="6" customFormat="1" spans="1:77">
      <c r="A85" s="8" t="s">
        <v>94</v>
      </c>
      <c r="B85" s="9" t="s">
        <v>53</v>
      </c>
      <c r="C85" s="103"/>
      <c r="D85" s="124"/>
      <c r="E85" s="124"/>
      <c r="F85" s="124"/>
      <c r="G85" s="125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  <c r="BX85" s="103"/>
      <c r="BY85" s="103"/>
    </row>
    <row r="86" s="6" customFormat="1" spans="1:77">
      <c r="A86" s="8" t="s">
        <v>95</v>
      </c>
      <c r="B86" s="9" t="s">
        <v>96</v>
      </c>
      <c r="C86" s="103"/>
      <c r="D86" s="124"/>
      <c r="E86" s="124"/>
      <c r="F86" s="124"/>
      <c r="G86" s="125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103"/>
      <c r="BV86" s="103"/>
      <c r="BW86" s="103"/>
      <c r="BX86" s="103"/>
      <c r="BY86" s="103"/>
    </row>
    <row r="87" s="6" customFormat="1" spans="1:77">
      <c r="A87" s="8" t="s">
        <v>97</v>
      </c>
      <c r="B87" s="9" t="s">
        <v>25</v>
      </c>
      <c r="C87" s="103"/>
      <c r="D87" s="124"/>
      <c r="E87" s="124"/>
      <c r="F87" s="124"/>
      <c r="G87" s="125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>
        <v>1</v>
      </c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</row>
    <row r="88" s="6" customFormat="1" spans="1:77">
      <c r="A88" s="8" t="s">
        <v>98</v>
      </c>
      <c r="B88" s="9" t="s">
        <v>96</v>
      </c>
      <c r="C88" s="103"/>
      <c r="D88" s="124"/>
      <c r="E88" s="124"/>
      <c r="F88" s="124"/>
      <c r="G88" s="125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103"/>
      <c r="BV88" s="103"/>
      <c r="BW88" s="103"/>
      <c r="BX88" s="103"/>
      <c r="BY88" s="103"/>
    </row>
    <row r="89" s="6" customFormat="1" spans="1:77">
      <c r="A89" s="8" t="s">
        <v>99</v>
      </c>
      <c r="B89" s="9" t="s">
        <v>25</v>
      </c>
      <c r="C89" s="103"/>
      <c r="D89" s="124"/>
      <c r="E89" s="124"/>
      <c r="F89" s="124"/>
      <c r="G89" s="125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</row>
    <row r="90" s="6" customFormat="1" spans="1:77">
      <c r="A90" s="8" t="s">
        <v>100</v>
      </c>
      <c r="B90" s="9" t="s">
        <v>96</v>
      </c>
      <c r="C90" s="103"/>
      <c r="D90" s="124"/>
      <c r="E90" s="124"/>
      <c r="F90" s="124"/>
      <c r="G90" s="125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  <c r="BK90" s="103"/>
      <c r="BL90" s="103"/>
      <c r="BM90" s="103"/>
      <c r="BN90" s="103"/>
      <c r="BO90" s="103"/>
      <c r="BP90" s="103"/>
      <c r="BQ90" s="103"/>
      <c r="BR90" s="103"/>
      <c r="BS90" s="103"/>
      <c r="BT90" s="103"/>
      <c r="BU90" s="103"/>
      <c r="BV90" s="103"/>
      <c r="BW90" s="103"/>
      <c r="BX90" s="103"/>
      <c r="BY90" s="103"/>
    </row>
    <row r="91" s="6" customFormat="1" spans="1:77">
      <c r="A91" s="8" t="s">
        <v>101</v>
      </c>
      <c r="B91" s="9" t="s">
        <v>102</v>
      </c>
      <c r="C91" s="103"/>
      <c r="D91" s="124"/>
      <c r="E91" s="124"/>
      <c r="F91" s="124"/>
      <c r="G91" s="125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</row>
    <row r="92" s="6" customFormat="1" spans="1:77">
      <c r="A92" s="8" t="s">
        <v>103</v>
      </c>
      <c r="B92" s="9" t="s">
        <v>104</v>
      </c>
      <c r="C92" s="103"/>
      <c r="D92" s="124"/>
      <c r="E92" s="124"/>
      <c r="F92" s="124"/>
      <c r="G92" s="125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</row>
    <row r="93" s="6" customFormat="1" spans="1:77">
      <c r="A93" s="8" t="s">
        <v>105</v>
      </c>
      <c r="B93" s="9" t="s">
        <v>106</v>
      </c>
      <c r="C93" s="103"/>
      <c r="D93" s="124"/>
      <c r="E93" s="124"/>
      <c r="F93" s="124"/>
      <c r="G93" s="125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  <c r="BK93" s="103"/>
      <c r="BL93" s="103"/>
      <c r="BM93" s="103"/>
      <c r="BN93" s="103"/>
      <c r="BO93" s="103"/>
      <c r="BP93" s="103"/>
      <c r="BQ93" s="103"/>
      <c r="BR93" s="103"/>
      <c r="BS93" s="103"/>
      <c r="BT93" s="103"/>
      <c r="BU93" s="103"/>
      <c r="BV93" s="103"/>
      <c r="BW93" s="103"/>
      <c r="BX93" s="103"/>
      <c r="BY93" s="103"/>
    </row>
    <row r="94" s="6" customFormat="1" spans="1:77">
      <c r="A94" s="8" t="s">
        <v>107</v>
      </c>
      <c r="B94" s="9" t="s">
        <v>108</v>
      </c>
      <c r="C94" s="103"/>
      <c r="D94" s="124"/>
      <c r="E94" s="124"/>
      <c r="F94" s="124"/>
      <c r="G94" s="125"/>
      <c r="H94" s="103"/>
      <c r="I94" s="103"/>
      <c r="J94" s="103"/>
      <c r="K94" s="103"/>
      <c r="L94" s="103"/>
      <c r="M94" s="103">
        <v>1</v>
      </c>
      <c r="N94" s="103">
        <v>19</v>
      </c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>
        <v>1</v>
      </c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103"/>
      <c r="BO94" s="103"/>
      <c r="BP94" s="103"/>
      <c r="BQ94" s="103"/>
      <c r="BR94" s="103"/>
      <c r="BS94" s="103"/>
      <c r="BT94" s="103"/>
      <c r="BU94" s="103"/>
      <c r="BV94" s="103"/>
      <c r="BW94" s="103"/>
      <c r="BX94" s="103"/>
      <c r="BY94" s="103"/>
    </row>
    <row r="95" s="6" customFormat="1" spans="1:77">
      <c r="A95" s="8" t="s">
        <v>109</v>
      </c>
      <c r="B95" s="9" t="s">
        <v>73</v>
      </c>
      <c r="C95" s="103"/>
      <c r="D95" s="124"/>
      <c r="E95" s="124"/>
      <c r="F95" s="124"/>
      <c r="G95" s="125"/>
      <c r="H95" s="103"/>
      <c r="I95" s="103"/>
      <c r="J95" s="103"/>
      <c r="K95" s="103"/>
      <c r="L95" s="103"/>
      <c r="M95" s="103"/>
      <c r="N95" s="103"/>
      <c r="O95" s="103">
        <v>1</v>
      </c>
      <c r="P95" s="103"/>
      <c r="Q95" s="103"/>
      <c r="R95" s="103"/>
      <c r="S95" s="103"/>
      <c r="T95" s="103">
        <v>1</v>
      </c>
      <c r="U95" s="103"/>
      <c r="V95" s="103"/>
      <c r="W95" s="103"/>
      <c r="X95" s="103"/>
      <c r="Y95" s="103"/>
      <c r="Z95" s="103"/>
      <c r="AA95" s="103"/>
      <c r="AB95" s="103">
        <v>1</v>
      </c>
      <c r="AC95" s="103"/>
      <c r="AD95" s="103"/>
      <c r="AE95" s="103"/>
      <c r="AF95" s="103"/>
      <c r="AG95" s="103"/>
      <c r="AH95" s="103"/>
      <c r="AI95" s="103"/>
      <c r="AJ95" s="103">
        <v>1</v>
      </c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>
        <v>1</v>
      </c>
      <c r="BE95" s="103"/>
      <c r="BF95" s="103"/>
      <c r="BG95" s="103"/>
      <c r="BH95" s="103"/>
      <c r="BI95" s="103"/>
      <c r="BJ95" s="103"/>
      <c r="BK95" s="103"/>
      <c r="BL95" s="103"/>
      <c r="BM95" s="103"/>
      <c r="BN95" s="103"/>
      <c r="BO95" s="103"/>
      <c r="BP95" s="103"/>
      <c r="BQ95" s="103"/>
      <c r="BR95" s="103"/>
      <c r="BS95" s="103"/>
      <c r="BT95" s="103"/>
      <c r="BU95" s="103"/>
      <c r="BV95" s="103"/>
      <c r="BW95" s="103"/>
      <c r="BX95" s="103"/>
      <c r="BY95" s="103"/>
    </row>
    <row r="96" s="6" customFormat="1" spans="1:77">
      <c r="A96" s="109" t="s">
        <v>110</v>
      </c>
      <c r="B96" s="9" t="s">
        <v>111</v>
      </c>
      <c r="C96" s="103">
        <v>1</v>
      </c>
      <c r="D96" s="124"/>
      <c r="E96" s="124"/>
      <c r="F96" s="124"/>
      <c r="G96" s="125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3"/>
      <c r="BW96" s="103"/>
      <c r="BX96" s="103"/>
      <c r="BY96" s="103"/>
    </row>
    <row r="97" s="6" customFormat="1" spans="1:77">
      <c r="A97" s="109" t="s">
        <v>110</v>
      </c>
      <c r="B97" s="9" t="s">
        <v>112</v>
      </c>
      <c r="C97" s="103"/>
      <c r="D97" s="124"/>
      <c r="E97" s="124"/>
      <c r="F97" s="124"/>
      <c r="G97" s="125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</row>
    <row r="98" s="6" customFormat="1" spans="1:77">
      <c r="A98" s="109" t="s">
        <v>110</v>
      </c>
      <c r="B98" s="9" t="s">
        <v>113</v>
      </c>
      <c r="C98" s="103"/>
      <c r="D98" s="124"/>
      <c r="E98" s="124"/>
      <c r="F98" s="124"/>
      <c r="G98" s="125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>
        <v>1</v>
      </c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3"/>
      <c r="BR98" s="103"/>
      <c r="BS98" s="103"/>
      <c r="BT98" s="103"/>
      <c r="BU98" s="103"/>
      <c r="BV98" s="103"/>
      <c r="BW98" s="103"/>
      <c r="BX98" s="103"/>
      <c r="BY98" s="103"/>
    </row>
    <row r="99" s="6" customFormat="1" spans="1:77">
      <c r="A99" s="110" t="s">
        <v>114</v>
      </c>
      <c r="B99" s="9" t="s">
        <v>115</v>
      </c>
      <c r="C99" s="103"/>
      <c r="D99" s="124"/>
      <c r="E99" s="124"/>
      <c r="F99" s="124"/>
      <c r="G99" s="125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>
        <v>1</v>
      </c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03"/>
      <c r="BK99" s="103"/>
      <c r="BL99" s="103"/>
      <c r="BM99" s="103"/>
      <c r="BN99" s="103"/>
      <c r="BO99" s="103"/>
      <c r="BP99" s="103"/>
      <c r="BQ99" s="103"/>
      <c r="BR99" s="103"/>
      <c r="BS99" s="103"/>
      <c r="BT99" s="103"/>
      <c r="BU99" s="103"/>
      <c r="BV99" s="103"/>
      <c r="BW99" s="103"/>
      <c r="BX99" s="103"/>
      <c r="BY99" s="103"/>
    </row>
    <row r="100" s="6" customFormat="1" spans="1:77">
      <c r="A100" s="110" t="s">
        <v>114</v>
      </c>
      <c r="B100" s="9" t="s">
        <v>116</v>
      </c>
      <c r="C100" s="103"/>
      <c r="D100" s="124"/>
      <c r="E100" s="124"/>
      <c r="F100" s="124"/>
      <c r="G100" s="125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</row>
    <row r="101" s="6" customFormat="1" spans="1:77">
      <c r="A101" s="8" t="s">
        <v>117</v>
      </c>
      <c r="B101" s="9" t="s">
        <v>118</v>
      </c>
      <c r="C101" s="103"/>
      <c r="D101" s="124"/>
      <c r="E101" s="124"/>
      <c r="F101" s="124"/>
      <c r="G101" s="125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  <c r="BP101" s="103"/>
      <c r="BQ101" s="103"/>
      <c r="BR101" s="103"/>
      <c r="BS101" s="103"/>
      <c r="BT101" s="103"/>
      <c r="BU101" s="103"/>
      <c r="BV101" s="103"/>
      <c r="BW101" s="103"/>
      <c r="BX101" s="103"/>
      <c r="BY101" s="103"/>
    </row>
    <row r="102" s="6" customFormat="1" spans="1:77">
      <c r="A102" s="110" t="s">
        <v>114</v>
      </c>
      <c r="B102" s="9" t="s">
        <v>119</v>
      </c>
      <c r="C102" s="103"/>
      <c r="D102" s="124"/>
      <c r="E102" s="124"/>
      <c r="F102" s="124"/>
      <c r="G102" s="125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  <c r="BP102" s="103"/>
      <c r="BQ102" s="103"/>
      <c r="BR102" s="103"/>
      <c r="BS102" s="103"/>
      <c r="BT102" s="103"/>
      <c r="BU102" s="103"/>
      <c r="BV102" s="103"/>
      <c r="BW102" s="103"/>
      <c r="BX102" s="103"/>
      <c r="BY102" s="103"/>
    </row>
    <row r="103" s="6" customFormat="1" spans="1:77">
      <c r="A103" s="110" t="s">
        <v>120</v>
      </c>
      <c r="B103" s="9" t="s">
        <v>121</v>
      </c>
      <c r="C103" s="103"/>
      <c r="D103" s="124"/>
      <c r="E103" s="124"/>
      <c r="F103" s="124"/>
      <c r="G103" s="125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  <c r="BP103" s="103"/>
      <c r="BQ103" s="103"/>
      <c r="BR103" s="103"/>
      <c r="BS103" s="103"/>
      <c r="BT103" s="103"/>
      <c r="BU103" s="103"/>
      <c r="BV103" s="103"/>
      <c r="BW103" s="103"/>
      <c r="BX103" s="103"/>
      <c r="BY103" s="103"/>
    </row>
    <row r="104" s="6" customFormat="1" spans="1:77">
      <c r="A104" s="110" t="s">
        <v>120</v>
      </c>
      <c r="B104" s="9" t="s">
        <v>122</v>
      </c>
      <c r="C104" s="103"/>
      <c r="D104" s="124"/>
      <c r="E104" s="124"/>
      <c r="F104" s="124"/>
      <c r="G104" s="125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>
        <v>1</v>
      </c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  <c r="BP104" s="103"/>
      <c r="BQ104" s="103"/>
      <c r="BR104" s="103"/>
      <c r="BS104" s="103"/>
      <c r="BT104" s="103"/>
      <c r="BU104" s="103"/>
      <c r="BV104" s="103"/>
      <c r="BW104" s="103"/>
      <c r="BX104" s="103"/>
      <c r="BY104" s="103"/>
    </row>
    <row r="105" s="6" customFormat="1" spans="1:77">
      <c r="A105" s="110" t="s">
        <v>120</v>
      </c>
      <c r="B105" s="9" t="s">
        <v>123</v>
      </c>
      <c r="C105" s="103"/>
      <c r="D105" s="124"/>
      <c r="E105" s="124"/>
      <c r="F105" s="124"/>
      <c r="G105" s="125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</row>
    <row r="106" s="6" customFormat="1" spans="1:77">
      <c r="A106" s="110" t="s">
        <v>120</v>
      </c>
      <c r="B106" s="9" t="s">
        <v>124</v>
      </c>
      <c r="C106" s="103"/>
      <c r="D106" s="124"/>
      <c r="E106" s="124"/>
      <c r="F106" s="124"/>
      <c r="G106" s="125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  <c r="BP106" s="103"/>
      <c r="BQ106" s="103"/>
      <c r="BR106" s="103"/>
      <c r="BS106" s="103"/>
      <c r="BT106" s="103"/>
      <c r="BU106" s="103"/>
      <c r="BV106" s="103"/>
      <c r="BW106" s="103"/>
      <c r="BX106" s="103"/>
      <c r="BY106" s="103"/>
    </row>
    <row r="107" s="6" customFormat="1" spans="1:77">
      <c r="A107" s="110" t="s">
        <v>120</v>
      </c>
      <c r="B107" s="9" t="s">
        <v>125</v>
      </c>
      <c r="C107" s="103"/>
      <c r="D107" s="124"/>
      <c r="E107" s="124"/>
      <c r="F107" s="124"/>
      <c r="G107" s="125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  <c r="BX107" s="103"/>
      <c r="BY107" s="103"/>
    </row>
    <row r="108" s="6" customFormat="1" spans="1:77">
      <c r="A108" s="110" t="s">
        <v>126</v>
      </c>
      <c r="B108" s="9" t="s">
        <v>108</v>
      </c>
      <c r="C108" s="103"/>
      <c r="D108" s="124"/>
      <c r="E108" s="124"/>
      <c r="F108" s="124"/>
      <c r="G108" s="125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103"/>
      <c r="BW108" s="103"/>
      <c r="BX108" s="103"/>
      <c r="BY108" s="103"/>
    </row>
    <row r="109" s="6" customFormat="1" spans="1:77">
      <c r="A109" s="110" t="s">
        <v>126</v>
      </c>
      <c r="B109" s="9" t="s">
        <v>127</v>
      </c>
      <c r="C109" s="103"/>
      <c r="D109" s="124"/>
      <c r="E109" s="124"/>
      <c r="F109" s="124"/>
      <c r="G109" s="125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</row>
    <row r="110" s="6" customFormat="1" spans="1:77">
      <c r="A110" s="110" t="s">
        <v>126</v>
      </c>
      <c r="B110" s="9" t="s">
        <v>128</v>
      </c>
      <c r="C110" s="103"/>
      <c r="D110" s="124"/>
      <c r="E110" s="124"/>
      <c r="F110" s="124"/>
      <c r="G110" s="125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  <c r="BX110" s="103"/>
      <c r="BY110" s="103"/>
    </row>
    <row r="111" s="6" customFormat="1" spans="1:77">
      <c r="A111" s="110" t="s">
        <v>126</v>
      </c>
      <c r="B111" s="9" t="s">
        <v>129</v>
      </c>
      <c r="C111" s="103"/>
      <c r="D111" s="124"/>
      <c r="E111" s="124"/>
      <c r="F111" s="124"/>
      <c r="G111" s="125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</row>
    <row r="112" s="6" customFormat="1" spans="1:77">
      <c r="A112" s="110" t="s">
        <v>126</v>
      </c>
      <c r="B112" s="9" t="s">
        <v>130</v>
      </c>
      <c r="C112" s="103"/>
      <c r="D112" s="124"/>
      <c r="E112" s="124"/>
      <c r="F112" s="124"/>
      <c r="G112" s="125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>
        <v>1</v>
      </c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</row>
    <row r="113" s="6" customFormat="1" spans="1:77">
      <c r="A113" s="8" t="s">
        <v>117</v>
      </c>
      <c r="B113" s="9" t="s">
        <v>127</v>
      </c>
      <c r="C113" s="103"/>
      <c r="D113" s="124"/>
      <c r="E113" s="124"/>
      <c r="F113" s="124"/>
      <c r="G113" s="125"/>
      <c r="H113" s="103"/>
      <c r="I113" s="103"/>
      <c r="J113" s="103"/>
      <c r="K113" s="103"/>
      <c r="L113" s="103">
        <v>1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</row>
    <row r="114" s="6" customFormat="1" spans="1:77">
      <c r="A114" s="110" t="s">
        <v>126</v>
      </c>
      <c r="B114" s="9" t="s">
        <v>131</v>
      </c>
      <c r="C114" s="103"/>
      <c r="D114" s="124"/>
      <c r="E114" s="124"/>
      <c r="F114" s="124"/>
      <c r="G114" s="125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  <c r="BV114" s="103"/>
      <c r="BW114" s="103"/>
      <c r="BX114" s="103"/>
      <c r="BY114" s="103"/>
    </row>
    <row r="115" s="6" customFormat="1" spans="1:77">
      <c r="A115" s="110" t="s">
        <v>120</v>
      </c>
      <c r="B115" s="9" t="s">
        <v>132</v>
      </c>
      <c r="C115" s="103"/>
      <c r="D115" s="124"/>
      <c r="E115" s="124"/>
      <c r="F115" s="124"/>
      <c r="G115" s="125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  <c r="BP115" s="103"/>
      <c r="BQ115" s="103"/>
      <c r="BR115" s="103"/>
      <c r="BS115" s="103"/>
      <c r="BT115" s="103"/>
      <c r="BU115" s="103"/>
      <c r="BV115" s="103"/>
      <c r="BW115" s="103"/>
      <c r="BX115" s="103"/>
      <c r="BY115" s="103"/>
    </row>
    <row r="116" s="6" customFormat="1" spans="1:77">
      <c r="A116" s="110" t="s">
        <v>120</v>
      </c>
      <c r="B116" s="9" t="s">
        <v>127</v>
      </c>
      <c r="C116" s="103"/>
      <c r="D116" s="124"/>
      <c r="E116" s="124"/>
      <c r="F116" s="124"/>
      <c r="G116" s="125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3"/>
    </row>
    <row r="117" s="6" customFormat="1" spans="1:77">
      <c r="A117" s="110" t="s">
        <v>133</v>
      </c>
      <c r="B117" s="9" t="s">
        <v>134</v>
      </c>
      <c r="C117" s="103"/>
      <c r="D117" s="124"/>
      <c r="E117" s="124"/>
      <c r="F117" s="124"/>
      <c r="G117" s="125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>
        <v>1</v>
      </c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  <c r="BP117" s="103"/>
      <c r="BQ117" s="103"/>
      <c r="BR117" s="103"/>
      <c r="BS117" s="103"/>
      <c r="BT117" s="103"/>
      <c r="BU117" s="103"/>
      <c r="BV117" s="103"/>
      <c r="BW117" s="103"/>
      <c r="BX117" s="103"/>
      <c r="BY117" s="103"/>
    </row>
    <row r="118" s="6" customFormat="1" spans="1:77">
      <c r="A118" s="110" t="s">
        <v>135</v>
      </c>
      <c r="B118" s="9" t="s">
        <v>136</v>
      </c>
      <c r="C118" s="103"/>
      <c r="D118" s="124"/>
      <c r="E118" s="124"/>
      <c r="F118" s="124"/>
      <c r="G118" s="125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  <c r="BP118" s="103"/>
      <c r="BQ118" s="103"/>
      <c r="BR118" s="103"/>
      <c r="BS118" s="103"/>
      <c r="BT118" s="103"/>
      <c r="BU118" s="103"/>
      <c r="BV118" s="103"/>
      <c r="BW118" s="103"/>
      <c r="BX118" s="103"/>
      <c r="BY118" s="103"/>
    </row>
    <row r="119" s="6" customFormat="1" spans="1:77">
      <c r="A119" s="110" t="s">
        <v>137</v>
      </c>
      <c r="B119" s="9" t="s">
        <v>111</v>
      </c>
      <c r="C119" s="103"/>
      <c r="D119" s="124"/>
      <c r="E119" s="124"/>
      <c r="F119" s="124"/>
      <c r="G119" s="125"/>
      <c r="H119" s="103"/>
      <c r="I119" s="103"/>
      <c r="J119" s="103">
        <v>1</v>
      </c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  <c r="BP119" s="103"/>
      <c r="BQ119" s="103"/>
      <c r="BR119" s="103"/>
      <c r="BS119" s="103"/>
      <c r="BT119" s="103"/>
      <c r="BU119" s="103"/>
      <c r="BV119" s="103"/>
      <c r="BW119" s="103"/>
      <c r="BX119" s="103"/>
      <c r="BY119" s="103"/>
    </row>
    <row r="120" s="6" customFormat="1" spans="1:77">
      <c r="A120" s="110" t="s">
        <v>137</v>
      </c>
      <c r="B120" s="9" t="s">
        <v>138</v>
      </c>
      <c r="C120" s="103"/>
      <c r="D120" s="124"/>
      <c r="E120" s="124"/>
      <c r="F120" s="124"/>
      <c r="G120" s="125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  <c r="BP120" s="103"/>
      <c r="BQ120" s="103"/>
      <c r="BR120" s="103"/>
      <c r="BS120" s="103"/>
      <c r="BT120" s="103"/>
      <c r="BU120" s="103"/>
      <c r="BV120" s="103"/>
      <c r="BW120" s="103"/>
      <c r="BX120" s="103"/>
      <c r="BY120" s="103"/>
    </row>
    <row r="121" s="6" customFormat="1" spans="1:77">
      <c r="A121" s="110" t="s">
        <v>139</v>
      </c>
      <c r="B121" s="9" t="s">
        <v>140</v>
      </c>
      <c r="C121" s="103"/>
      <c r="D121" s="124"/>
      <c r="E121" s="124"/>
      <c r="F121" s="124"/>
      <c r="G121" s="125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  <c r="BP121" s="103"/>
      <c r="BQ121" s="103"/>
      <c r="BR121" s="103"/>
      <c r="BS121" s="103"/>
      <c r="BT121" s="103"/>
      <c r="BU121" s="103"/>
      <c r="BV121" s="103"/>
      <c r="BW121" s="103"/>
      <c r="BX121" s="103"/>
      <c r="BY121" s="103"/>
    </row>
    <row r="122" s="6" customFormat="1" spans="1:77">
      <c r="A122" s="110" t="s">
        <v>139</v>
      </c>
      <c r="B122" s="9" t="s">
        <v>141</v>
      </c>
      <c r="C122" s="103"/>
      <c r="D122" s="124"/>
      <c r="E122" s="124"/>
      <c r="F122" s="124"/>
      <c r="G122" s="125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  <c r="BR122" s="103"/>
      <c r="BS122" s="103"/>
      <c r="BT122" s="103"/>
      <c r="BU122" s="103"/>
      <c r="BV122" s="103"/>
      <c r="BW122" s="103"/>
      <c r="BX122" s="103"/>
      <c r="BY122" s="103"/>
    </row>
    <row r="123" s="6" customFormat="1" spans="1:77">
      <c r="A123" s="110" t="s">
        <v>142</v>
      </c>
      <c r="B123" s="9" t="s">
        <v>140</v>
      </c>
      <c r="C123" s="103"/>
      <c r="D123" s="124"/>
      <c r="E123" s="124"/>
      <c r="F123" s="124"/>
      <c r="G123" s="125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  <c r="BP123" s="103"/>
      <c r="BQ123" s="103"/>
      <c r="BR123" s="103"/>
      <c r="BS123" s="103"/>
      <c r="BT123" s="103"/>
      <c r="BU123" s="103"/>
      <c r="BV123" s="103"/>
      <c r="BW123" s="103"/>
      <c r="BX123" s="103"/>
      <c r="BY123" s="103"/>
    </row>
    <row r="124" s="6" customFormat="1" spans="1:77">
      <c r="A124" s="8" t="s">
        <v>143</v>
      </c>
      <c r="B124" s="9" t="s">
        <v>144</v>
      </c>
      <c r="C124" s="103"/>
      <c r="D124" s="124"/>
      <c r="E124" s="124"/>
      <c r="F124" s="124"/>
      <c r="G124" s="125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>
        <v>1</v>
      </c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  <c r="BP124" s="103"/>
      <c r="BQ124" s="103"/>
      <c r="BR124" s="103"/>
      <c r="BS124" s="103"/>
      <c r="BT124" s="103"/>
      <c r="BU124" s="103"/>
      <c r="BV124" s="103"/>
      <c r="BW124" s="103"/>
      <c r="BX124" s="103"/>
      <c r="BY124" s="103"/>
    </row>
    <row r="125" s="6" customFormat="1" spans="1:77">
      <c r="A125" s="8" t="s">
        <v>145</v>
      </c>
      <c r="B125" s="9" t="s">
        <v>25</v>
      </c>
      <c r="C125" s="103"/>
      <c r="D125" s="124"/>
      <c r="E125" s="124"/>
      <c r="F125" s="124"/>
      <c r="G125" s="125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  <c r="BP125" s="103"/>
      <c r="BQ125" s="103"/>
      <c r="BR125" s="103"/>
      <c r="BS125" s="103"/>
      <c r="BT125" s="103"/>
      <c r="BU125" s="103"/>
      <c r="BV125" s="103"/>
      <c r="BW125" s="103"/>
      <c r="BX125" s="103"/>
      <c r="BY125" s="103"/>
    </row>
    <row r="126" s="6" customFormat="1" spans="1:77">
      <c r="A126" s="8" t="s">
        <v>146</v>
      </c>
      <c r="B126" s="9" t="s">
        <v>33</v>
      </c>
      <c r="C126" s="103"/>
      <c r="D126" s="124"/>
      <c r="E126" s="124"/>
      <c r="F126" s="124"/>
      <c r="G126" s="125"/>
      <c r="H126" s="103"/>
      <c r="I126" s="103"/>
      <c r="J126" s="103"/>
      <c r="K126" s="103"/>
      <c r="L126" s="103"/>
      <c r="M126" s="103"/>
      <c r="N126" s="103"/>
      <c r="O126" s="103"/>
      <c r="P126" s="103">
        <v>1</v>
      </c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  <c r="BP126" s="103"/>
      <c r="BQ126" s="103"/>
      <c r="BR126" s="103"/>
      <c r="BS126" s="103"/>
      <c r="BT126" s="103"/>
      <c r="BU126" s="103"/>
      <c r="BV126" s="103"/>
      <c r="BW126" s="103"/>
      <c r="BX126" s="103"/>
      <c r="BY126" s="103"/>
    </row>
    <row r="127" s="6" customFormat="1" spans="1:77">
      <c r="A127" s="8" t="s">
        <v>147</v>
      </c>
      <c r="B127" s="9" t="s">
        <v>148</v>
      </c>
      <c r="C127" s="103"/>
      <c r="D127" s="124"/>
      <c r="E127" s="124"/>
      <c r="F127" s="124"/>
      <c r="G127" s="125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3"/>
      <c r="BL127" s="103"/>
      <c r="BM127" s="103"/>
      <c r="BN127" s="103"/>
      <c r="BO127" s="103"/>
      <c r="BP127" s="103"/>
      <c r="BQ127" s="103"/>
      <c r="BR127" s="103"/>
      <c r="BS127" s="103"/>
      <c r="BT127" s="103"/>
      <c r="BU127" s="103"/>
      <c r="BV127" s="103"/>
      <c r="BW127" s="103"/>
      <c r="BX127" s="103"/>
      <c r="BY127" s="103"/>
    </row>
    <row r="128" s="6" customFormat="1" spans="1:77">
      <c r="A128" s="8" t="s">
        <v>149</v>
      </c>
      <c r="B128" s="9" t="s">
        <v>150</v>
      </c>
      <c r="C128" s="103"/>
      <c r="D128" s="124"/>
      <c r="E128" s="124"/>
      <c r="F128" s="124"/>
      <c r="G128" s="125"/>
      <c r="H128" s="103"/>
      <c r="I128" s="103"/>
      <c r="J128" s="103"/>
      <c r="K128" s="111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  <c r="BP128" s="103"/>
      <c r="BQ128" s="103"/>
      <c r="BR128" s="103"/>
      <c r="BS128" s="103"/>
      <c r="BT128" s="103"/>
      <c r="BU128" s="103"/>
      <c r="BV128" s="103"/>
      <c r="BW128" s="103"/>
      <c r="BX128" s="103"/>
      <c r="BY128" s="103"/>
    </row>
    <row r="129" s="6" customFormat="1" spans="1:77">
      <c r="A129" s="8" t="s">
        <v>151</v>
      </c>
      <c r="B129" s="9" t="s">
        <v>152</v>
      </c>
      <c r="C129" s="103"/>
      <c r="D129" s="124"/>
      <c r="E129" s="124"/>
      <c r="F129" s="124"/>
      <c r="G129" s="125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03"/>
      <c r="BK129" s="103"/>
      <c r="BL129" s="103"/>
      <c r="BM129" s="103"/>
      <c r="BN129" s="103"/>
      <c r="BO129" s="103"/>
      <c r="BP129" s="103"/>
      <c r="BQ129" s="103"/>
      <c r="BR129" s="103"/>
      <c r="BS129" s="103"/>
      <c r="BT129" s="103"/>
      <c r="BU129" s="103"/>
      <c r="BV129" s="103"/>
      <c r="BW129" s="103"/>
      <c r="BX129" s="103"/>
      <c r="BY129" s="103"/>
    </row>
    <row r="130" s="6" customFormat="1" spans="1:77">
      <c r="A130" s="18" t="s">
        <v>153</v>
      </c>
      <c r="B130" s="9" t="s">
        <v>154</v>
      </c>
      <c r="C130" s="103"/>
      <c r="D130" s="124"/>
      <c r="E130" s="124"/>
      <c r="F130" s="124"/>
      <c r="G130" s="125">
        <v>1</v>
      </c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>
        <v>1</v>
      </c>
      <c r="AE130" s="103"/>
      <c r="AF130" s="103"/>
      <c r="AG130" s="103"/>
      <c r="AH130" s="103"/>
      <c r="AI130" s="103"/>
      <c r="AJ130" s="103"/>
      <c r="AK130" s="103"/>
      <c r="AL130" s="103"/>
      <c r="AM130" s="103">
        <v>1</v>
      </c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  <c r="BP130" s="103"/>
      <c r="BQ130" s="103"/>
      <c r="BR130" s="103"/>
      <c r="BS130" s="103"/>
      <c r="BT130" s="103"/>
      <c r="BU130" s="103"/>
      <c r="BV130" s="103"/>
      <c r="BW130" s="103"/>
      <c r="BX130" s="103"/>
      <c r="BY130" s="103"/>
    </row>
    <row r="131" spans="1:77">
      <c r="A131" s="18" t="s">
        <v>155</v>
      </c>
      <c r="B131" s="9" t="s">
        <v>27</v>
      </c>
      <c r="C131" s="103"/>
      <c r="D131" s="124"/>
      <c r="E131" s="124"/>
      <c r="F131" s="124"/>
      <c r="G131" s="125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>
        <v>1</v>
      </c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03"/>
      <c r="BK131" s="103"/>
      <c r="BL131" s="103"/>
      <c r="BM131" s="103"/>
      <c r="BN131" s="103"/>
      <c r="BO131" s="103"/>
      <c r="BP131" s="103"/>
      <c r="BQ131" s="103"/>
      <c r="BR131" s="103"/>
      <c r="BS131" s="103"/>
      <c r="BT131" s="103"/>
      <c r="BU131" s="103"/>
      <c r="BV131" s="103"/>
      <c r="BW131" s="103"/>
      <c r="BX131" s="103"/>
      <c r="BY131" s="103"/>
    </row>
    <row r="132" s="6" customFormat="1" spans="1:77">
      <c r="A132" s="18" t="s">
        <v>155</v>
      </c>
      <c r="B132" s="9" t="s">
        <v>26</v>
      </c>
      <c r="C132" s="103"/>
      <c r="D132" s="124"/>
      <c r="E132" s="124"/>
      <c r="F132" s="124"/>
      <c r="G132" s="125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03"/>
      <c r="BK132" s="103"/>
      <c r="BL132" s="103"/>
      <c r="BM132" s="103"/>
      <c r="BN132" s="103"/>
      <c r="BO132" s="103"/>
      <c r="BP132" s="103"/>
      <c r="BQ132" s="103"/>
      <c r="BR132" s="103"/>
      <c r="BS132" s="103"/>
      <c r="BT132" s="103"/>
      <c r="BU132" s="103"/>
      <c r="BV132" s="103"/>
      <c r="BW132" s="103"/>
      <c r="BX132" s="103"/>
      <c r="BY132" s="103"/>
    </row>
    <row r="133" s="6" customFormat="1" spans="1:77">
      <c r="A133" s="8">
        <v>601</v>
      </c>
      <c r="B133" s="9" t="s">
        <v>156</v>
      </c>
      <c r="C133" s="103"/>
      <c r="D133" s="124"/>
      <c r="E133" s="124"/>
      <c r="F133" s="124"/>
      <c r="G133" s="125"/>
      <c r="H133" s="103">
        <v>1</v>
      </c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  <c r="BP133" s="103"/>
      <c r="BQ133" s="103"/>
      <c r="BR133" s="103"/>
      <c r="BS133" s="103"/>
      <c r="BT133" s="103"/>
      <c r="BU133" s="103"/>
      <c r="BV133" s="103"/>
      <c r="BW133" s="103"/>
      <c r="BX133" s="103"/>
      <c r="BY133" s="103"/>
    </row>
    <row r="134" s="6" customFormat="1" spans="1:77">
      <c r="A134" s="8" t="s">
        <v>157</v>
      </c>
      <c r="B134" s="9" t="s">
        <v>158</v>
      </c>
      <c r="C134" s="103"/>
      <c r="D134" s="124"/>
      <c r="E134" s="124"/>
      <c r="F134" s="124"/>
      <c r="G134" s="125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03"/>
      <c r="BK134" s="103"/>
      <c r="BL134" s="103"/>
      <c r="BM134" s="103"/>
      <c r="BN134" s="103"/>
      <c r="BO134" s="103"/>
      <c r="BP134" s="103"/>
      <c r="BQ134" s="103"/>
      <c r="BR134" s="103"/>
      <c r="BS134" s="103"/>
      <c r="BT134" s="103"/>
      <c r="BU134" s="103"/>
      <c r="BV134" s="103"/>
      <c r="BW134" s="103"/>
      <c r="BX134" s="103"/>
      <c r="BY134" s="103"/>
    </row>
    <row r="135" s="6" customFormat="1" spans="1:77">
      <c r="A135" s="8" t="s">
        <v>159</v>
      </c>
      <c r="B135" s="9" t="s">
        <v>160</v>
      </c>
      <c r="C135" s="103"/>
      <c r="D135" s="124"/>
      <c r="E135" s="124"/>
      <c r="F135" s="124"/>
      <c r="G135" s="125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03"/>
      <c r="BK135" s="103"/>
      <c r="BL135" s="103"/>
      <c r="BM135" s="103"/>
      <c r="BN135" s="103"/>
      <c r="BO135" s="103"/>
      <c r="BP135" s="103"/>
      <c r="BQ135" s="103"/>
      <c r="BR135" s="103"/>
      <c r="BS135" s="103"/>
      <c r="BT135" s="103"/>
      <c r="BU135" s="103"/>
      <c r="BV135" s="103"/>
      <c r="BW135" s="103"/>
      <c r="BX135" s="103"/>
      <c r="BY135" s="103"/>
    </row>
    <row r="136" s="6" customFormat="1" spans="1:77">
      <c r="A136" s="8" t="s">
        <v>161</v>
      </c>
      <c r="B136" s="9" t="s">
        <v>162</v>
      </c>
      <c r="C136" s="103"/>
      <c r="D136" s="124"/>
      <c r="E136" s="124"/>
      <c r="F136" s="124"/>
      <c r="G136" s="125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  <c r="BP136" s="103"/>
      <c r="BQ136" s="103"/>
      <c r="BR136" s="103"/>
      <c r="BS136" s="103"/>
      <c r="BT136" s="103"/>
      <c r="BU136" s="103"/>
      <c r="BV136" s="103"/>
      <c r="BW136" s="103"/>
      <c r="BX136" s="103"/>
      <c r="BY136" s="103"/>
    </row>
    <row r="137" s="6" customFormat="1" spans="1:77">
      <c r="A137" s="8" t="s">
        <v>163</v>
      </c>
      <c r="B137" s="9" t="s">
        <v>111</v>
      </c>
      <c r="C137" s="103"/>
      <c r="D137" s="124"/>
      <c r="E137" s="124"/>
      <c r="F137" s="124"/>
      <c r="G137" s="125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103"/>
      <c r="BL137" s="103"/>
      <c r="BM137" s="103"/>
      <c r="BN137" s="103"/>
      <c r="BO137" s="103"/>
      <c r="BP137" s="103"/>
      <c r="BQ137" s="103"/>
      <c r="BR137" s="103"/>
      <c r="BS137" s="103"/>
      <c r="BT137" s="103"/>
      <c r="BU137" s="103"/>
      <c r="BV137" s="103"/>
      <c r="BW137" s="103"/>
      <c r="BX137" s="103"/>
      <c r="BY137" s="103"/>
    </row>
    <row r="138" s="6" customFormat="1" spans="1:77">
      <c r="A138" s="8" t="s">
        <v>164</v>
      </c>
      <c r="B138" s="9" t="s">
        <v>102</v>
      </c>
      <c r="C138" s="103"/>
      <c r="D138" s="124"/>
      <c r="E138" s="124"/>
      <c r="F138" s="124"/>
      <c r="G138" s="125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>
        <v>2</v>
      </c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  <c r="BP138" s="103"/>
      <c r="BQ138" s="103"/>
      <c r="BR138" s="103"/>
      <c r="BS138" s="103"/>
      <c r="BT138" s="103"/>
      <c r="BU138" s="103"/>
      <c r="BV138" s="103"/>
      <c r="BW138" s="103"/>
      <c r="BX138" s="103"/>
      <c r="BY138" s="103"/>
    </row>
    <row r="139" s="6" customFormat="1" spans="1:77">
      <c r="A139" s="8"/>
      <c r="B139" s="9" t="s">
        <v>165</v>
      </c>
      <c r="C139" s="103"/>
      <c r="D139" s="124"/>
      <c r="E139" s="124"/>
      <c r="F139" s="124"/>
      <c r="G139" s="125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  <c r="BP139" s="103"/>
      <c r="BQ139" s="103"/>
      <c r="BR139" s="103"/>
      <c r="BS139" s="103"/>
      <c r="BT139" s="103"/>
      <c r="BU139" s="103"/>
      <c r="BV139" s="103"/>
      <c r="BW139" s="103"/>
      <c r="BX139" s="103"/>
      <c r="BY139" s="103"/>
    </row>
    <row r="140" s="6" customFormat="1" spans="1:77">
      <c r="A140" s="8" t="s">
        <v>166</v>
      </c>
      <c r="B140" s="9" t="s">
        <v>167</v>
      </c>
      <c r="C140" s="103"/>
      <c r="D140" s="124"/>
      <c r="E140" s="124"/>
      <c r="F140" s="124"/>
      <c r="G140" s="125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>
        <v>1</v>
      </c>
      <c r="R140" s="103"/>
      <c r="S140" s="103"/>
      <c r="T140" s="103"/>
      <c r="U140" s="103"/>
      <c r="V140" s="103"/>
      <c r="W140" s="103"/>
      <c r="X140" s="103">
        <v>2</v>
      </c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  <c r="BK140" s="103"/>
      <c r="BL140" s="103"/>
      <c r="BM140" s="103"/>
      <c r="BN140" s="103"/>
      <c r="BO140" s="103"/>
      <c r="BP140" s="103"/>
      <c r="BQ140" s="103"/>
      <c r="BR140" s="103"/>
      <c r="BS140" s="103"/>
      <c r="BT140" s="103"/>
      <c r="BU140" s="103"/>
      <c r="BV140" s="103"/>
      <c r="BW140" s="103"/>
      <c r="BX140" s="103"/>
      <c r="BY140" s="103"/>
    </row>
    <row r="141" s="6" customFormat="1" spans="1:77">
      <c r="A141" s="8">
        <v>301</v>
      </c>
      <c r="B141" s="9" t="s">
        <v>27</v>
      </c>
      <c r="C141" s="103"/>
      <c r="D141" s="124"/>
      <c r="E141" s="124"/>
      <c r="F141" s="124"/>
      <c r="G141" s="125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  <c r="AJ141" s="103"/>
      <c r="AK141" s="103"/>
      <c r="AL141" s="103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3"/>
      <c r="BP141" s="103"/>
      <c r="BQ141" s="103"/>
      <c r="BR141" s="103"/>
      <c r="BS141" s="103"/>
      <c r="BT141" s="103"/>
      <c r="BU141" s="103"/>
      <c r="BV141" s="103"/>
      <c r="BW141" s="103"/>
      <c r="BX141" s="103"/>
      <c r="BY141" s="103"/>
    </row>
    <row r="142" s="6" customFormat="1" spans="1:77">
      <c r="A142" s="8">
        <v>301</v>
      </c>
      <c r="B142" s="9" t="s">
        <v>25</v>
      </c>
      <c r="C142" s="103"/>
      <c r="D142" s="124"/>
      <c r="E142" s="124"/>
      <c r="F142" s="124"/>
      <c r="G142" s="125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3"/>
      <c r="AL142" s="103"/>
      <c r="AM142" s="103"/>
      <c r="AN142" s="103"/>
      <c r="AO142" s="103"/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  <c r="BP142" s="103"/>
      <c r="BQ142" s="103"/>
      <c r="BR142" s="103"/>
      <c r="BS142" s="103"/>
      <c r="BT142" s="103"/>
      <c r="BU142" s="103"/>
      <c r="BV142" s="103"/>
      <c r="BW142" s="103"/>
      <c r="BX142" s="103"/>
      <c r="BY142" s="103"/>
    </row>
    <row r="143" s="6" customFormat="1" spans="1:77">
      <c r="A143" s="8" t="s">
        <v>168</v>
      </c>
      <c r="B143" s="9" t="s">
        <v>158</v>
      </c>
      <c r="C143" s="103"/>
      <c r="D143" s="124"/>
      <c r="E143" s="124"/>
      <c r="F143" s="124"/>
      <c r="G143" s="125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03"/>
      <c r="AK143" s="103"/>
      <c r="AL143" s="103"/>
      <c r="AM143" s="103"/>
      <c r="AN143" s="103"/>
      <c r="AO143" s="103"/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  <c r="BP143" s="103"/>
      <c r="BQ143" s="103"/>
      <c r="BR143" s="103"/>
      <c r="BS143" s="103"/>
      <c r="BT143" s="103"/>
      <c r="BU143" s="103"/>
      <c r="BV143" s="103"/>
      <c r="BW143" s="103"/>
      <c r="BX143" s="103"/>
      <c r="BY143" s="103"/>
    </row>
    <row r="144" s="6" customFormat="1" spans="1:77">
      <c r="A144" s="8" t="s">
        <v>169</v>
      </c>
      <c r="B144" s="9" t="s">
        <v>170</v>
      </c>
      <c r="C144" s="103"/>
      <c r="D144" s="124"/>
      <c r="E144" s="124"/>
      <c r="F144" s="124"/>
      <c r="G144" s="125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K144" s="103"/>
      <c r="AL144" s="103"/>
      <c r="AM144" s="103"/>
      <c r="AN144" s="103"/>
      <c r="AO144" s="103"/>
      <c r="AP144" s="103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  <c r="BP144" s="103"/>
      <c r="BQ144" s="103"/>
      <c r="BR144" s="103"/>
      <c r="BS144" s="103"/>
      <c r="BT144" s="103"/>
      <c r="BU144" s="103"/>
      <c r="BV144" s="103"/>
      <c r="BW144" s="103"/>
      <c r="BX144" s="103"/>
      <c r="BY144" s="103"/>
    </row>
    <row r="145" s="6" customFormat="1" spans="1:77">
      <c r="A145" s="8" t="s">
        <v>171</v>
      </c>
      <c r="B145" s="9" t="s">
        <v>128</v>
      </c>
      <c r="C145" s="103"/>
      <c r="D145" s="124"/>
      <c r="E145" s="124"/>
      <c r="F145" s="124"/>
      <c r="G145" s="125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3"/>
      <c r="BU145" s="103"/>
      <c r="BV145" s="103"/>
      <c r="BW145" s="103"/>
      <c r="BX145" s="103"/>
      <c r="BY145" s="103"/>
    </row>
    <row r="146" s="6" customFormat="1" spans="1:77">
      <c r="A146" s="8" t="s">
        <v>172</v>
      </c>
      <c r="B146" s="9" t="s">
        <v>173</v>
      </c>
      <c r="C146" s="103"/>
      <c r="D146" s="124"/>
      <c r="E146" s="124"/>
      <c r="F146" s="124"/>
      <c r="G146" s="125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03"/>
      <c r="AL146" s="103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  <c r="BP146" s="103"/>
      <c r="BQ146" s="103"/>
      <c r="BR146" s="103"/>
      <c r="BS146" s="103"/>
      <c r="BT146" s="103"/>
      <c r="BU146" s="103"/>
      <c r="BV146" s="103"/>
      <c r="BW146" s="103"/>
      <c r="BX146" s="103"/>
      <c r="BY146" s="103"/>
    </row>
    <row r="147" s="6" customFormat="1" spans="1:77">
      <c r="A147" s="8" t="s">
        <v>174</v>
      </c>
      <c r="B147" s="9" t="s">
        <v>175</v>
      </c>
      <c r="C147" s="103"/>
      <c r="D147" s="124"/>
      <c r="E147" s="124"/>
      <c r="F147" s="124"/>
      <c r="G147" s="125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</row>
    <row r="148" s="6" customFormat="1" spans="1:77">
      <c r="A148" s="8" t="s">
        <v>174</v>
      </c>
      <c r="B148" s="9" t="s">
        <v>176</v>
      </c>
      <c r="C148" s="103"/>
      <c r="D148" s="124"/>
      <c r="E148" s="124"/>
      <c r="F148" s="124"/>
      <c r="G148" s="125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  <c r="BV148" s="103"/>
      <c r="BW148" s="103"/>
      <c r="BX148" s="103"/>
      <c r="BY148" s="103"/>
    </row>
    <row r="149" s="6" customFormat="1" spans="1:77">
      <c r="A149" s="8" t="s">
        <v>174</v>
      </c>
      <c r="B149" s="9" t="s">
        <v>177</v>
      </c>
      <c r="C149" s="103"/>
      <c r="D149" s="124"/>
      <c r="E149" s="124"/>
      <c r="F149" s="124"/>
      <c r="G149" s="125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3"/>
      <c r="BU149" s="103"/>
      <c r="BV149" s="103"/>
      <c r="BW149" s="103"/>
      <c r="BX149" s="103"/>
      <c r="BY149" s="103"/>
    </row>
    <row r="150" s="6" customFormat="1" spans="1:77">
      <c r="A150" s="8" t="s">
        <v>174</v>
      </c>
      <c r="B150" s="9" t="s">
        <v>178</v>
      </c>
      <c r="C150" s="103"/>
      <c r="D150" s="124"/>
      <c r="E150" s="124"/>
      <c r="F150" s="124"/>
      <c r="G150" s="125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3"/>
      <c r="BU150" s="103"/>
      <c r="BV150" s="103"/>
      <c r="BW150" s="103"/>
      <c r="BX150" s="103"/>
      <c r="BY150" s="103"/>
    </row>
    <row r="151" s="6" customFormat="1" spans="1:77">
      <c r="A151" s="8" t="s">
        <v>179</v>
      </c>
      <c r="B151" s="9" t="s">
        <v>180</v>
      </c>
      <c r="C151" s="103"/>
      <c r="D151" s="124"/>
      <c r="E151" s="124"/>
      <c r="F151" s="124"/>
      <c r="G151" s="125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03"/>
      <c r="AL151" s="103"/>
      <c r="AM151" s="103"/>
      <c r="AN151" s="103"/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3"/>
      <c r="BU151" s="103"/>
      <c r="BV151" s="103"/>
      <c r="BW151" s="103"/>
      <c r="BX151" s="103"/>
      <c r="BY151" s="103"/>
    </row>
    <row r="152" s="6" customFormat="1" spans="1:77">
      <c r="A152" s="8" t="s">
        <v>179</v>
      </c>
      <c r="B152" s="9" t="s">
        <v>181</v>
      </c>
      <c r="C152" s="103"/>
      <c r="D152" s="124"/>
      <c r="E152" s="124"/>
      <c r="F152" s="124"/>
      <c r="G152" s="125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3"/>
      <c r="AL152" s="103"/>
      <c r="AM152" s="103"/>
      <c r="AN152" s="103"/>
      <c r="AO152" s="103"/>
      <c r="AP152" s="103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  <c r="BP152" s="103"/>
      <c r="BQ152" s="103"/>
      <c r="BR152" s="103"/>
      <c r="BS152" s="103"/>
      <c r="BT152" s="103"/>
      <c r="BU152" s="103"/>
      <c r="BV152" s="103"/>
      <c r="BW152" s="103"/>
      <c r="BX152" s="103"/>
      <c r="BY152" s="103"/>
    </row>
    <row r="153" s="6" customFormat="1" spans="1:77">
      <c r="A153" s="8" t="s">
        <v>179</v>
      </c>
      <c r="B153" s="9" t="s">
        <v>182</v>
      </c>
      <c r="C153" s="103"/>
      <c r="D153" s="124"/>
      <c r="E153" s="124"/>
      <c r="F153" s="124"/>
      <c r="G153" s="125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  <c r="AJ153" s="103"/>
      <c r="AK153" s="103"/>
      <c r="AL153" s="103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  <c r="BP153" s="103"/>
      <c r="BQ153" s="103"/>
      <c r="BR153" s="103"/>
      <c r="BS153" s="103"/>
      <c r="BT153" s="103"/>
      <c r="BU153" s="103"/>
      <c r="BV153" s="103"/>
      <c r="BW153" s="103"/>
      <c r="BX153" s="103"/>
      <c r="BY153" s="103"/>
    </row>
    <row r="154" s="6" customFormat="1" spans="1:77">
      <c r="A154" s="8" t="s">
        <v>179</v>
      </c>
      <c r="B154" s="9" t="s">
        <v>183</v>
      </c>
      <c r="C154" s="103"/>
      <c r="D154" s="124"/>
      <c r="E154" s="124"/>
      <c r="F154" s="124"/>
      <c r="G154" s="125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3"/>
      <c r="AJ154" s="103"/>
      <c r="AK154" s="103"/>
      <c r="AL154" s="103"/>
      <c r="AM154" s="103"/>
      <c r="AN154" s="103"/>
      <c r="AO154" s="103"/>
      <c r="AP154" s="103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  <c r="BP154" s="103"/>
      <c r="BQ154" s="103"/>
      <c r="BR154" s="103"/>
      <c r="BS154" s="103"/>
      <c r="BT154" s="103"/>
      <c r="BU154" s="103"/>
      <c r="BV154" s="103"/>
      <c r="BW154" s="103"/>
      <c r="BX154" s="103"/>
      <c r="BY154" s="103"/>
    </row>
    <row r="155" s="6" customFormat="1" spans="1:77">
      <c r="A155" s="8" t="s">
        <v>184</v>
      </c>
      <c r="B155" s="9" t="s">
        <v>185</v>
      </c>
      <c r="C155" s="103"/>
      <c r="D155" s="124"/>
      <c r="E155" s="124"/>
      <c r="F155" s="124"/>
      <c r="G155" s="125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3"/>
      <c r="AL155" s="103"/>
      <c r="AM155" s="103"/>
      <c r="AN155" s="103"/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  <c r="BP155" s="103"/>
      <c r="BQ155" s="103"/>
      <c r="BR155" s="103"/>
      <c r="BS155" s="103"/>
      <c r="BT155" s="103"/>
      <c r="BU155" s="103"/>
      <c r="BV155" s="103"/>
      <c r="BW155" s="103"/>
      <c r="BX155" s="103"/>
      <c r="BY155" s="103"/>
    </row>
    <row r="156" spans="1:77">
      <c r="A156" s="8"/>
      <c r="B156" s="19" t="s">
        <v>186</v>
      </c>
      <c r="C156" s="103"/>
      <c r="D156" s="124"/>
      <c r="E156" s="124"/>
      <c r="F156" s="124"/>
      <c r="G156" s="125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03"/>
      <c r="AL156" s="103"/>
      <c r="AM156" s="103"/>
      <c r="AN156" s="103"/>
      <c r="AO156" s="103"/>
      <c r="AP156" s="103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  <c r="BP156" s="103"/>
      <c r="BQ156" s="103"/>
      <c r="BR156" s="103"/>
      <c r="BS156" s="103"/>
      <c r="BT156" s="103"/>
      <c r="BU156" s="103"/>
      <c r="BV156" s="103"/>
      <c r="BW156" s="103"/>
      <c r="BX156" s="103"/>
      <c r="BY156" s="103"/>
    </row>
    <row r="157" spans="1:77">
      <c r="A157" s="8"/>
      <c r="B157" s="9" t="s">
        <v>187</v>
      </c>
      <c r="C157" s="103"/>
      <c r="D157" s="124"/>
      <c r="E157" s="124"/>
      <c r="F157" s="124"/>
      <c r="G157" s="125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3"/>
      <c r="AL157" s="103"/>
      <c r="AM157" s="103">
        <v>1</v>
      </c>
      <c r="AN157" s="103"/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  <c r="BP157" s="103"/>
      <c r="BQ157" s="103"/>
      <c r="BR157" s="103"/>
      <c r="BS157" s="103"/>
      <c r="BT157" s="103"/>
      <c r="BU157" s="103"/>
      <c r="BV157" s="103"/>
      <c r="BW157" s="103"/>
      <c r="BX157" s="103"/>
      <c r="BY157" s="103"/>
    </row>
    <row r="158" spans="1:77">
      <c r="A158" s="8"/>
      <c r="B158" s="9" t="s">
        <v>188</v>
      </c>
      <c r="C158" s="103"/>
      <c r="D158" s="124"/>
      <c r="E158" s="124"/>
      <c r="F158" s="124"/>
      <c r="G158" s="125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3"/>
      <c r="BU158" s="103"/>
      <c r="BV158" s="103"/>
      <c r="BW158" s="103"/>
      <c r="BX158" s="103"/>
      <c r="BY158" s="103"/>
    </row>
    <row r="159" s="6" customFormat="1" spans="1:77">
      <c r="A159" s="8"/>
      <c r="B159" s="9" t="s">
        <v>189</v>
      </c>
      <c r="C159" s="103"/>
      <c r="D159" s="124"/>
      <c r="E159" s="124"/>
      <c r="F159" s="124"/>
      <c r="G159" s="125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>
        <v>1</v>
      </c>
      <c r="AE159" s="103"/>
      <c r="AF159" s="103"/>
      <c r="AG159" s="103"/>
      <c r="AH159" s="103"/>
      <c r="AI159" s="103"/>
      <c r="AJ159" s="103"/>
      <c r="AK159" s="103"/>
      <c r="AL159" s="103"/>
      <c r="AM159" s="103"/>
      <c r="AN159" s="103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3"/>
      <c r="BU159" s="103"/>
      <c r="BV159" s="103"/>
      <c r="BW159" s="103"/>
      <c r="BX159" s="103"/>
      <c r="BY159" s="103"/>
    </row>
    <row r="160" s="6" customFormat="1" spans="1:77">
      <c r="A160" s="8" t="s">
        <v>190</v>
      </c>
      <c r="B160" s="9" t="s">
        <v>191</v>
      </c>
      <c r="C160" s="103"/>
      <c r="D160" s="124"/>
      <c r="E160" s="124"/>
      <c r="F160" s="124"/>
      <c r="G160" s="125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  <c r="AJ160" s="103"/>
      <c r="AK160" s="103"/>
      <c r="AL160" s="103"/>
      <c r="AM160" s="103"/>
      <c r="AN160" s="103"/>
      <c r="AO160" s="103"/>
      <c r="AP160" s="103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  <c r="BP160" s="103"/>
      <c r="BQ160" s="103"/>
      <c r="BR160" s="103"/>
      <c r="BS160" s="103"/>
      <c r="BT160" s="103"/>
      <c r="BU160" s="103"/>
      <c r="BV160" s="103"/>
      <c r="BW160" s="103"/>
      <c r="BX160" s="103"/>
      <c r="BY160" s="103"/>
    </row>
    <row r="161" s="6" customFormat="1" spans="1:77">
      <c r="A161" s="8"/>
      <c r="B161" s="9" t="s">
        <v>192</v>
      </c>
      <c r="C161" s="103"/>
      <c r="D161" s="124"/>
      <c r="E161" s="124"/>
      <c r="F161" s="124"/>
      <c r="G161" s="125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3"/>
      <c r="AJ161" s="103"/>
      <c r="AK161" s="103"/>
      <c r="AL161" s="103"/>
      <c r="AM161" s="103"/>
      <c r="AN161" s="103"/>
      <c r="AO161" s="103"/>
      <c r="AP161" s="103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  <c r="BP161" s="103"/>
      <c r="BQ161" s="103"/>
      <c r="BR161" s="103"/>
      <c r="BS161" s="103"/>
      <c r="BT161" s="103"/>
      <c r="BU161" s="103"/>
      <c r="BV161" s="103"/>
      <c r="BW161" s="103"/>
      <c r="BX161" s="103"/>
      <c r="BY161" s="103"/>
    </row>
    <row r="162" s="6" customFormat="1" spans="1:77">
      <c r="A162" s="8" t="s">
        <v>193</v>
      </c>
      <c r="B162" s="9" t="s">
        <v>189</v>
      </c>
      <c r="C162" s="103"/>
      <c r="D162" s="124"/>
      <c r="E162" s="124"/>
      <c r="F162" s="124"/>
      <c r="G162" s="125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3"/>
      <c r="AL162" s="103"/>
      <c r="AM162" s="103"/>
      <c r="AN162" s="103"/>
      <c r="AO162" s="103"/>
      <c r="AP162" s="103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  <c r="BP162" s="103"/>
      <c r="BQ162" s="103"/>
      <c r="BR162" s="103"/>
      <c r="BS162" s="103"/>
      <c r="BT162" s="103"/>
      <c r="BU162" s="103"/>
      <c r="BV162" s="103"/>
      <c r="BW162" s="103"/>
      <c r="BX162" s="103"/>
      <c r="BY162" s="103"/>
    </row>
    <row r="163" s="6" customFormat="1" spans="1:77">
      <c r="A163" s="8"/>
      <c r="B163" s="9" t="s">
        <v>194</v>
      </c>
      <c r="C163" s="103"/>
      <c r="D163" s="124"/>
      <c r="E163" s="124"/>
      <c r="F163" s="124"/>
      <c r="G163" s="125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3"/>
      <c r="AL163" s="103"/>
      <c r="AM163" s="103"/>
      <c r="AN163" s="103"/>
      <c r="AO163" s="103"/>
      <c r="AP163" s="103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  <c r="BP163" s="103"/>
      <c r="BQ163" s="103"/>
      <c r="BR163" s="103"/>
      <c r="BS163" s="103"/>
      <c r="BT163" s="103"/>
      <c r="BU163" s="103"/>
      <c r="BV163" s="103"/>
      <c r="BW163" s="103"/>
      <c r="BX163" s="103"/>
      <c r="BY163" s="103"/>
    </row>
    <row r="164" s="6" customFormat="1" spans="1:77">
      <c r="A164" s="8" t="s">
        <v>195</v>
      </c>
      <c r="B164" s="9" t="s">
        <v>196</v>
      </c>
      <c r="C164" s="103"/>
      <c r="D164" s="124"/>
      <c r="E164" s="124"/>
      <c r="F164" s="124"/>
      <c r="G164" s="125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3"/>
      <c r="AL164" s="103"/>
      <c r="AM164" s="103"/>
      <c r="AN164" s="103"/>
      <c r="AO164" s="103"/>
      <c r="AP164" s="103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  <c r="BP164" s="103"/>
      <c r="BQ164" s="103"/>
      <c r="BR164" s="103"/>
      <c r="BS164" s="103"/>
      <c r="BT164" s="103"/>
      <c r="BU164" s="103"/>
      <c r="BV164" s="103"/>
      <c r="BW164" s="103"/>
      <c r="BX164" s="103"/>
      <c r="BY164" s="103"/>
    </row>
    <row r="165" s="6" customFormat="1" spans="1:77">
      <c r="A165" s="8" t="s">
        <v>197</v>
      </c>
      <c r="B165" s="9" t="s">
        <v>198</v>
      </c>
      <c r="C165" s="103"/>
      <c r="D165" s="124"/>
      <c r="E165" s="124"/>
      <c r="F165" s="124"/>
      <c r="G165" s="125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>
        <v>1</v>
      </c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3"/>
      <c r="AL165" s="103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  <c r="BP165" s="103"/>
      <c r="BQ165" s="103"/>
      <c r="BR165" s="103"/>
      <c r="BS165" s="103"/>
      <c r="BT165" s="103"/>
      <c r="BU165" s="103"/>
      <c r="BV165" s="103"/>
      <c r="BW165" s="103"/>
      <c r="BX165" s="103"/>
      <c r="BY165" s="103"/>
    </row>
    <row r="166" ht="27" spans="1:77">
      <c r="A166" s="8"/>
      <c r="B166" s="22" t="s">
        <v>199</v>
      </c>
      <c r="C166" s="103"/>
      <c r="D166" s="124"/>
      <c r="E166" s="124"/>
      <c r="F166" s="124"/>
      <c r="G166" s="125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  <c r="AJ166" s="103"/>
      <c r="AK166" s="103"/>
      <c r="AL166" s="103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3"/>
      <c r="BU166" s="103"/>
      <c r="BV166" s="103"/>
      <c r="BW166" s="103"/>
      <c r="BX166" s="103"/>
      <c r="BY166" s="103"/>
    </row>
    <row r="167" spans="1:77">
      <c r="A167" s="8"/>
      <c r="B167" s="9" t="s">
        <v>200</v>
      </c>
      <c r="C167" s="103"/>
      <c r="D167" s="124"/>
      <c r="E167" s="124"/>
      <c r="F167" s="124"/>
      <c r="G167" s="125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3"/>
      <c r="AH167" s="103"/>
      <c r="AI167" s="103"/>
      <c r="AJ167" s="103"/>
      <c r="AK167" s="103"/>
      <c r="AL167" s="103"/>
      <c r="AM167" s="103"/>
      <c r="AN167" s="103"/>
      <c r="AO167" s="103"/>
      <c r="AP167" s="103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  <c r="BP167" s="103"/>
      <c r="BQ167" s="103"/>
      <c r="BR167" s="103"/>
      <c r="BS167" s="103"/>
      <c r="BT167" s="103"/>
      <c r="BU167" s="103"/>
      <c r="BV167" s="103"/>
      <c r="BW167" s="103"/>
      <c r="BX167" s="103"/>
      <c r="BY167" s="103"/>
    </row>
    <row r="168" s="6" customFormat="1" spans="1:77">
      <c r="A168" s="8"/>
      <c r="B168" s="9" t="s">
        <v>201</v>
      </c>
      <c r="C168" s="103"/>
      <c r="D168" s="124"/>
      <c r="E168" s="124"/>
      <c r="F168" s="124"/>
      <c r="G168" s="125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  <c r="AL168" s="103"/>
      <c r="AM168" s="103"/>
      <c r="AN168" s="103"/>
      <c r="AO168" s="103"/>
      <c r="AP168" s="103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  <c r="BP168" s="103"/>
      <c r="BQ168" s="103"/>
      <c r="BR168" s="103"/>
      <c r="BS168" s="103"/>
      <c r="BT168" s="103"/>
      <c r="BU168" s="103"/>
      <c r="BV168" s="103"/>
      <c r="BW168" s="103"/>
      <c r="BX168" s="103"/>
      <c r="BY168" s="103"/>
    </row>
    <row r="169" s="6" customFormat="1" spans="1:77">
      <c r="A169" s="8" t="s">
        <v>202</v>
      </c>
      <c r="B169" s="9" t="s">
        <v>203</v>
      </c>
      <c r="C169" s="103"/>
      <c r="D169" s="124"/>
      <c r="E169" s="124"/>
      <c r="F169" s="124"/>
      <c r="G169" s="125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  <c r="AN169" s="103"/>
      <c r="AO169" s="103"/>
      <c r="AP169" s="103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  <c r="BP169" s="103"/>
      <c r="BQ169" s="103"/>
      <c r="BR169" s="103"/>
      <c r="BS169" s="103"/>
      <c r="BT169" s="103"/>
      <c r="BU169" s="103"/>
      <c r="BV169" s="103"/>
      <c r="BW169" s="103"/>
      <c r="BX169" s="103"/>
      <c r="BY169" s="103"/>
    </row>
    <row r="170" spans="1:77">
      <c r="A170" s="8"/>
      <c r="B170" s="23" t="s">
        <v>204</v>
      </c>
      <c r="C170" s="103"/>
      <c r="D170" s="124"/>
      <c r="E170" s="124"/>
      <c r="F170" s="124"/>
      <c r="G170" s="125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>
        <v>1</v>
      </c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103"/>
      <c r="AO170" s="103"/>
      <c r="AP170" s="103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  <c r="BP170" s="103"/>
      <c r="BQ170" s="103"/>
      <c r="BR170" s="103"/>
      <c r="BS170" s="103"/>
      <c r="BT170" s="103"/>
      <c r="BU170" s="103"/>
      <c r="BV170" s="103"/>
      <c r="BW170" s="103"/>
      <c r="BX170" s="103"/>
      <c r="BY170" s="103"/>
    </row>
    <row r="171" spans="1:77">
      <c r="A171" s="8"/>
      <c r="B171" s="19" t="s">
        <v>205</v>
      </c>
      <c r="C171" s="103"/>
      <c r="D171" s="124"/>
      <c r="E171" s="124"/>
      <c r="F171" s="124"/>
      <c r="G171" s="125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  <c r="AJ171" s="103"/>
      <c r="AK171" s="103"/>
      <c r="AL171" s="103"/>
      <c r="AM171" s="103"/>
      <c r="AN171" s="103"/>
      <c r="AO171" s="103"/>
      <c r="AP171" s="103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  <c r="BP171" s="103"/>
      <c r="BQ171" s="103"/>
      <c r="BR171" s="103"/>
      <c r="BS171" s="103"/>
      <c r="BT171" s="103"/>
      <c r="BU171" s="103"/>
      <c r="BV171" s="103"/>
      <c r="BW171" s="103"/>
      <c r="BX171" s="103"/>
      <c r="BY171" s="103"/>
    </row>
    <row r="172" spans="1:77">
      <c r="A172" s="8"/>
      <c r="B172" s="23" t="s">
        <v>206</v>
      </c>
      <c r="C172" s="103"/>
      <c r="D172" s="124"/>
      <c r="E172" s="124"/>
      <c r="F172" s="124"/>
      <c r="G172" s="125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3"/>
      <c r="AG172" s="103"/>
      <c r="AH172" s="103"/>
      <c r="AI172" s="103"/>
      <c r="AJ172" s="103"/>
      <c r="AK172" s="103"/>
      <c r="AL172" s="103"/>
      <c r="AM172" s="103"/>
      <c r="AN172" s="103"/>
      <c r="AO172" s="103"/>
      <c r="AP172" s="103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  <c r="BP172" s="103"/>
      <c r="BQ172" s="103"/>
      <c r="BR172" s="103"/>
      <c r="BS172" s="103"/>
      <c r="BT172" s="103"/>
      <c r="BU172" s="103"/>
      <c r="BV172" s="103"/>
      <c r="BW172" s="103"/>
      <c r="BX172" s="103"/>
      <c r="BY172" s="103"/>
    </row>
    <row r="173" s="6" customFormat="1" spans="1:77">
      <c r="A173" s="8"/>
      <c r="B173" s="19" t="s">
        <v>207</v>
      </c>
      <c r="C173" s="103"/>
      <c r="D173" s="124"/>
      <c r="E173" s="124"/>
      <c r="F173" s="124"/>
      <c r="G173" s="125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03"/>
      <c r="AD173" s="103"/>
      <c r="AE173" s="103"/>
      <c r="AF173" s="103"/>
      <c r="AG173" s="103"/>
      <c r="AH173" s="103"/>
      <c r="AI173" s="103"/>
      <c r="AJ173" s="103"/>
      <c r="AK173" s="103"/>
      <c r="AL173" s="103"/>
      <c r="AM173" s="103"/>
      <c r="AN173" s="103"/>
      <c r="AO173" s="103"/>
      <c r="AP173" s="103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  <c r="BP173" s="103"/>
      <c r="BQ173" s="103"/>
      <c r="BR173" s="103"/>
      <c r="BS173" s="103"/>
      <c r="BT173" s="103"/>
      <c r="BU173" s="103"/>
      <c r="BV173" s="103"/>
      <c r="BW173" s="103"/>
      <c r="BX173" s="103"/>
      <c r="BY173" s="103"/>
    </row>
    <row r="174" s="6" customFormat="1" spans="1:77">
      <c r="A174" s="8" t="s">
        <v>208</v>
      </c>
      <c r="B174" s="9" t="s">
        <v>200</v>
      </c>
      <c r="C174" s="103">
        <v>1</v>
      </c>
      <c r="D174" s="124"/>
      <c r="E174" s="124"/>
      <c r="F174" s="124"/>
      <c r="G174" s="125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  <c r="AE174" s="103"/>
      <c r="AF174" s="103"/>
      <c r="AG174" s="103"/>
      <c r="AH174" s="103"/>
      <c r="AI174" s="103"/>
      <c r="AJ174" s="103"/>
      <c r="AK174" s="103"/>
      <c r="AL174" s="103"/>
      <c r="AM174" s="103"/>
      <c r="AN174" s="103"/>
      <c r="AO174" s="103"/>
      <c r="AP174" s="103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  <c r="BP174" s="103"/>
      <c r="BQ174" s="103"/>
      <c r="BR174" s="103"/>
      <c r="BS174" s="103"/>
      <c r="BT174" s="103"/>
      <c r="BU174" s="103"/>
      <c r="BV174" s="103"/>
      <c r="BW174" s="103"/>
      <c r="BX174" s="103"/>
      <c r="BY174" s="103"/>
    </row>
    <row r="175" s="6" customFormat="1" spans="1:77">
      <c r="A175" s="112">
        <v>6822</v>
      </c>
      <c r="B175" s="9" t="s">
        <v>102</v>
      </c>
      <c r="C175" s="103"/>
      <c r="D175" s="124"/>
      <c r="E175" s="124"/>
      <c r="F175" s="124"/>
      <c r="G175" s="125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>
        <v>6</v>
      </c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3"/>
      <c r="AJ175" s="103"/>
      <c r="AK175" s="103"/>
      <c r="AL175" s="103"/>
      <c r="AM175" s="103"/>
      <c r="AN175" s="103"/>
      <c r="AO175" s="103"/>
      <c r="AP175" s="103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  <c r="BP175" s="103"/>
      <c r="BQ175" s="103"/>
      <c r="BR175" s="103"/>
      <c r="BS175" s="103"/>
      <c r="BT175" s="103"/>
      <c r="BU175" s="103"/>
      <c r="BV175" s="103"/>
      <c r="BW175" s="103"/>
      <c r="BX175" s="103"/>
      <c r="BY175" s="103"/>
    </row>
    <row r="176" s="6" customFormat="1" spans="1:77">
      <c r="A176" s="1"/>
      <c r="B176" s="9" t="s">
        <v>165</v>
      </c>
      <c r="C176" s="103"/>
      <c r="D176" s="124"/>
      <c r="E176" s="124"/>
      <c r="F176" s="124"/>
      <c r="G176" s="125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>
        <v>6</v>
      </c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103"/>
      <c r="AF176" s="103"/>
      <c r="AG176" s="103"/>
      <c r="AH176" s="103"/>
      <c r="AI176" s="103"/>
      <c r="AJ176" s="103"/>
      <c r="AK176" s="103"/>
      <c r="AL176" s="103"/>
      <c r="AM176" s="103"/>
      <c r="AN176" s="103"/>
      <c r="AO176" s="103"/>
      <c r="AP176" s="103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  <c r="BP176" s="103"/>
      <c r="BQ176" s="103"/>
      <c r="BR176" s="103"/>
      <c r="BS176" s="103"/>
      <c r="BT176" s="103"/>
      <c r="BU176" s="103"/>
      <c r="BV176" s="103"/>
      <c r="BW176" s="103"/>
      <c r="BX176" s="103"/>
      <c r="BY176" s="103"/>
    </row>
    <row r="177" s="6" customFormat="1" spans="1:77">
      <c r="A177" s="113"/>
      <c r="B177" s="9" t="s">
        <v>209</v>
      </c>
      <c r="C177" s="103"/>
      <c r="D177" s="124"/>
      <c r="E177" s="124"/>
      <c r="F177" s="124"/>
      <c r="G177" s="125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>
        <v>6</v>
      </c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  <c r="AJ177" s="103"/>
      <c r="AK177" s="103"/>
      <c r="AL177" s="103"/>
      <c r="AM177" s="103"/>
      <c r="AN177" s="103"/>
      <c r="AO177" s="103"/>
      <c r="AP177" s="103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  <c r="BP177" s="103"/>
      <c r="BQ177" s="103"/>
      <c r="BR177" s="103"/>
      <c r="BS177" s="103"/>
      <c r="BT177" s="103"/>
      <c r="BU177" s="103"/>
      <c r="BV177" s="103"/>
      <c r="BW177" s="103"/>
      <c r="BX177" s="103"/>
      <c r="BY177" s="103"/>
    </row>
    <row r="178" s="6" customFormat="1" spans="1:39">
      <c r="A178" s="27" t="s">
        <v>210</v>
      </c>
      <c r="B178" s="26" t="s">
        <v>27</v>
      </c>
      <c r="C178" s="103"/>
      <c r="D178" s="124"/>
      <c r="E178" s="124"/>
      <c r="F178" s="124"/>
      <c r="G178" s="125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M178" s="114"/>
    </row>
    <row r="179" s="6" customFormat="1" spans="1:39">
      <c r="A179" s="27"/>
      <c r="B179" s="26" t="s">
        <v>211</v>
      </c>
      <c r="C179" s="103"/>
      <c r="D179" s="124"/>
      <c r="E179" s="124"/>
      <c r="F179" s="124"/>
      <c r="G179" s="125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M179" s="114"/>
    </row>
    <row r="180" s="6" customFormat="1" spans="1:39">
      <c r="A180" s="27"/>
      <c r="B180" s="26" t="s">
        <v>26</v>
      </c>
      <c r="C180" s="103"/>
      <c r="D180" s="124"/>
      <c r="E180" s="124"/>
      <c r="F180" s="124"/>
      <c r="G180" s="125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M180" s="114"/>
    </row>
    <row r="181" s="6" customFormat="1" spans="1:39">
      <c r="A181" s="27"/>
      <c r="B181" s="26" t="s">
        <v>212</v>
      </c>
      <c r="C181" s="103"/>
      <c r="D181" s="124"/>
      <c r="E181" s="124"/>
      <c r="F181" s="124"/>
      <c r="G181" s="125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M181" s="114"/>
    </row>
    <row r="182" s="6" customFormat="1" spans="1:39">
      <c r="A182" s="27"/>
      <c r="B182" s="26" t="s">
        <v>213</v>
      </c>
      <c r="C182" s="103"/>
      <c r="D182" s="124"/>
      <c r="E182" s="124"/>
      <c r="F182" s="124"/>
      <c r="G182" s="125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M182" s="114"/>
    </row>
    <row r="183" s="6" customFormat="1" spans="1:39">
      <c r="A183" s="27"/>
      <c r="B183" s="28" t="s">
        <v>91</v>
      </c>
      <c r="C183" s="103"/>
      <c r="D183" s="124"/>
      <c r="E183" s="124"/>
      <c r="F183" s="124"/>
      <c r="G183" s="125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M183" s="114"/>
    </row>
    <row r="184" s="6" customFormat="1" spans="1:39">
      <c r="A184" s="29" t="s">
        <v>214</v>
      </c>
      <c r="B184" s="26" t="s">
        <v>215</v>
      </c>
      <c r="C184" s="103"/>
      <c r="D184" s="124"/>
      <c r="E184" s="124"/>
      <c r="F184" s="124"/>
      <c r="G184" s="125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M184" s="114"/>
    </row>
    <row r="185" s="6" customFormat="1" spans="1:39">
      <c r="A185" s="29" t="s">
        <v>216</v>
      </c>
      <c r="B185" s="26" t="s">
        <v>217</v>
      </c>
      <c r="C185" s="103"/>
      <c r="D185" s="124"/>
      <c r="E185" s="124"/>
      <c r="F185" s="124"/>
      <c r="G185" s="125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  <c r="AM185" s="114"/>
    </row>
    <row r="186" s="6" customFormat="1" spans="1:39">
      <c r="A186" s="29" t="s">
        <v>218</v>
      </c>
      <c r="B186" s="26" t="s">
        <v>215</v>
      </c>
      <c r="C186" s="103"/>
      <c r="D186" s="124"/>
      <c r="E186" s="124"/>
      <c r="F186" s="124"/>
      <c r="G186" s="125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  <c r="AM186" s="114"/>
    </row>
    <row r="187" s="6" customFormat="1" spans="1:39">
      <c r="A187" s="29" t="s">
        <v>219</v>
      </c>
      <c r="B187" s="26" t="s">
        <v>215</v>
      </c>
      <c r="C187" s="103"/>
      <c r="D187" s="124"/>
      <c r="E187" s="124"/>
      <c r="F187" s="124"/>
      <c r="G187" s="125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  <c r="AE187" s="103"/>
      <c r="AF187" s="103"/>
      <c r="AG187" s="103"/>
      <c r="AM187" s="114"/>
    </row>
    <row r="188" s="6" customFormat="1" spans="1:39">
      <c r="A188" s="29" t="s">
        <v>218</v>
      </c>
      <c r="B188" s="26" t="s">
        <v>217</v>
      </c>
      <c r="C188" s="103"/>
      <c r="D188" s="124"/>
      <c r="E188" s="124"/>
      <c r="F188" s="124"/>
      <c r="G188" s="125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  <c r="AM188" s="114"/>
    </row>
    <row r="189" s="6" customFormat="1" spans="1:39">
      <c r="A189" s="29" t="s">
        <v>220</v>
      </c>
      <c r="B189" s="26" t="s">
        <v>216</v>
      </c>
      <c r="C189" s="103"/>
      <c r="D189" s="124"/>
      <c r="E189" s="124"/>
      <c r="F189" s="124"/>
      <c r="G189" s="125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>
        <v>4</v>
      </c>
      <c r="AC189" s="103"/>
      <c r="AD189" s="103"/>
      <c r="AE189" s="103"/>
      <c r="AF189" s="103"/>
      <c r="AG189" s="103"/>
      <c r="AH189" s="6">
        <v>1</v>
      </c>
      <c r="AM189" s="114"/>
    </row>
    <row r="190" s="6" customFormat="1" spans="1:39">
      <c r="A190" s="29" t="s">
        <v>221</v>
      </c>
      <c r="B190" s="26" t="s">
        <v>111</v>
      </c>
      <c r="C190" s="103"/>
      <c r="D190" s="124"/>
      <c r="E190" s="124"/>
      <c r="F190" s="124"/>
      <c r="G190" s="125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>
        <v>6</v>
      </c>
      <c r="AC190" s="103"/>
      <c r="AD190" s="103"/>
      <c r="AE190" s="103"/>
      <c r="AF190" s="103"/>
      <c r="AG190" s="103"/>
      <c r="AM190" s="114"/>
    </row>
    <row r="191" s="6" customFormat="1" spans="1:39">
      <c r="A191" s="29" t="s">
        <v>222</v>
      </c>
      <c r="B191" s="26" t="s">
        <v>111</v>
      </c>
      <c r="C191" s="103"/>
      <c r="D191" s="124"/>
      <c r="E191" s="124"/>
      <c r="F191" s="124"/>
      <c r="G191" s="125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M191" s="114"/>
    </row>
    <row r="192" s="6" customFormat="1" spans="1:39">
      <c r="A192" s="29">
        <v>601</v>
      </c>
      <c r="B192" s="26" t="s">
        <v>223</v>
      </c>
      <c r="C192" s="103"/>
      <c r="D192" s="124"/>
      <c r="E192" s="124"/>
      <c r="F192" s="124"/>
      <c r="G192" s="125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M192" s="114"/>
    </row>
    <row r="193" s="6" customFormat="1" spans="1:77">
      <c r="A193" s="34" t="s">
        <v>224</v>
      </c>
      <c r="B193" s="35" t="s">
        <v>216</v>
      </c>
      <c r="C193" s="103"/>
      <c r="D193" s="124"/>
      <c r="E193" s="124"/>
      <c r="F193" s="124"/>
      <c r="G193" s="125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>
        <v>1</v>
      </c>
      <c r="AE193" s="103">
        <v>1</v>
      </c>
      <c r="AF193" s="103"/>
      <c r="AG193" s="103">
        <v>1</v>
      </c>
      <c r="AH193" s="103">
        <v>3</v>
      </c>
      <c r="AI193" s="103"/>
      <c r="AJ193" s="103"/>
      <c r="AK193" s="103"/>
      <c r="AL193" s="103"/>
      <c r="AM193" s="103"/>
      <c r="AN193" s="103">
        <v>1</v>
      </c>
      <c r="AO193" s="103"/>
      <c r="AP193" s="103"/>
      <c r="AQ193" s="103"/>
      <c r="AR193" s="103"/>
      <c r="AS193" s="103">
        <v>1</v>
      </c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  <c r="BP193" s="103"/>
      <c r="BQ193" s="103"/>
      <c r="BR193" s="103"/>
      <c r="BS193" s="103"/>
      <c r="BT193" s="103"/>
      <c r="BU193" s="103"/>
      <c r="BV193" s="103"/>
      <c r="BW193" s="103"/>
      <c r="BX193" s="103"/>
      <c r="BY193" s="103"/>
    </row>
    <row r="194" s="6" customFormat="1" spans="1:77">
      <c r="A194" s="36" t="s">
        <v>225</v>
      </c>
      <c r="B194" s="35" t="s">
        <v>25</v>
      </c>
      <c r="C194" s="103"/>
      <c r="D194" s="124"/>
      <c r="E194" s="124"/>
      <c r="F194" s="124"/>
      <c r="G194" s="125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  <c r="AL194" s="103"/>
      <c r="AM194" s="103"/>
      <c r="AN194" s="103"/>
      <c r="AO194" s="103"/>
      <c r="AP194" s="103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  <c r="BP194" s="103"/>
      <c r="BQ194" s="103"/>
      <c r="BR194" s="103"/>
      <c r="BS194" s="103"/>
      <c r="BT194" s="103"/>
      <c r="BU194" s="103"/>
      <c r="BV194" s="103"/>
      <c r="BW194" s="103"/>
      <c r="BX194" s="103"/>
      <c r="BY194" s="103"/>
    </row>
    <row r="195" s="6" customFormat="1" spans="1:77">
      <c r="A195" s="36" t="s">
        <v>225</v>
      </c>
      <c r="B195" s="37" t="s">
        <v>28</v>
      </c>
      <c r="C195" s="103"/>
      <c r="D195" s="124"/>
      <c r="E195" s="124"/>
      <c r="F195" s="124"/>
      <c r="G195" s="125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  <c r="AN195" s="103"/>
      <c r="AO195" s="103"/>
      <c r="AP195" s="103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  <c r="BP195" s="103"/>
      <c r="BQ195" s="103"/>
      <c r="BR195" s="103"/>
      <c r="BS195" s="103"/>
      <c r="BT195" s="103"/>
      <c r="BU195" s="103"/>
      <c r="BV195" s="103"/>
      <c r="BW195" s="103"/>
      <c r="BX195" s="103"/>
      <c r="BY195" s="103"/>
    </row>
    <row r="196" s="6" customFormat="1" spans="1:77">
      <c r="A196" s="36" t="s">
        <v>225</v>
      </c>
      <c r="B196" s="37" t="s">
        <v>26</v>
      </c>
      <c r="C196" s="103"/>
      <c r="D196" s="124"/>
      <c r="E196" s="124"/>
      <c r="F196" s="124"/>
      <c r="G196" s="125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  <c r="AL196" s="103"/>
      <c r="AM196" s="103"/>
      <c r="AN196" s="103"/>
      <c r="AO196" s="103"/>
      <c r="AP196" s="103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  <c r="BP196" s="103"/>
      <c r="BQ196" s="103"/>
      <c r="BR196" s="103"/>
      <c r="BS196" s="103"/>
      <c r="BT196" s="103"/>
      <c r="BU196" s="103"/>
      <c r="BV196" s="103"/>
      <c r="BW196" s="103"/>
      <c r="BX196" s="103"/>
      <c r="BY196" s="103"/>
    </row>
    <row r="197" s="116" customFormat="1" ht="12" customHeight="1" spans="1:77">
      <c r="A197" s="36" t="s">
        <v>225</v>
      </c>
      <c r="B197" s="37" t="s">
        <v>226</v>
      </c>
      <c r="C197" s="103"/>
      <c r="D197" s="124"/>
      <c r="E197" s="124"/>
      <c r="F197" s="124"/>
      <c r="G197" s="125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  <c r="AN197" s="103"/>
      <c r="AO197" s="103"/>
      <c r="AP197" s="103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  <c r="BP197" s="103"/>
      <c r="BQ197" s="103"/>
      <c r="BR197" s="103"/>
      <c r="BS197" s="103"/>
      <c r="BT197" s="103"/>
      <c r="BU197" s="103"/>
      <c r="BV197" s="103"/>
      <c r="BW197" s="103"/>
      <c r="BX197" s="103"/>
      <c r="BY197" s="103"/>
    </row>
    <row r="198" s="6" customFormat="1" ht="14" customHeight="1" spans="1:77">
      <c r="A198" s="36" t="s">
        <v>227</v>
      </c>
      <c r="B198" s="37" t="s">
        <v>228</v>
      </c>
      <c r="C198" s="103"/>
      <c r="D198" s="124"/>
      <c r="E198" s="124"/>
      <c r="F198" s="124"/>
      <c r="G198" s="125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103"/>
      <c r="AH198" s="103"/>
      <c r="AI198" s="103"/>
      <c r="AJ198" s="103"/>
      <c r="AK198" s="103"/>
      <c r="AL198" s="103"/>
      <c r="AM198" s="103"/>
      <c r="AN198" s="103"/>
      <c r="AO198" s="103"/>
      <c r="AP198" s="103"/>
      <c r="AQ198" s="103"/>
      <c r="AR198" s="103"/>
      <c r="AS198" s="103">
        <v>1</v>
      </c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  <c r="BP198" s="103"/>
      <c r="BQ198" s="103"/>
      <c r="BR198" s="103"/>
      <c r="BS198" s="103"/>
      <c r="BT198" s="103"/>
      <c r="BU198" s="103"/>
      <c r="BV198" s="103"/>
      <c r="BW198" s="103"/>
      <c r="BX198" s="103"/>
      <c r="BY198" s="103"/>
    </row>
    <row r="199" s="6" customFormat="1" spans="1:77">
      <c r="A199" s="36" t="s">
        <v>227</v>
      </c>
      <c r="B199" s="37" t="s">
        <v>209</v>
      </c>
      <c r="C199" s="103"/>
      <c r="D199" s="124"/>
      <c r="E199" s="124"/>
      <c r="F199" s="124"/>
      <c r="G199" s="125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103"/>
      <c r="AH199" s="103"/>
      <c r="AI199" s="103"/>
      <c r="AJ199" s="103"/>
      <c r="AK199" s="103"/>
      <c r="AL199" s="103"/>
      <c r="AM199" s="103"/>
      <c r="AN199" s="103"/>
      <c r="AO199" s="103"/>
      <c r="AP199" s="103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  <c r="BP199" s="103"/>
      <c r="BQ199" s="103"/>
      <c r="BR199" s="103"/>
      <c r="BS199" s="103"/>
      <c r="BT199" s="103"/>
      <c r="BU199" s="103"/>
      <c r="BV199" s="103"/>
      <c r="BW199" s="103"/>
      <c r="BX199" s="103"/>
      <c r="BY199" s="103"/>
    </row>
    <row r="200" s="6" customFormat="1" spans="1:77">
      <c r="A200" s="36" t="s">
        <v>227</v>
      </c>
      <c r="B200" s="37" t="s">
        <v>229</v>
      </c>
      <c r="C200" s="103"/>
      <c r="D200" s="124"/>
      <c r="E200" s="124"/>
      <c r="F200" s="124"/>
      <c r="G200" s="125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  <c r="AC200" s="103"/>
      <c r="AD200" s="103"/>
      <c r="AE200" s="103"/>
      <c r="AF200" s="103"/>
      <c r="AG200" s="103"/>
      <c r="AH200" s="103"/>
      <c r="AI200" s="103"/>
      <c r="AJ200" s="103"/>
      <c r="AK200" s="103"/>
      <c r="AL200" s="103"/>
      <c r="AM200" s="103"/>
      <c r="AN200" s="103"/>
      <c r="AO200" s="103"/>
      <c r="AP200" s="103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  <c r="BP200" s="103"/>
      <c r="BQ200" s="103"/>
      <c r="BR200" s="103"/>
      <c r="BS200" s="103"/>
      <c r="BT200" s="103"/>
      <c r="BU200" s="103"/>
      <c r="BV200" s="103"/>
      <c r="BW200" s="103"/>
      <c r="BX200" s="103"/>
      <c r="BY200" s="103"/>
    </row>
    <row r="201" s="6" customFormat="1" spans="1:77">
      <c r="A201" s="36" t="s">
        <v>227</v>
      </c>
      <c r="B201" s="37" t="s">
        <v>230</v>
      </c>
      <c r="C201" s="103"/>
      <c r="D201" s="124"/>
      <c r="E201" s="124"/>
      <c r="F201" s="124"/>
      <c r="G201" s="125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  <c r="AE201" s="103"/>
      <c r="AF201" s="103"/>
      <c r="AG201" s="103"/>
      <c r="AH201" s="103"/>
      <c r="AI201" s="103"/>
      <c r="AJ201" s="103"/>
      <c r="AK201" s="103"/>
      <c r="AL201" s="103"/>
      <c r="AM201" s="103"/>
      <c r="AN201" s="103"/>
      <c r="AO201" s="103"/>
      <c r="AP201" s="103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  <c r="BP201" s="103"/>
      <c r="BQ201" s="103"/>
      <c r="BR201" s="103"/>
      <c r="BS201" s="103"/>
      <c r="BT201" s="103"/>
      <c r="BU201" s="103"/>
      <c r="BV201" s="103"/>
      <c r="BW201" s="103"/>
      <c r="BX201" s="103"/>
      <c r="BY201" s="103"/>
    </row>
    <row r="202" s="6" customFormat="1" ht="14" customHeight="1" spans="1:77">
      <c r="A202" s="34" t="s">
        <v>231</v>
      </c>
      <c r="B202" s="35" t="s">
        <v>232</v>
      </c>
      <c r="C202" s="103"/>
      <c r="D202" s="124"/>
      <c r="E202" s="124"/>
      <c r="F202" s="124"/>
      <c r="G202" s="125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>
        <v>1</v>
      </c>
      <c r="AA202" s="103">
        <v>20</v>
      </c>
      <c r="AB202" s="103"/>
      <c r="AC202" s="103">
        <v>1</v>
      </c>
      <c r="AD202" s="103">
        <v>2</v>
      </c>
      <c r="AE202" s="103"/>
      <c r="AF202" s="103"/>
      <c r="AG202" s="103">
        <v>2</v>
      </c>
      <c r="AH202" s="103">
        <v>1</v>
      </c>
      <c r="AI202" s="103"/>
      <c r="AJ202" s="103">
        <v>1</v>
      </c>
      <c r="AK202" s="103"/>
      <c r="AL202" s="103"/>
      <c r="AM202" s="103">
        <v>1</v>
      </c>
      <c r="AN202" s="103"/>
      <c r="AO202" s="103">
        <v>1</v>
      </c>
      <c r="AP202" s="103"/>
      <c r="AQ202" s="103">
        <v>1</v>
      </c>
      <c r="AR202" s="103"/>
      <c r="AS202" s="103">
        <v>1</v>
      </c>
      <c r="AT202" s="103"/>
      <c r="AU202" s="103">
        <v>1</v>
      </c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  <c r="BP202" s="103"/>
      <c r="BQ202" s="103"/>
      <c r="BR202" s="103"/>
      <c r="BS202" s="103"/>
      <c r="BT202" s="103"/>
      <c r="BU202" s="103"/>
      <c r="BV202" s="103"/>
      <c r="BW202" s="103"/>
      <c r="BX202" s="103"/>
      <c r="BY202" s="103"/>
    </row>
    <row r="203" s="6" customFormat="1" spans="1:77">
      <c r="A203" s="34" t="s">
        <v>233</v>
      </c>
      <c r="B203" s="35" t="s">
        <v>233</v>
      </c>
      <c r="C203" s="103"/>
      <c r="D203" s="124"/>
      <c r="E203" s="124"/>
      <c r="F203" s="124"/>
      <c r="G203" s="125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>
        <v>12</v>
      </c>
      <c r="AB203" s="103"/>
      <c r="AC203" s="103">
        <v>2</v>
      </c>
      <c r="AD203" s="103"/>
      <c r="AE203" s="103"/>
      <c r="AF203" s="103"/>
      <c r="AG203" s="103">
        <v>1</v>
      </c>
      <c r="AH203" s="103">
        <v>1</v>
      </c>
      <c r="AI203" s="103"/>
      <c r="AJ203" s="103">
        <v>1</v>
      </c>
      <c r="AK203" s="103"/>
      <c r="AL203" s="103"/>
      <c r="AM203" s="103"/>
      <c r="AN203" s="103"/>
      <c r="AO203" s="103">
        <v>1</v>
      </c>
      <c r="AP203" s="103"/>
      <c r="AQ203" s="103">
        <v>1</v>
      </c>
      <c r="AR203" s="103"/>
      <c r="AS203" s="103"/>
      <c r="AT203" s="103"/>
      <c r="AU203" s="103">
        <v>1</v>
      </c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</row>
    <row r="204" s="6" customFormat="1" spans="1:39">
      <c r="A204" s="115" t="s">
        <v>234</v>
      </c>
      <c r="B204" s="7" t="s">
        <v>235</v>
      </c>
      <c r="C204" s="103"/>
      <c r="D204" s="124"/>
      <c r="E204" s="124"/>
      <c r="F204" s="124"/>
      <c r="G204" s="125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AH204" s="6">
        <v>3</v>
      </c>
      <c r="AM204" s="6">
        <v>22</v>
      </c>
    </row>
    <row r="205" spans="1:77">
      <c r="A205" s="115" t="s">
        <v>236</v>
      </c>
      <c r="B205" s="7" t="s">
        <v>237</v>
      </c>
      <c r="C205" s="103"/>
      <c r="D205" s="124"/>
      <c r="E205" s="124"/>
      <c r="F205" s="124"/>
      <c r="G205" s="125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>
        <v>1</v>
      </c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</row>
    <row r="206" spans="1:77">
      <c r="A206" s="115" t="s">
        <v>236</v>
      </c>
      <c r="B206" s="7" t="s">
        <v>216</v>
      </c>
      <c r="AB206" s="6"/>
      <c r="AC206" s="6"/>
      <c r="AD206" s="6"/>
      <c r="AE206" s="6"/>
      <c r="AF206" s="6"/>
      <c r="AG206" s="6"/>
      <c r="AH206" s="6">
        <v>1</v>
      </c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>
        <v>1</v>
      </c>
      <c r="BC206" s="6"/>
      <c r="BD206" s="6"/>
      <c r="BE206" s="6"/>
      <c r="BF206" s="6"/>
      <c r="BG206" s="6">
        <v>1</v>
      </c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</row>
    <row r="207" spans="1:77">
      <c r="A207" s="115" t="s">
        <v>220</v>
      </c>
      <c r="B207" s="7" t="s">
        <v>237</v>
      </c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>
        <v>1</v>
      </c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</row>
    <row r="208" spans="1:77">
      <c r="A208" s="115" t="s">
        <v>238</v>
      </c>
      <c r="B208" s="7" t="s">
        <v>239</v>
      </c>
      <c r="AB208" s="6"/>
      <c r="AC208" s="6"/>
      <c r="AD208" s="6"/>
      <c r="AE208" s="6"/>
      <c r="AF208" s="6"/>
      <c r="AG208" s="6"/>
      <c r="AH208" s="6">
        <v>1</v>
      </c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</row>
    <row r="209" spans="1:77">
      <c r="A209" s="115" t="s">
        <v>240</v>
      </c>
      <c r="B209" s="7" t="s">
        <v>241</v>
      </c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</row>
    <row r="210" spans="1:77">
      <c r="A210" s="115" t="s">
        <v>240</v>
      </c>
      <c r="B210" s="7" t="s">
        <v>216</v>
      </c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</row>
    <row r="211" spans="1:77">
      <c r="A211" s="115" t="s">
        <v>240</v>
      </c>
      <c r="B211" s="7" t="s">
        <v>160</v>
      </c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</row>
    <row r="212" spans="1:77">
      <c r="A212" s="115" t="s">
        <v>240</v>
      </c>
      <c r="B212" s="7" t="s">
        <v>128</v>
      </c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</row>
    <row r="213" spans="1:77">
      <c r="A213" s="6" t="s">
        <v>242</v>
      </c>
      <c r="B213" s="7" t="s">
        <v>216</v>
      </c>
      <c r="AB213" s="6"/>
      <c r="AC213" s="6"/>
      <c r="AD213" s="6"/>
      <c r="AE213" s="6"/>
      <c r="AF213" s="6"/>
      <c r="AG213" s="6"/>
      <c r="AH213" s="6">
        <v>1</v>
      </c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</row>
    <row r="214" spans="1:77">
      <c r="A214" s="6" t="s">
        <v>242</v>
      </c>
      <c r="B214" s="7" t="s">
        <v>237</v>
      </c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</row>
    <row r="215" spans="1:77">
      <c r="A215" s="115" t="s">
        <v>243</v>
      </c>
      <c r="B215" s="7" t="s">
        <v>111</v>
      </c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>
        <v>1</v>
      </c>
      <c r="BD215" s="6"/>
      <c r="BE215" s="6">
        <v>1</v>
      </c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</row>
    <row r="216" spans="1:77">
      <c r="A216" s="115" t="s">
        <v>244</v>
      </c>
      <c r="B216" s="7" t="s">
        <v>111</v>
      </c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>
        <v>1</v>
      </c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</row>
    <row r="217" spans="1:77">
      <c r="A217" s="115" t="s">
        <v>245</v>
      </c>
      <c r="B217" s="7" t="s">
        <v>111</v>
      </c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</row>
    <row r="218" spans="1:77">
      <c r="A218" s="115" t="s">
        <v>246</v>
      </c>
      <c r="B218" s="7" t="s">
        <v>111</v>
      </c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</row>
    <row r="219" spans="28:77"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</row>
    <row r="220" spans="28:77"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</row>
    <row r="221" spans="28:77"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</row>
    <row r="222" spans="28:77"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</row>
    <row r="223" spans="28:77"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</row>
    <row r="224" spans="28:77"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</row>
  </sheetData>
  <sheetProtection formatCells="0" formatColumns="0" formatRows="0" autoFilter="0" pivotTables="0"/>
  <mergeCells count="24">
    <mergeCell ref="A1:AG1"/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74:A78"/>
    <mergeCell ref="A138:A139"/>
    <mergeCell ref="A155:A159"/>
    <mergeCell ref="A160:A161"/>
    <mergeCell ref="A162:A163"/>
    <mergeCell ref="A165:A168"/>
    <mergeCell ref="A169:A173"/>
    <mergeCell ref="A175:A177"/>
    <mergeCell ref="A178:A183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BW218"/>
  <sheetViews>
    <sheetView workbookViewId="0">
      <pane xSplit="2" ySplit="2" topLeftCell="AI190" activePane="bottomRight" state="frozen"/>
      <selection/>
      <selection pane="topRight"/>
      <selection pane="bottomLeft"/>
      <selection pane="bottomRight" activeCell="AO207" sqref="AO207"/>
    </sheetView>
  </sheetViews>
  <sheetFormatPr defaultColWidth="9" defaultRowHeight="13.5"/>
  <cols>
    <col min="1" max="1" width="26.875" style="6" customWidth="1"/>
    <col min="2" max="2" width="22.125" style="7" customWidth="1"/>
    <col min="3" max="11" width="4.375" style="6" customWidth="1"/>
    <col min="12" max="31" width="5.375" style="6" customWidth="1"/>
    <col min="32" max="75" width="5.375" customWidth="1"/>
    <col min="76" max="16384" width="9" style="6"/>
  </cols>
  <sheetData>
    <row r="1" s="6" customFormat="1" ht="39" customHeight="1" spans="1:75">
      <c r="A1" s="100" t="s">
        <v>248</v>
      </c>
      <c r="B1" s="10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</row>
    <row r="2" s="6" customFormat="1" spans="1:75">
      <c r="A2" s="8" t="s">
        <v>1</v>
      </c>
      <c r="B2" s="9" t="s">
        <v>2</v>
      </c>
      <c r="C2" s="102">
        <f>产品出库表!C2</f>
        <v>43525</v>
      </c>
      <c r="D2" s="102">
        <f>产品出库表!D2</f>
        <v>43526</v>
      </c>
      <c r="E2" s="102">
        <f>产品出库表!E2</f>
        <v>43527</v>
      </c>
      <c r="F2" s="102">
        <f>产品出库表!F2</f>
        <v>43528</v>
      </c>
      <c r="G2" s="102">
        <f>产品出库表!G2</f>
        <v>43529</v>
      </c>
      <c r="H2" s="102">
        <f>产品出库表!H2</f>
        <v>43530</v>
      </c>
      <c r="I2" s="102">
        <f>产品出库表!I2</f>
        <v>43531</v>
      </c>
      <c r="J2" s="102">
        <f>产品出库表!J2</f>
        <v>43532</v>
      </c>
      <c r="K2" s="102">
        <f>产品出库表!K2</f>
        <v>43533</v>
      </c>
      <c r="L2" s="102">
        <f>产品出库表!L2</f>
        <v>43534</v>
      </c>
      <c r="M2" s="102">
        <f>产品出库表!M2</f>
        <v>43535</v>
      </c>
      <c r="N2" s="102">
        <f>产品出库表!N2</f>
        <v>43536</v>
      </c>
      <c r="O2" s="102">
        <f>产品出库表!O2</f>
        <v>43537</v>
      </c>
      <c r="P2" s="102">
        <f>产品出库表!P2</f>
        <v>43538</v>
      </c>
      <c r="Q2" s="102">
        <f>产品出库表!Q2</f>
        <v>43539</v>
      </c>
      <c r="R2" s="102">
        <f>产品出库表!R2</f>
        <v>43540</v>
      </c>
      <c r="S2" s="102">
        <f>产品出库表!S2</f>
        <v>43541</v>
      </c>
      <c r="T2" s="102">
        <f>产品出库表!T2</f>
        <v>43542</v>
      </c>
      <c r="U2" s="102">
        <f>产品出库表!U2</f>
        <v>43543</v>
      </c>
      <c r="V2" s="102">
        <f>产品出库表!V2</f>
        <v>43544</v>
      </c>
      <c r="W2" s="102">
        <f>产品出库表!W2</f>
        <v>43545</v>
      </c>
      <c r="X2" s="102">
        <f>产品出库表!X2</f>
        <v>43546</v>
      </c>
      <c r="Y2" s="102">
        <f>产品出库表!Y2</f>
        <v>43547</v>
      </c>
      <c r="Z2" s="102">
        <f>产品出库表!Z2</f>
        <v>43548</v>
      </c>
      <c r="AA2" s="102">
        <f>产品出库表!AA2</f>
        <v>43549</v>
      </c>
      <c r="AB2" s="102">
        <f>产品出库表!AB2</f>
        <v>43550</v>
      </c>
      <c r="AC2" s="102">
        <f>产品出库表!AC2</f>
        <v>43551</v>
      </c>
      <c r="AD2" s="102">
        <f>产品出库表!AD2</f>
        <v>43552</v>
      </c>
      <c r="AE2" s="102">
        <f>产品出库表!AE2</f>
        <v>43553</v>
      </c>
      <c r="AF2" s="102">
        <f>产品出库表!AF2</f>
        <v>43554</v>
      </c>
      <c r="AG2" s="102">
        <f>产品出库表!AG2</f>
        <v>43555</v>
      </c>
      <c r="AH2" s="102">
        <f>产品出库表!AH2</f>
        <v>43556</v>
      </c>
      <c r="AI2" s="102">
        <f>产品出库表!AI2</f>
        <v>43557</v>
      </c>
      <c r="AJ2" s="102">
        <f>产品出库表!AJ2</f>
        <v>43558</v>
      </c>
      <c r="AK2" s="102">
        <f>产品出库表!AK2</f>
        <v>43559</v>
      </c>
      <c r="AL2" s="102">
        <f>产品出库表!AL2</f>
        <v>43560</v>
      </c>
      <c r="AM2" s="102">
        <f>产品出库表!AM2</f>
        <v>43561</v>
      </c>
      <c r="AN2" s="102">
        <f>产品出库表!AN2</f>
        <v>43562</v>
      </c>
      <c r="AO2" s="102">
        <f>产品出库表!AO2</f>
        <v>43563</v>
      </c>
      <c r="AP2" s="102">
        <f>产品出库表!AP2</f>
        <v>43564</v>
      </c>
      <c r="AQ2" s="102">
        <f>产品出库表!AQ2</f>
        <v>43565</v>
      </c>
      <c r="AR2" s="102">
        <f>产品出库表!AR2</f>
        <v>43566</v>
      </c>
      <c r="AS2" s="102">
        <f>产品出库表!AS2</f>
        <v>43567</v>
      </c>
      <c r="AT2" s="102">
        <f>产品出库表!AT2</f>
        <v>43568</v>
      </c>
      <c r="AU2" s="102">
        <f>产品出库表!AU2</f>
        <v>43569</v>
      </c>
      <c r="AV2" s="102">
        <f>产品出库表!AV2</f>
        <v>43570</v>
      </c>
      <c r="AW2" s="102">
        <f>产品出库表!AW2</f>
        <v>43571</v>
      </c>
      <c r="AX2" s="102">
        <f>产品出库表!AX2</f>
        <v>43572</v>
      </c>
      <c r="AY2" s="102">
        <f>产品出库表!AY2</f>
        <v>43573</v>
      </c>
      <c r="AZ2" s="102">
        <f>产品出库表!AZ2</f>
        <v>43574</v>
      </c>
      <c r="BA2" s="102">
        <f>产品出库表!BA2</f>
        <v>43575</v>
      </c>
      <c r="BB2" s="102">
        <f>产品出库表!BB2</f>
        <v>43576</v>
      </c>
      <c r="BC2" s="102">
        <f>产品出库表!BC2</f>
        <v>43577</v>
      </c>
      <c r="BD2" s="102">
        <f>产品出库表!BD2</f>
        <v>43578</v>
      </c>
      <c r="BE2" s="102">
        <f>产品出库表!BE2</f>
        <v>43579</v>
      </c>
      <c r="BF2" s="102">
        <f>产品出库表!BF2</f>
        <v>43580</v>
      </c>
      <c r="BG2" s="102">
        <f>产品出库表!BG2</f>
        <v>43581</v>
      </c>
      <c r="BH2" s="102">
        <f>产品出库表!BH2</f>
        <v>43582</v>
      </c>
      <c r="BI2" s="102">
        <f>产品出库表!BI2</f>
        <v>43583</v>
      </c>
      <c r="BJ2" s="102">
        <f>产品出库表!BJ2</f>
        <v>43584</v>
      </c>
      <c r="BK2" s="102">
        <f>产品出库表!BK2</f>
        <v>43585</v>
      </c>
      <c r="BL2" s="102">
        <f>产品出库表!BL2</f>
        <v>43586</v>
      </c>
      <c r="BM2" s="102">
        <f>产品出库表!BM2</f>
        <v>43587</v>
      </c>
      <c r="BN2" s="102">
        <f>产品出库表!BN2</f>
        <v>43588</v>
      </c>
      <c r="BO2" s="102">
        <f>产品出库表!BO2</f>
        <v>43589</v>
      </c>
      <c r="BP2" s="102">
        <f>产品出库表!BP2</f>
        <v>43590</v>
      </c>
      <c r="BQ2" s="102">
        <f>产品出库表!BQ2</f>
        <v>43591</v>
      </c>
      <c r="BR2" s="102">
        <f>产品出库表!BR2</f>
        <v>43592</v>
      </c>
      <c r="BS2" s="102">
        <f>产品出库表!BS2</f>
        <v>43593</v>
      </c>
      <c r="BT2" s="102">
        <f>产品出库表!BT2</f>
        <v>43594</v>
      </c>
      <c r="BU2" s="102">
        <f>产品出库表!BU2</f>
        <v>43595</v>
      </c>
      <c r="BV2" s="102">
        <f>产品出库表!BV2</f>
        <v>43596</v>
      </c>
      <c r="BW2" s="102">
        <f>产品出库表!BW2</f>
        <v>43597</v>
      </c>
    </row>
    <row r="3" s="6" customFormat="1" spans="1:75">
      <c r="A3" s="8" t="s">
        <v>5</v>
      </c>
      <c r="B3" s="12" t="s">
        <v>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>
        <v>1</v>
      </c>
      <c r="T3" s="103"/>
      <c r="U3" s="103"/>
      <c r="V3" s="103"/>
      <c r="W3" s="103"/>
      <c r="X3" s="103"/>
      <c r="Y3" s="103"/>
      <c r="Z3" s="103">
        <v>1</v>
      </c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>
        <v>8</v>
      </c>
      <c r="AT3" s="103"/>
      <c r="AU3" s="103"/>
      <c r="AV3" s="103"/>
      <c r="AW3" s="103"/>
      <c r="AX3" s="103"/>
      <c r="AY3" s="103"/>
      <c r="AZ3" s="103"/>
      <c r="BA3" s="103"/>
      <c r="BB3" s="103">
        <v>1</v>
      </c>
      <c r="BC3" s="103"/>
      <c r="BD3" s="103"/>
      <c r="BE3" s="103">
        <v>11</v>
      </c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</row>
    <row r="4" s="6" customFormat="1" spans="1:75">
      <c r="A4" s="8"/>
      <c r="B4" s="12" t="s">
        <v>7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>
        <v>1</v>
      </c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>
        <v>5</v>
      </c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>
        <v>10</v>
      </c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</row>
    <row r="5" s="6" customFormat="1" spans="1:75">
      <c r="A5" s="8"/>
      <c r="B5" s="12" t="s">
        <v>8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>
        <v>1</v>
      </c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</row>
    <row r="6" s="6" customFormat="1" spans="1:75">
      <c r="A6" s="8"/>
      <c r="B6" s="104" t="s">
        <v>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>
        <v>1</v>
      </c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</row>
    <row r="7" s="6" customFormat="1" spans="1:75">
      <c r="A7" s="8"/>
      <c r="B7" s="12" t="s">
        <v>10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</row>
    <row r="8" s="6" customFormat="1" spans="1:75">
      <c r="A8" s="8"/>
      <c r="B8" s="12" t="s">
        <v>11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>
        <v>1</v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</row>
    <row r="9" s="6" customFormat="1" spans="1:75">
      <c r="A9" s="8"/>
      <c r="B9" s="12" t="s">
        <v>12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>
        <v>1</v>
      </c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>
        <v>11</v>
      </c>
      <c r="AY9" s="103"/>
      <c r="AZ9" s="103"/>
      <c r="BA9" s="103"/>
      <c r="BB9" s="103"/>
      <c r="BC9" s="103"/>
      <c r="BD9" s="103"/>
      <c r="BE9" s="103">
        <v>1</v>
      </c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</row>
    <row r="10" s="6" customFormat="1" spans="1:75">
      <c r="A10" s="8"/>
      <c r="B10" s="12" t="s">
        <v>13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>
        <v>10</v>
      </c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</row>
    <row r="11" s="6" customFormat="1" spans="1:75">
      <c r="A11" s="8"/>
      <c r="B11" s="12" t="s">
        <v>14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>
        <v>1</v>
      </c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>
        <v>2</v>
      </c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</row>
    <row r="12" s="6" customFormat="1" spans="1:75">
      <c r="A12" s="8"/>
      <c r="B12" s="12" t="s">
        <v>15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>
        <v>1</v>
      </c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>
        <v>15</v>
      </c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</row>
    <row r="13" s="6" customFormat="1" spans="1:75">
      <c r="A13" s="8" t="s">
        <v>16</v>
      </c>
      <c r="B13" s="12" t="s">
        <v>17</v>
      </c>
      <c r="C13" s="103"/>
      <c r="D13" s="103"/>
      <c r="E13" s="103">
        <v>1</v>
      </c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>
        <v>1</v>
      </c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>
        <v>5</v>
      </c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>
        <v>5</v>
      </c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>
        <v>1</v>
      </c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</row>
    <row r="14" s="6" customFormat="1" spans="1:75">
      <c r="A14" s="8"/>
      <c r="B14" s="12" t="s">
        <v>18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>
        <v>15</v>
      </c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</row>
    <row r="15" s="6" customFormat="1" spans="1:75">
      <c r="A15" s="8"/>
      <c r="B15" s="12" t="s">
        <v>19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>
        <v>15</v>
      </c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</row>
    <row r="16" s="6" customFormat="1" spans="1:75">
      <c r="A16" s="8"/>
      <c r="B16" s="12" t="s">
        <v>20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</row>
    <row r="17" s="6" customFormat="1" spans="1:75">
      <c r="A17" s="8"/>
      <c r="B17" s="12" t="s">
        <v>21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>
        <v>5</v>
      </c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>
        <v>15</v>
      </c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</row>
    <row r="18" s="6" customFormat="1" spans="1:75">
      <c r="A18" s="8"/>
      <c r="B18" s="12" t="s">
        <v>22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>
        <v>1</v>
      </c>
      <c r="R18" s="103"/>
      <c r="S18" s="103"/>
      <c r="T18" s="103"/>
      <c r="U18" s="103"/>
      <c r="V18" s="103"/>
      <c r="W18" s="103"/>
      <c r="X18" s="103"/>
      <c r="Y18" s="103"/>
      <c r="Z18" s="103"/>
      <c r="AA18" s="103">
        <v>2</v>
      </c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>
        <v>5</v>
      </c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</row>
    <row r="19" s="6" customFormat="1" spans="1:75">
      <c r="A19" s="8"/>
      <c r="B19" s="12" t="s">
        <v>23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>
        <v>1</v>
      </c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</row>
    <row r="20" s="6" customFormat="1" spans="1:75">
      <c r="A20" s="8" t="s">
        <v>24</v>
      </c>
      <c r="B20" s="9" t="s">
        <v>25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>
        <v>10</v>
      </c>
      <c r="AV20" s="103"/>
      <c r="AW20" s="103"/>
      <c r="AX20" s="103"/>
      <c r="AY20" s="103"/>
      <c r="AZ20" s="103"/>
      <c r="BA20" s="103">
        <v>50</v>
      </c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</row>
    <row r="21" s="6" customFormat="1" spans="1:75">
      <c r="A21" s="8"/>
      <c r="B21" s="9" t="s">
        <v>26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>
        <v>20</v>
      </c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</row>
    <row r="22" s="6" customFormat="1" spans="1:75">
      <c r="A22" s="8"/>
      <c r="B22" s="9" t="s">
        <v>27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</row>
    <row r="23" s="6" customFormat="1" spans="1:75">
      <c r="A23" s="8"/>
      <c r="B23" s="9" t="s">
        <v>28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>
        <v>1</v>
      </c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</row>
    <row r="24" s="6" customFormat="1" spans="1:75">
      <c r="A24" s="8" t="s">
        <v>29</v>
      </c>
      <c r="B24" s="9" t="s">
        <v>25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</row>
    <row r="25" s="6" customFormat="1" spans="1:75">
      <c r="A25" s="8"/>
      <c r="B25" s="9" t="s">
        <v>26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</row>
    <row r="26" s="6" customFormat="1" spans="1:75">
      <c r="A26" s="8"/>
      <c r="B26" s="9" t="s">
        <v>27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</row>
    <row r="27" s="6" customFormat="1" spans="1:75">
      <c r="A27" s="8"/>
      <c r="B27" s="9" t="s">
        <v>28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</row>
    <row r="28" s="6" customFormat="1" spans="1:75">
      <c r="A28" s="8"/>
      <c r="B28" s="9" t="s">
        <v>30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</row>
    <row r="29" s="6" customFormat="1" spans="1:75">
      <c r="A29" s="8" t="s">
        <v>31</v>
      </c>
      <c r="B29" s="9" t="s">
        <v>25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>
        <v>1</v>
      </c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</row>
    <row r="30" s="6" customFormat="1" spans="1:75">
      <c r="A30" s="8"/>
      <c r="B30" s="9" t="s">
        <v>26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</row>
    <row r="31" s="6" customFormat="1" spans="1:75">
      <c r="A31" s="8"/>
      <c r="B31" s="9" t="s">
        <v>27</v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</row>
    <row r="32" s="6" customFormat="1" spans="1:75">
      <c r="A32" s="8"/>
      <c r="B32" s="9" t="s">
        <v>28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</row>
    <row r="33" s="6" customFormat="1" spans="1:75">
      <c r="A33" s="13" t="s">
        <v>32</v>
      </c>
      <c r="B33" s="9" t="s">
        <v>33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>
        <v>1</v>
      </c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>
        <v>5</v>
      </c>
      <c r="AO33" s="103"/>
      <c r="AP33" s="103"/>
      <c r="AQ33" s="103"/>
      <c r="AR33" s="103"/>
      <c r="AS33" s="103">
        <v>15</v>
      </c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</row>
    <row r="34" s="6" customFormat="1" spans="1:75">
      <c r="A34" s="13"/>
      <c r="B34" s="9" t="s">
        <v>34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>
        <v>10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</row>
    <row r="35" s="6" customFormat="1" spans="1:75">
      <c r="A35" s="8" t="s">
        <v>35</v>
      </c>
      <c r="B35" s="9" t="s">
        <v>36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>
        <v>1</v>
      </c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</row>
    <row r="36" s="6" customFormat="1" spans="1:75">
      <c r="A36" s="8"/>
      <c r="B36" s="9" t="s">
        <v>37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>
        <v>1</v>
      </c>
      <c r="V36" s="103"/>
      <c r="W36" s="103">
        <v>1</v>
      </c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</row>
    <row r="37" s="6" customFormat="1" spans="1:75">
      <c r="A37" s="8" t="s">
        <v>38</v>
      </c>
      <c r="B37" s="9" t="s">
        <v>39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</row>
    <row r="38" s="6" customFormat="1" spans="1:75">
      <c r="A38" s="8">
        <v>501</v>
      </c>
      <c r="B38" s="9" t="s">
        <v>40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</row>
    <row r="39" s="6" customFormat="1" spans="1:75">
      <c r="A39" s="8" t="s">
        <v>41</v>
      </c>
      <c r="B39" s="9" t="s">
        <v>42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</row>
    <row r="40" s="6" customFormat="1" spans="1:75">
      <c r="A40" s="8"/>
      <c r="B40" s="9" t="s">
        <v>43</v>
      </c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</row>
    <row r="41" s="6" customFormat="1" spans="1:75">
      <c r="A41" s="8"/>
      <c r="B41" s="9" t="s">
        <v>44</v>
      </c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</row>
    <row r="42" s="6" customFormat="1" spans="1:75">
      <c r="A42" s="8"/>
      <c r="B42" s="9" t="s">
        <v>45</v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</row>
    <row r="43" s="6" customFormat="1" spans="1:75">
      <c r="A43" s="8" t="s">
        <v>46</v>
      </c>
      <c r="B43" s="9" t="s">
        <v>47</v>
      </c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</row>
    <row r="44" s="6" customFormat="1" spans="1:75">
      <c r="A44" s="8" t="s">
        <v>48</v>
      </c>
      <c r="B44" s="9" t="s">
        <v>47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</row>
    <row r="45" s="6" customFormat="1" spans="1:75">
      <c r="A45" s="8" t="s">
        <v>48</v>
      </c>
      <c r="B45" s="9" t="s">
        <v>49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</row>
    <row r="46" s="6" customFormat="1" spans="1:75">
      <c r="A46" s="8" t="s">
        <v>50</v>
      </c>
      <c r="B46" s="9" t="s">
        <v>51</v>
      </c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</row>
    <row r="47" s="6" customFormat="1" spans="1:75">
      <c r="A47" s="8" t="s">
        <v>52</v>
      </c>
      <c r="B47" s="9" t="s">
        <v>53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</row>
    <row r="48" s="6" customFormat="1" spans="1:75">
      <c r="A48" s="8"/>
      <c r="B48" s="9" t="s">
        <v>54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</row>
    <row r="49" s="6" customFormat="1" spans="1:75">
      <c r="A49" s="8"/>
      <c r="B49" s="9" t="s">
        <v>55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</row>
    <row r="50" s="6" customFormat="1" spans="1:75">
      <c r="A50" s="8"/>
      <c r="B50" s="9" t="s">
        <v>56</v>
      </c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</row>
    <row r="51" s="6" customFormat="1" spans="1:75">
      <c r="A51" s="8" t="s">
        <v>57</v>
      </c>
      <c r="B51" s="9" t="s">
        <v>58</v>
      </c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</row>
    <row r="52" s="6" customFormat="1" spans="1:75">
      <c r="A52" s="8"/>
      <c r="B52" s="9" t="s">
        <v>47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</row>
    <row r="53" s="6" customFormat="1" spans="1:75">
      <c r="A53" s="8" t="s">
        <v>59</v>
      </c>
      <c r="B53" s="9" t="s">
        <v>60</v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</row>
    <row r="54" s="6" customFormat="1" spans="1:75">
      <c r="A54" s="8"/>
      <c r="B54" s="9" t="s">
        <v>61</v>
      </c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</row>
    <row r="55" s="6" customFormat="1" spans="1:75">
      <c r="A55" s="8"/>
      <c r="B55" s="9" t="s">
        <v>62</v>
      </c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</row>
    <row r="56" s="6" customFormat="1" spans="1:75">
      <c r="A56" s="8" t="s">
        <v>63</v>
      </c>
      <c r="B56" s="9" t="s">
        <v>62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</row>
    <row r="57" s="6" customFormat="1" spans="1:75">
      <c r="A57" s="8"/>
      <c r="B57" s="9" t="s">
        <v>60</v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</row>
    <row r="58" s="6" customFormat="1" spans="1:75">
      <c r="A58" s="8"/>
      <c r="B58" s="9" t="s">
        <v>61</v>
      </c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</row>
    <row r="59" s="6" customFormat="1" spans="1:75">
      <c r="A59" s="8" t="s">
        <v>64</v>
      </c>
      <c r="B59" s="9" t="s">
        <v>61</v>
      </c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</row>
    <row r="60" s="6" customFormat="1" spans="1:75">
      <c r="A60" s="8"/>
      <c r="B60" s="9" t="s">
        <v>60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</row>
    <row r="61" s="6" customFormat="1" spans="1:75">
      <c r="A61" s="8"/>
      <c r="B61" s="9" t="s">
        <v>62</v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</row>
    <row r="62" s="6" customFormat="1" spans="1:75">
      <c r="A62" s="8" t="s">
        <v>65</v>
      </c>
      <c r="B62" s="9" t="s">
        <v>66</v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</row>
    <row r="63" s="6" customFormat="1" spans="1:75">
      <c r="A63" s="8"/>
      <c r="B63" s="9" t="s">
        <v>67</v>
      </c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</row>
    <row r="64" s="6" customFormat="1" spans="1:75">
      <c r="A64" s="8" t="s">
        <v>68</v>
      </c>
      <c r="B64" s="9" t="s">
        <v>69</v>
      </c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</row>
    <row r="65" s="6" customFormat="1" spans="1:75">
      <c r="A65" s="8" t="s">
        <v>70</v>
      </c>
      <c r="B65" s="9" t="s">
        <v>71</v>
      </c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</row>
    <row r="66" s="6" customFormat="1" spans="1:75">
      <c r="A66" s="8" t="s">
        <v>70</v>
      </c>
      <c r="B66" s="9" t="s">
        <v>67</v>
      </c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</row>
    <row r="67" s="6" customFormat="1" spans="1:75">
      <c r="A67" s="8" t="s">
        <v>72</v>
      </c>
      <c r="B67" s="9" t="s">
        <v>73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>
        <v>50</v>
      </c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</row>
    <row r="68" s="6" customFormat="1" spans="1:75">
      <c r="A68" s="8" t="s">
        <v>72</v>
      </c>
      <c r="B68" s="9" t="s">
        <v>74</v>
      </c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</row>
    <row r="69" s="6" customFormat="1" spans="1:75">
      <c r="A69" s="8" t="s">
        <v>72</v>
      </c>
      <c r="B69" s="9" t="s">
        <v>71</v>
      </c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</row>
    <row r="70" s="6" customFormat="1" spans="1:75">
      <c r="A70" s="8" t="s">
        <v>75</v>
      </c>
      <c r="B70" s="9" t="s">
        <v>76</v>
      </c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</row>
    <row r="71" s="6" customFormat="1" spans="1:75">
      <c r="A71" s="8" t="s">
        <v>77</v>
      </c>
      <c r="B71" s="9" t="s">
        <v>76</v>
      </c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>
        <v>20</v>
      </c>
      <c r="BC71" s="103"/>
      <c r="BD71" s="103">
        <v>19</v>
      </c>
      <c r="BE71" s="103"/>
      <c r="BF71" s="103"/>
      <c r="BG71" s="103"/>
      <c r="BH71" s="103"/>
      <c r="BI71" s="103"/>
      <c r="BJ71" s="103"/>
      <c r="BK71" s="103"/>
      <c r="BL71" s="103"/>
      <c r="BM71" s="103"/>
      <c r="BN71" s="103"/>
      <c r="BO71" s="103"/>
      <c r="BP71" s="103"/>
      <c r="BQ71" s="103"/>
      <c r="BR71" s="103"/>
      <c r="BS71" s="103"/>
      <c r="BT71" s="103"/>
      <c r="BU71" s="103"/>
      <c r="BV71" s="103"/>
      <c r="BW71" s="103"/>
    </row>
    <row r="72" s="6" customFormat="1" spans="1:75">
      <c r="A72" s="8" t="s">
        <v>78</v>
      </c>
      <c r="B72" s="9" t="s">
        <v>79</v>
      </c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>
        <v>2</v>
      </c>
      <c r="Y72" s="103"/>
      <c r="Z72" s="103">
        <v>18</v>
      </c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103"/>
      <c r="BW72" s="103"/>
    </row>
    <row r="73" s="6" customFormat="1" spans="1:75">
      <c r="A73" s="8" t="s">
        <v>80</v>
      </c>
      <c r="B73" s="9" t="s">
        <v>79</v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</row>
    <row r="74" s="6" customFormat="1" spans="1:75">
      <c r="A74" s="106" t="s">
        <v>81</v>
      </c>
      <c r="B74" s="16" t="s">
        <v>82</v>
      </c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</row>
    <row r="75" s="6" customFormat="1" spans="1:75">
      <c r="A75" s="107"/>
      <c r="B75" s="16" t="s">
        <v>83</v>
      </c>
      <c r="C75" s="103"/>
      <c r="D75" s="103"/>
      <c r="E75" s="103"/>
      <c r="F75" s="103"/>
      <c r="G75" s="103"/>
      <c r="H75" s="103"/>
      <c r="I75" s="103"/>
      <c r="J75" s="103"/>
      <c r="K75" s="103">
        <v>5</v>
      </c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03"/>
      <c r="BK75" s="103"/>
      <c r="BL75" s="103"/>
      <c r="BM75" s="103"/>
      <c r="BN75" s="103"/>
      <c r="BO75" s="103"/>
      <c r="BP75" s="103"/>
      <c r="BQ75" s="103"/>
      <c r="BR75" s="103"/>
      <c r="BS75" s="103"/>
      <c r="BT75" s="103"/>
      <c r="BU75" s="103"/>
      <c r="BV75" s="103"/>
      <c r="BW75" s="103"/>
    </row>
    <row r="76" s="6" customFormat="1" spans="1:75">
      <c r="A76" s="107"/>
      <c r="B76" s="16" t="s">
        <v>37</v>
      </c>
      <c r="C76" s="103"/>
      <c r="D76" s="103"/>
      <c r="E76" s="103"/>
      <c r="F76" s="103"/>
      <c r="G76" s="103"/>
      <c r="H76" s="103"/>
      <c r="I76" s="103"/>
      <c r="J76" s="103"/>
      <c r="K76" s="103">
        <v>5</v>
      </c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</row>
    <row r="77" s="6" customFormat="1" spans="1:75">
      <c r="A77" s="107"/>
      <c r="B77" s="16" t="s">
        <v>84</v>
      </c>
      <c r="C77" s="103"/>
      <c r="D77" s="103"/>
      <c r="E77" s="103"/>
      <c r="F77" s="103"/>
      <c r="G77" s="103"/>
      <c r="H77" s="103"/>
      <c r="I77" s="103"/>
      <c r="J77" s="103"/>
      <c r="K77" s="103">
        <v>5</v>
      </c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</row>
    <row r="78" s="6" customFormat="1" spans="1:75">
      <c r="A78" s="108"/>
      <c r="B78" s="16" t="s">
        <v>85</v>
      </c>
      <c r="C78" s="103"/>
      <c r="D78" s="103"/>
      <c r="E78" s="103"/>
      <c r="F78" s="103"/>
      <c r="G78" s="103"/>
      <c r="H78" s="103"/>
      <c r="I78" s="103"/>
      <c r="J78" s="103"/>
      <c r="K78" s="103">
        <v>5</v>
      </c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  <c r="BO78" s="103"/>
      <c r="BP78" s="103"/>
      <c r="BQ78" s="103"/>
      <c r="BR78" s="103"/>
      <c r="BS78" s="103"/>
      <c r="BT78" s="103"/>
      <c r="BU78" s="103"/>
      <c r="BV78" s="103"/>
      <c r="BW78" s="103"/>
    </row>
    <row r="79" s="6" customFormat="1" spans="1:75">
      <c r="A79" s="8" t="s">
        <v>86</v>
      </c>
      <c r="B79" s="9" t="s">
        <v>53</v>
      </c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>
        <v>30</v>
      </c>
      <c r="BF79" s="103"/>
      <c r="BG79" s="103"/>
      <c r="BH79" s="103"/>
      <c r="BI79" s="103"/>
      <c r="BJ79" s="103"/>
      <c r="BK79" s="103"/>
      <c r="BL79" s="103"/>
      <c r="BM79" s="103"/>
      <c r="BN79" s="103"/>
      <c r="BO79" s="103"/>
      <c r="BP79" s="103"/>
      <c r="BQ79" s="103"/>
      <c r="BR79" s="103"/>
      <c r="BS79" s="103"/>
      <c r="BT79" s="103"/>
      <c r="BU79" s="103"/>
      <c r="BV79" s="103"/>
      <c r="BW79" s="103"/>
    </row>
    <row r="80" s="6" customFormat="1" spans="1:75">
      <c r="A80" s="8" t="s">
        <v>87</v>
      </c>
      <c r="B80" s="17" t="s">
        <v>88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  <c r="BO80" s="103"/>
      <c r="BP80" s="103"/>
      <c r="BQ80" s="103"/>
      <c r="BR80" s="103"/>
      <c r="BS80" s="103"/>
      <c r="BT80" s="103"/>
      <c r="BU80" s="103"/>
      <c r="BV80" s="103"/>
      <c r="BW80" s="103"/>
    </row>
    <row r="81" s="6" customFormat="1" spans="1:75">
      <c r="A81" s="8" t="s">
        <v>89</v>
      </c>
      <c r="B81" s="9" t="s">
        <v>53</v>
      </c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</row>
    <row r="82" s="6" customFormat="1" spans="1:75">
      <c r="A82" s="8" t="s">
        <v>90</v>
      </c>
      <c r="B82" s="9" t="s">
        <v>53</v>
      </c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>
        <v>15</v>
      </c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103"/>
      <c r="BV82" s="103"/>
      <c r="BW82" s="103"/>
    </row>
    <row r="83" s="6" customFormat="1" spans="1:75">
      <c r="A83" s="8" t="s">
        <v>90</v>
      </c>
      <c r="B83" s="9" t="s">
        <v>91</v>
      </c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</row>
    <row r="84" s="6" customFormat="1" spans="1:75">
      <c r="A84" s="8" t="s">
        <v>92</v>
      </c>
      <c r="B84" s="9" t="s">
        <v>93</v>
      </c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</row>
    <row r="85" s="6" customFormat="1" spans="1:75">
      <c r="A85" s="8" t="s">
        <v>94</v>
      </c>
      <c r="B85" s="9" t="s">
        <v>53</v>
      </c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</row>
    <row r="86" s="6" customFormat="1" spans="1:75">
      <c r="A86" s="8" t="s">
        <v>95</v>
      </c>
      <c r="B86" s="9" t="s">
        <v>96</v>
      </c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103"/>
      <c r="BV86" s="103"/>
      <c r="BW86" s="103"/>
    </row>
    <row r="87" s="6" customFormat="1" spans="1:75">
      <c r="A87" s="8" t="s">
        <v>97</v>
      </c>
      <c r="B87" s="9" t="s">
        <v>25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</row>
    <row r="88" s="6" customFormat="1" spans="1:75">
      <c r="A88" s="8" t="s">
        <v>98</v>
      </c>
      <c r="B88" s="9" t="s">
        <v>96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103"/>
      <c r="BV88" s="103"/>
      <c r="BW88" s="103"/>
    </row>
    <row r="89" s="6" customFormat="1" spans="1:75">
      <c r="A89" s="8" t="s">
        <v>99</v>
      </c>
      <c r="B89" s="9" t="s">
        <v>25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</row>
    <row r="90" s="6" customFormat="1" spans="1:75">
      <c r="A90" s="8" t="s">
        <v>100</v>
      </c>
      <c r="B90" s="9" t="s">
        <v>96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  <c r="BK90" s="103"/>
      <c r="BL90" s="103"/>
      <c r="BM90" s="103"/>
      <c r="BN90" s="103"/>
      <c r="BO90" s="103"/>
      <c r="BP90" s="103"/>
      <c r="BQ90" s="103"/>
      <c r="BR90" s="103"/>
      <c r="BS90" s="103"/>
      <c r="BT90" s="103"/>
      <c r="BU90" s="103"/>
      <c r="BV90" s="103"/>
      <c r="BW90" s="103"/>
    </row>
    <row r="91" s="6" customFormat="1" spans="1:75">
      <c r="A91" s="8" t="s">
        <v>101</v>
      </c>
      <c r="B91" s="9" t="s">
        <v>102</v>
      </c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</row>
    <row r="92" s="6" customFormat="1" spans="1:75">
      <c r="A92" s="8" t="s">
        <v>103</v>
      </c>
      <c r="B92" s="9" t="s">
        <v>104</v>
      </c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</row>
    <row r="93" s="6" customFormat="1" spans="1:75">
      <c r="A93" s="8" t="s">
        <v>105</v>
      </c>
      <c r="B93" s="9" t="s">
        <v>106</v>
      </c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  <c r="BK93" s="103"/>
      <c r="BL93" s="103"/>
      <c r="BM93" s="103"/>
      <c r="BN93" s="103"/>
      <c r="BO93" s="103"/>
      <c r="BP93" s="103"/>
      <c r="BQ93" s="103"/>
      <c r="BR93" s="103"/>
      <c r="BS93" s="103"/>
      <c r="BT93" s="103"/>
      <c r="BU93" s="103"/>
      <c r="BV93" s="103"/>
      <c r="BW93" s="103"/>
    </row>
    <row r="94" s="6" customFormat="1" spans="1:75">
      <c r="A94" s="8" t="s">
        <v>107</v>
      </c>
      <c r="B94" s="9" t="s">
        <v>108</v>
      </c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>
        <v>50</v>
      </c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103"/>
      <c r="BO94" s="103"/>
      <c r="BP94" s="103"/>
      <c r="BQ94" s="103"/>
      <c r="BR94" s="103"/>
      <c r="BS94" s="103"/>
      <c r="BT94" s="103"/>
      <c r="BU94" s="103"/>
      <c r="BV94" s="103"/>
      <c r="BW94" s="103"/>
    </row>
    <row r="95" s="6" customFormat="1" spans="1:75">
      <c r="A95" s="8" t="s">
        <v>109</v>
      </c>
      <c r="B95" s="9" t="s">
        <v>73</v>
      </c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03"/>
      <c r="BK95" s="103"/>
      <c r="BL95" s="103"/>
      <c r="BM95" s="103"/>
      <c r="BN95" s="103"/>
      <c r="BO95" s="103"/>
      <c r="BP95" s="103"/>
      <c r="BQ95" s="103"/>
      <c r="BR95" s="103"/>
      <c r="BS95" s="103"/>
      <c r="BT95" s="103"/>
      <c r="BU95" s="103"/>
      <c r="BV95" s="103"/>
      <c r="BW95" s="103"/>
    </row>
    <row r="96" s="6" customFormat="1" spans="1:75">
      <c r="A96" s="109" t="s">
        <v>110</v>
      </c>
      <c r="B96" s="9" t="s">
        <v>111</v>
      </c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3"/>
      <c r="BW96" s="103"/>
    </row>
    <row r="97" s="6" customFormat="1" spans="1:75">
      <c r="A97" s="109" t="s">
        <v>110</v>
      </c>
      <c r="B97" s="9" t="s">
        <v>112</v>
      </c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</row>
    <row r="98" s="6" customFormat="1" spans="1:75">
      <c r="A98" s="109" t="s">
        <v>110</v>
      </c>
      <c r="B98" s="9" t="s">
        <v>113</v>
      </c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3"/>
      <c r="BR98" s="103"/>
      <c r="BS98" s="103"/>
      <c r="BT98" s="103"/>
      <c r="BU98" s="103"/>
      <c r="BV98" s="103"/>
      <c r="BW98" s="103"/>
    </row>
    <row r="99" s="6" customFormat="1" spans="1:75">
      <c r="A99" s="110" t="s">
        <v>114</v>
      </c>
      <c r="B99" s="9" t="s">
        <v>115</v>
      </c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03"/>
      <c r="BK99" s="103"/>
      <c r="BL99" s="103"/>
      <c r="BM99" s="103"/>
      <c r="BN99" s="103"/>
      <c r="BO99" s="103"/>
      <c r="BP99" s="103"/>
      <c r="BQ99" s="103"/>
      <c r="BR99" s="103"/>
      <c r="BS99" s="103"/>
      <c r="BT99" s="103"/>
      <c r="BU99" s="103"/>
      <c r="BV99" s="103"/>
      <c r="BW99" s="103"/>
    </row>
    <row r="100" s="6" customFormat="1" spans="1:75">
      <c r="A100" s="110" t="s">
        <v>114</v>
      </c>
      <c r="B100" s="9" t="s">
        <v>116</v>
      </c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</row>
    <row r="101" s="6" customFormat="1" spans="1:75">
      <c r="A101" s="8" t="s">
        <v>117</v>
      </c>
      <c r="B101" s="9" t="s">
        <v>118</v>
      </c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  <c r="BP101" s="103"/>
      <c r="BQ101" s="103"/>
      <c r="BR101" s="103"/>
      <c r="BS101" s="103"/>
      <c r="BT101" s="103"/>
      <c r="BU101" s="103"/>
      <c r="BV101" s="103"/>
      <c r="BW101" s="103"/>
    </row>
    <row r="102" s="6" customFormat="1" spans="1:75">
      <c r="A102" s="110" t="s">
        <v>114</v>
      </c>
      <c r="B102" s="9" t="s">
        <v>119</v>
      </c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  <c r="BP102" s="103"/>
      <c r="BQ102" s="103"/>
      <c r="BR102" s="103"/>
      <c r="BS102" s="103"/>
      <c r="BT102" s="103"/>
      <c r="BU102" s="103"/>
      <c r="BV102" s="103"/>
      <c r="BW102" s="103"/>
    </row>
    <row r="103" s="6" customFormat="1" spans="1:75">
      <c r="A103" s="110" t="s">
        <v>120</v>
      </c>
      <c r="B103" s="9" t="s">
        <v>121</v>
      </c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  <c r="BP103" s="103"/>
      <c r="BQ103" s="103"/>
      <c r="BR103" s="103"/>
      <c r="BS103" s="103"/>
      <c r="BT103" s="103"/>
      <c r="BU103" s="103"/>
      <c r="BV103" s="103"/>
      <c r="BW103" s="103"/>
    </row>
    <row r="104" s="6" customFormat="1" spans="1:75">
      <c r="A104" s="110" t="s">
        <v>120</v>
      </c>
      <c r="B104" s="9" t="s">
        <v>122</v>
      </c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  <c r="BP104" s="103"/>
      <c r="BQ104" s="103"/>
      <c r="BR104" s="103"/>
      <c r="BS104" s="103"/>
      <c r="BT104" s="103"/>
      <c r="BU104" s="103"/>
      <c r="BV104" s="103"/>
      <c r="BW104" s="103"/>
    </row>
    <row r="105" s="6" customFormat="1" spans="1:75">
      <c r="A105" s="110" t="s">
        <v>120</v>
      </c>
      <c r="B105" s="9" t="s">
        <v>123</v>
      </c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</row>
    <row r="106" s="6" customFormat="1" spans="1:75">
      <c r="A106" s="110" t="s">
        <v>120</v>
      </c>
      <c r="B106" s="9" t="s">
        <v>124</v>
      </c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  <c r="BP106" s="103"/>
      <c r="BQ106" s="103"/>
      <c r="BR106" s="103"/>
      <c r="BS106" s="103"/>
      <c r="BT106" s="103"/>
      <c r="BU106" s="103"/>
      <c r="BV106" s="103"/>
      <c r="BW106" s="103"/>
    </row>
    <row r="107" s="6" customFormat="1" spans="1:75">
      <c r="A107" s="110" t="s">
        <v>120</v>
      </c>
      <c r="B107" s="9" t="s">
        <v>125</v>
      </c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</row>
    <row r="108" s="6" customFormat="1" spans="1:75">
      <c r="A108" s="110" t="s">
        <v>126</v>
      </c>
      <c r="B108" s="9" t="s">
        <v>108</v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103"/>
      <c r="BW108" s="103"/>
    </row>
    <row r="109" s="6" customFormat="1" spans="1:75">
      <c r="A109" s="110" t="s">
        <v>126</v>
      </c>
      <c r="B109" s="9" t="s">
        <v>127</v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</row>
    <row r="110" s="6" customFormat="1" spans="1:75">
      <c r="A110" s="110" t="s">
        <v>126</v>
      </c>
      <c r="B110" s="9" t="s">
        <v>128</v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</row>
    <row r="111" s="6" customFormat="1" spans="1:75">
      <c r="A111" s="110" t="s">
        <v>126</v>
      </c>
      <c r="B111" s="9" t="s">
        <v>129</v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</row>
    <row r="112" s="6" customFormat="1" spans="1:75">
      <c r="A112" s="110" t="s">
        <v>126</v>
      </c>
      <c r="B112" s="9" t="s">
        <v>130</v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</row>
    <row r="113" s="6" customFormat="1" spans="1:75">
      <c r="A113" s="8" t="s">
        <v>117</v>
      </c>
      <c r="B113" s="9" t="s">
        <v>127</v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>
        <v>1</v>
      </c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</row>
    <row r="114" s="6" customFormat="1" spans="1:75">
      <c r="A114" s="110" t="s">
        <v>126</v>
      </c>
      <c r="B114" s="9" t="s">
        <v>131</v>
      </c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  <c r="BV114" s="103"/>
      <c r="BW114" s="103"/>
    </row>
    <row r="115" s="6" customFormat="1" spans="1:75">
      <c r="A115" s="110" t="s">
        <v>120</v>
      </c>
      <c r="B115" s="9" t="s">
        <v>132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  <c r="BP115" s="103"/>
      <c r="BQ115" s="103"/>
      <c r="BR115" s="103"/>
      <c r="BS115" s="103"/>
      <c r="BT115" s="103"/>
      <c r="BU115" s="103"/>
      <c r="BV115" s="103"/>
      <c r="BW115" s="103"/>
    </row>
    <row r="116" s="6" customFormat="1" spans="1:75">
      <c r="A116" s="110" t="s">
        <v>120</v>
      </c>
      <c r="B116" s="9" t="s">
        <v>127</v>
      </c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</row>
    <row r="117" s="6" customFormat="1" spans="1:75">
      <c r="A117" s="110" t="s">
        <v>133</v>
      </c>
      <c r="B117" s="9" t="s">
        <v>134</v>
      </c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  <c r="BP117" s="103"/>
      <c r="BQ117" s="103"/>
      <c r="BR117" s="103"/>
      <c r="BS117" s="103"/>
      <c r="BT117" s="103"/>
      <c r="BU117" s="103"/>
      <c r="BV117" s="103"/>
      <c r="BW117" s="103"/>
    </row>
    <row r="118" s="6" customFormat="1" spans="1:75">
      <c r="A118" s="110" t="s">
        <v>135</v>
      </c>
      <c r="B118" s="9" t="s">
        <v>136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  <c r="BP118" s="103"/>
      <c r="BQ118" s="103"/>
      <c r="BR118" s="103"/>
      <c r="BS118" s="103"/>
      <c r="BT118" s="103"/>
      <c r="BU118" s="103"/>
      <c r="BV118" s="103"/>
      <c r="BW118" s="103"/>
    </row>
    <row r="119" s="6" customFormat="1" spans="1:75">
      <c r="A119" s="110" t="s">
        <v>137</v>
      </c>
      <c r="B119" s="9" t="s">
        <v>111</v>
      </c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  <c r="BP119" s="103"/>
      <c r="BQ119" s="103"/>
      <c r="BR119" s="103"/>
      <c r="BS119" s="103"/>
      <c r="BT119" s="103"/>
      <c r="BU119" s="103"/>
      <c r="BV119" s="103"/>
      <c r="BW119" s="103"/>
    </row>
    <row r="120" s="6" customFormat="1" spans="1:75">
      <c r="A120" s="110" t="s">
        <v>137</v>
      </c>
      <c r="B120" s="9" t="s">
        <v>138</v>
      </c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  <c r="BP120" s="103"/>
      <c r="BQ120" s="103"/>
      <c r="BR120" s="103"/>
      <c r="BS120" s="103"/>
      <c r="BT120" s="103"/>
      <c r="BU120" s="103"/>
      <c r="BV120" s="103"/>
      <c r="BW120" s="103"/>
    </row>
    <row r="121" s="6" customFormat="1" spans="1:75">
      <c r="A121" s="110" t="s">
        <v>139</v>
      </c>
      <c r="B121" s="9" t="s">
        <v>140</v>
      </c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  <c r="BP121" s="103"/>
      <c r="BQ121" s="103"/>
      <c r="BR121" s="103"/>
      <c r="BS121" s="103"/>
      <c r="BT121" s="103"/>
      <c r="BU121" s="103"/>
      <c r="BV121" s="103"/>
      <c r="BW121" s="103"/>
    </row>
    <row r="122" s="6" customFormat="1" spans="1:75">
      <c r="A122" s="110" t="s">
        <v>139</v>
      </c>
      <c r="B122" s="9" t="s">
        <v>141</v>
      </c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  <c r="BR122" s="103"/>
      <c r="BS122" s="103"/>
      <c r="BT122" s="103"/>
      <c r="BU122" s="103"/>
      <c r="BV122" s="103"/>
      <c r="BW122" s="103"/>
    </row>
    <row r="123" s="6" customFormat="1" spans="1:75">
      <c r="A123" s="110" t="s">
        <v>142</v>
      </c>
      <c r="B123" s="9" t="s">
        <v>140</v>
      </c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  <c r="BP123" s="103"/>
      <c r="BQ123" s="103"/>
      <c r="BR123" s="103"/>
      <c r="BS123" s="103"/>
      <c r="BT123" s="103"/>
      <c r="BU123" s="103"/>
      <c r="BV123" s="103"/>
      <c r="BW123" s="103"/>
    </row>
    <row r="124" s="6" customFormat="1" spans="1:75">
      <c r="A124" s="8" t="s">
        <v>143</v>
      </c>
      <c r="B124" s="9" t="s">
        <v>144</v>
      </c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  <c r="BP124" s="103"/>
      <c r="BQ124" s="103"/>
      <c r="BR124" s="103"/>
      <c r="BS124" s="103"/>
      <c r="BT124" s="103"/>
      <c r="BU124" s="103"/>
      <c r="BV124" s="103"/>
      <c r="BW124" s="103"/>
    </row>
    <row r="125" s="6" customFormat="1" spans="1:75">
      <c r="A125" s="8" t="s">
        <v>145</v>
      </c>
      <c r="B125" s="9" t="s">
        <v>25</v>
      </c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  <c r="BP125" s="103"/>
      <c r="BQ125" s="103"/>
      <c r="BR125" s="103"/>
      <c r="BS125" s="103"/>
      <c r="BT125" s="103"/>
      <c r="BU125" s="103"/>
      <c r="BV125" s="103"/>
      <c r="BW125" s="103"/>
    </row>
    <row r="126" s="6" customFormat="1" spans="1:75">
      <c r="A126" s="8" t="s">
        <v>146</v>
      </c>
      <c r="B126" s="9" t="s">
        <v>33</v>
      </c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  <c r="BP126" s="103"/>
      <c r="BQ126" s="103"/>
      <c r="BR126" s="103"/>
      <c r="BS126" s="103"/>
      <c r="BT126" s="103"/>
      <c r="BU126" s="103"/>
      <c r="BV126" s="103"/>
      <c r="BW126" s="103"/>
    </row>
    <row r="127" s="6" customFormat="1" spans="1:75">
      <c r="A127" s="8" t="s">
        <v>147</v>
      </c>
      <c r="B127" s="9" t="s">
        <v>148</v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3"/>
      <c r="BL127" s="103"/>
      <c r="BM127" s="103"/>
      <c r="BN127" s="103"/>
      <c r="BO127" s="103"/>
      <c r="BP127" s="103"/>
      <c r="BQ127" s="103"/>
      <c r="BR127" s="103"/>
      <c r="BS127" s="103"/>
      <c r="BT127" s="103"/>
      <c r="BU127" s="103"/>
      <c r="BV127" s="103"/>
      <c r="BW127" s="103"/>
    </row>
    <row r="128" s="6" customFormat="1" spans="1:75">
      <c r="A128" s="8" t="s">
        <v>149</v>
      </c>
      <c r="B128" s="9" t="s">
        <v>150</v>
      </c>
      <c r="C128" s="103"/>
      <c r="D128" s="103"/>
      <c r="E128" s="103"/>
      <c r="F128" s="103"/>
      <c r="G128" s="103"/>
      <c r="H128" s="103"/>
      <c r="I128" s="103"/>
      <c r="J128" s="103"/>
      <c r="K128" s="111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  <c r="BP128" s="103"/>
      <c r="BQ128" s="103"/>
      <c r="BR128" s="103"/>
      <c r="BS128" s="103"/>
      <c r="BT128" s="103"/>
      <c r="BU128" s="103"/>
      <c r="BV128" s="103"/>
      <c r="BW128" s="103"/>
    </row>
    <row r="129" s="6" customFormat="1" spans="1:75">
      <c r="A129" s="8" t="s">
        <v>151</v>
      </c>
      <c r="B129" s="9" t="s">
        <v>152</v>
      </c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03"/>
      <c r="BK129" s="103"/>
      <c r="BL129" s="103"/>
      <c r="BM129" s="103"/>
      <c r="BN129" s="103"/>
      <c r="BO129" s="103"/>
      <c r="BP129" s="103"/>
      <c r="BQ129" s="103"/>
      <c r="BR129" s="103"/>
      <c r="BS129" s="103"/>
      <c r="BT129" s="103"/>
      <c r="BU129" s="103"/>
      <c r="BV129" s="103"/>
      <c r="BW129" s="103"/>
    </row>
    <row r="130" s="6" customFormat="1" spans="1:75">
      <c r="A130" s="18" t="s">
        <v>153</v>
      </c>
      <c r="B130" s="9" t="s">
        <v>154</v>
      </c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  <c r="BP130" s="103"/>
      <c r="BQ130" s="103"/>
      <c r="BR130" s="103"/>
      <c r="BS130" s="103"/>
      <c r="BT130" s="103"/>
      <c r="BU130" s="103"/>
      <c r="BV130" s="103"/>
      <c r="BW130" s="103"/>
    </row>
    <row r="131" s="6" customFormat="1" spans="1:75">
      <c r="A131" s="18" t="s">
        <v>155</v>
      </c>
      <c r="B131" s="9" t="s">
        <v>27</v>
      </c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03"/>
      <c r="BK131" s="103"/>
      <c r="BL131" s="103"/>
      <c r="BM131" s="103"/>
      <c r="BN131" s="103"/>
      <c r="BO131" s="103"/>
      <c r="BP131" s="103"/>
      <c r="BQ131" s="103"/>
      <c r="BR131" s="103"/>
      <c r="BS131" s="103"/>
      <c r="BT131" s="103"/>
      <c r="BU131" s="103"/>
      <c r="BV131" s="103"/>
      <c r="BW131" s="103"/>
    </row>
    <row r="132" s="6" customFormat="1" spans="1:75">
      <c r="A132" s="18" t="s">
        <v>155</v>
      </c>
      <c r="B132" s="9" t="s">
        <v>26</v>
      </c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03"/>
      <c r="BK132" s="103"/>
      <c r="BL132" s="103"/>
      <c r="BM132" s="103"/>
      <c r="BN132" s="103"/>
      <c r="BO132" s="103"/>
      <c r="BP132" s="103"/>
      <c r="BQ132" s="103"/>
      <c r="BR132" s="103"/>
      <c r="BS132" s="103"/>
      <c r="BT132" s="103"/>
      <c r="BU132" s="103"/>
      <c r="BV132" s="103"/>
      <c r="BW132" s="103"/>
    </row>
    <row r="133" s="6" customFormat="1" spans="1:75">
      <c r="A133" s="8">
        <v>601</v>
      </c>
      <c r="B133" s="9" t="s">
        <v>156</v>
      </c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  <c r="BP133" s="103"/>
      <c r="BQ133" s="103"/>
      <c r="BR133" s="103"/>
      <c r="BS133" s="103"/>
      <c r="BT133" s="103"/>
      <c r="BU133" s="103"/>
      <c r="BV133" s="103"/>
      <c r="BW133" s="103"/>
    </row>
    <row r="134" s="6" customFormat="1" spans="1:75">
      <c r="A134" s="8" t="s">
        <v>157</v>
      </c>
      <c r="B134" s="9" t="s">
        <v>158</v>
      </c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03"/>
      <c r="BK134" s="103"/>
      <c r="BL134" s="103"/>
      <c r="BM134" s="103"/>
      <c r="BN134" s="103"/>
      <c r="BO134" s="103"/>
      <c r="BP134" s="103"/>
      <c r="BQ134" s="103"/>
      <c r="BR134" s="103"/>
      <c r="BS134" s="103"/>
      <c r="BT134" s="103"/>
      <c r="BU134" s="103"/>
      <c r="BV134" s="103"/>
      <c r="BW134" s="103"/>
    </row>
    <row r="135" s="6" customFormat="1" spans="1:75">
      <c r="A135" s="8" t="s">
        <v>159</v>
      </c>
      <c r="B135" s="9" t="s">
        <v>160</v>
      </c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03"/>
      <c r="BK135" s="103"/>
      <c r="BL135" s="103"/>
      <c r="BM135" s="103"/>
      <c r="BN135" s="103"/>
      <c r="BO135" s="103"/>
      <c r="BP135" s="103"/>
      <c r="BQ135" s="103"/>
      <c r="BR135" s="103"/>
      <c r="BS135" s="103"/>
      <c r="BT135" s="103"/>
      <c r="BU135" s="103"/>
      <c r="BV135" s="103"/>
      <c r="BW135" s="103"/>
    </row>
    <row r="136" s="6" customFormat="1" spans="1:75">
      <c r="A136" s="8" t="s">
        <v>161</v>
      </c>
      <c r="B136" s="9" t="s">
        <v>162</v>
      </c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  <c r="BP136" s="103"/>
      <c r="BQ136" s="103"/>
      <c r="BR136" s="103"/>
      <c r="BS136" s="103"/>
      <c r="BT136" s="103"/>
      <c r="BU136" s="103"/>
      <c r="BV136" s="103"/>
      <c r="BW136" s="103"/>
    </row>
    <row r="137" s="6" customFormat="1" spans="1:75">
      <c r="A137" s="8" t="s">
        <v>163</v>
      </c>
      <c r="B137" s="9" t="s">
        <v>111</v>
      </c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103"/>
      <c r="BL137" s="103"/>
      <c r="BM137" s="103"/>
      <c r="BN137" s="103"/>
      <c r="BO137" s="103"/>
      <c r="BP137" s="103"/>
      <c r="BQ137" s="103"/>
      <c r="BR137" s="103"/>
      <c r="BS137" s="103"/>
      <c r="BT137" s="103"/>
      <c r="BU137" s="103"/>
      <c r="BV137" s="103"/>
      <c r="BW137" s="103"/>
    </row>
    <row r="138" s="6" customFormat="1" spans="1:75">
      <c r="A138" s="8" t="s">
        <v>164</v>
      </c>
      <c r="B138" s="9" t="s">
        <v>102</v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  <c r="BP138" s="103"/>
      <c r="BQ138" s="103"/>
      <c r="BR138" s="103"/>
      <c r="BS138" s="103"/>
      <c r="BT138" s="103"/>
      <c r="BU138" s="103"/>
      <c r="BV138" s="103"/>
      <c r="BW138" s="103"/>
    </row>
    <row r="139" s="6" customFormat="1" spans="1:75">
      <c r="A139" s="8"/>
      <c r="B139" s="9" t="s">
        <v>165</v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  <c r="BP139" s="103"/>
      <c r="BQ139" s="103"/>
      <c r="BR139" s="103"/>
      <c r="BS139" s="103"/>
      <c r="BT139" s="103"/>
      <c r="BU139" s="103"/>
      <c r="BV139" s="103"/>
      <c r="BW139" s="103"/>
    </row>
    <row r="140" s="6" customFormat="1" spans="1:75">
      <c r="A140" s="8" t="s">
        <v>166</v>
      </c>
      <c r="B140" s="9" t="s">
        <v>167</v>
      </c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  <c r="BK140" s="103"/>
      <c r="BL140" s="103"/>
      <c r="BM140" s="103"/>
      <c r="BN140" s="103"/>
      <c r="BO140" s="103"/>
      <c r="BP140" s="103"/>
      <c r="BQ140" s="103"/>
      <c r="BR140" s="103"/>
      <c r="BS140" s="103"/>
      <c r="BT140" s="103"/>
      <c r="BU140" s="103"/>
      <c r="BV140" s="103"/>
      <c r="BW140" s="103"/>
    </row>
    <row r="141" s="6" customFormat="1" spans="1:75">
      <c r="A141" s="8">
        <v>301</v>
      </c>
      <c r="B141" s="9" t="s">
        <v>27</v>
      </c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  <c r="AJ141" s="103"/>
      <c r="AK141" s="103"/>
      <c r="AL141" s="103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3"/>
      <c r="BP141" s="103"/>
      <c r="BQ141" s="103"/>
      <c r="BR141" s="103"/>
      <c r="BS141" s="103"/>
      <c r="BT141" s="103"/>
      <c r="BU141" s="103"/>
      <c r="BV141" s="103"/>
      <c r="BW141" s="103"/>
    </row>
    <row r="142" s="6" customFormat="1" spans="1:75">
      <c r="A142" s="8">
        <v>301</v>
      </c>
      <c r="B142" s="9" t="s">
        <v>25</v>
      </c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3"/>
      <c r="AL142" s="103"/>
      <c r="AM142" s="103"/>
      <c r="AN142" s="103"/>
      <c r="AO142" s="103"/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  <c r="BP142" s="103"/>
      <c r="BQ142" s="103"/>
      <c r="BR142" s="103"/>
      <c r="BS142" s="103"/>
      <c r="BT142" s="103"/>
      <c r="BU142" s="103"/>
      <c r="BV142" s="103"/>
      <c r="BW142" s="103"/>
    </row>
    <row r="143" s="6" customFormat="1" spans="1:75">
      <c r="A143" s="8" t="s">
        <v>168</v>
      </c>
      <c r="B143" s="9" t="s">
        <v>158</v>
      </c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03"/>
      <c r="AK143" s="103"/>
      <c r="AL143" s="103"/>
      <c r="AM143" s="103"/>
      <c r="AN143" s="103"/>
      <c r="AO143" s="103"/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  <c r="BP143" s="103"/>
      <c r="BQ143" s="103"/>
      <c r="BR143" s="103"/>
      <c r="BS143" s="103"/>
      <c r="BT143" s="103"/>
      <c r="BU143" s="103"/>
      <c r="BV143" s="103"/>
      <c r="BW143" s="103"/>
    </row>
    <row r="144" s="6" customFormat="1" spans="1:75">
      <c r="A144" s="8" t="s">
        <v>169</v>
      </c>
      <c r="B144" s="9" t="s">
        <v>170</v>
      </c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K144" s="103"/>
      <c r="AL144" s="103"/>
      <c r="AM144" s="103"/>
      <c r="AN144" s="103"/>
      <c r="AO144" s="103"/>
      <c r="AP144" s="103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  <c r="BP144" s="103"/>
      <c r="BQ144" s="103"/>
      <c r="BR144" s="103"/>
      <c r="BS144" s="103"/>
      <c r="BT144" s="103"/>
      <c r="BU144" s="103"/>
      <c r="BV144" s="103"/>
      <c r="BW144" s="103"/>
    </row>
    <row r="145" s="6" customFormat="1" spans="1:75">
      <c r="A145" s="8" t="s">
        <v>171</v>
      </c>
      <c r="B145" s="9" t="s">
        <v>128</v>
      </c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3"/>
      <c r="BU145" s="103"/>
      <c r="BV145" s="103"/>
      <c r="BW145" s="103"/>
    </row>
    <row r="146" s="6" customFormat="1" spans="1:75">
      <c r="A146" s="8" t="s">
        <v>172</v>
      </c>
      <c r="B146" s="9" t="s">
        <v>173</v>
      </c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03"/>
      <c r="AL146" s="103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  <c r="BP146" s="103"/>
      <c r="BQ146" s="103"/>
      <c r="BR146" s="103"/>
      <c r="BS146" s="103"/>
      <c r="BT146" s="103"/>
      <c r="BU146" s="103"/>
      <c r="BV146" s="103"/>
      <c r="BW146" s="103"/>
    </row>
    <row r="147" s="6" customFormat="1" spans="1:75">
      <c r="A147" s="8" t="s">
        <v>174</v>
      </c>
      <c r="B147" s="9" t="s">
        <v>175</v>
      </c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</row>
    <row r="148" s="6" customFormat="1" spans="1:75">
      <c r="A148" s="8" t="s">
        <v>174</v>
      </c>
      <c r="B148" s="9" t="s">
        <v>176</v>
      </c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  <c r="BV148" s="103"/>
      <c r="BW148" s="103"/>
    </row>
    <row r="149" s="6" customFormat="1" spans="1:75">
      <c r="A149" s="8" t="s">
        <v>174</v>
      </c>
      <c r="B149" s="9" t="s">
        <v>177</v>
      </c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3"/>
      <c r="BU149" s="103"/>
      <c r="BV149" s="103"/>
      <c r="BW149" s="103"/>
    </row>
    <row r="150" s="6" customFormat="1" spans="1:75">
      <c r="A150" s="8" t="s">
        <v>174</v>
      </c>
      <c r="B150" s="9" t="s">
        <v>178</v>
      </c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3"/>
      <c r="BU150" s="103"/>
      <c r="BV150" s="103"/>
      <c r="BW150" s="103"/>
    </row>
    <row r="151" s="6" customFormat="1" spans="1:75">
      <c r="A151" s="8" t="s">
        <v>179</v>
      </c>
      <c r="B151" s="9" t="s">
        <v>180</v>
      </c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03"/>
      <c r="AL151" s="103"/>
      <c r="AM151" s="103"/>
      <c r="AN151" s="103"/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3"/>
      <c r="BU151" s="103"/>
      <c r="BV151" s="103"/>
      <c r="BW151" s="103"/>
    </row>
    <row r="152" s="6" customFormat="1" spans="1:75">
      <c r="A152" s="8" t="s">
        <v>179</v>
      </c>
      <c r="B152" s="9" t="s">
        <v>181</v>
      </c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3"/>
      <c r="AL152" s="103"/>
      <c r="AM152" s="103"/>
      <c r="AN152" s="103"/>
      <c r="AO152" s="103"/>
      <c r="AP152" s="103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  <c r="BP152" s="103"/>
      <c r="BQ152" s="103"/>
      <c r="BR152" s="103"/>
      <c r="BS152" s="103"/>
      <c r="BT152" s="103"/>
      <c r="BU152" s="103"/>
      <c r="BV152" s="103"/>
      <c r="BW152" s="103"/>
    </row>
    <row r="153" s="6" customFormat="1" spans="1:75">
      <c r="A153" s="8" t="s">
        <v>179</v>
      </c>
      <c r="B153" s="9" t="s">
        <v>182</v>
      </c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  <c r="AJ153" s="103"/>
      <c r="AK153" s="103"/>
      <c r="AL153" s="103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  <c r="BP153" s="103"/>
      <c r="BQ153" s="103"/>
      <c r="BR153" s="103"/>
      <c r="BS153" s="103"/>
      <c r="BT153" s="103"/>
      <c r="BU153" s="103"/>
      <c r="BV153" s="103"/>
      <c r="BW153" s="103"/>
    </row>
    <row r="154" s="6" customFormat="1" spans="1:75">
      <c r="A154" s="8" t="s">
        <v>179</v>
      </c>
      <c r="B154" s="9" t="s">
        <v>183</v>
      </c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3"/>
      <c r="AJ154" s="103"/>
      <c r="AK154" s="103"/>
      <c r="AL154" s="103"/>
      <c r="AM154" s="103"/>
      <c r="AN154" s="103"/>
      <c r="AO154" s="103"/>
      <c r="AP154" s="103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  <c r="BP154" s="103"/>
      <c r="BQ154" s="103"/>
      <c r="BR154" s="103"/>
      <c r="BS154" s="103"/>
      <c r="BT154" s="103"/>
      <c r="BU154" s="103"/>
      <c r="BV154" s="103"/>
      <c r="BW154" s="103"/>
    </row>
    <row r="155" s="6" customFormat="1" spans="1:75">
      <c r="A155" s="8" t="s">
        <v>184</v>
      </c>
      <c r="B155" s="9" t="s">
        <v>185</v>
      </c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3"/>
      <c r="AL155" s="103"/>
      <c r="AM155" s="103"/>
      <c r="AN155" s="103"/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  <c r="BP155" s="103"/>
      <c r="BQ155" s="103"/>
      <c r="BR155" s="103"/>
      <c r="BS155" s="103"/>
      <c r="BT155" s="103"/>
      <c r="BU155" s="103"/>
      <c r="BV155" s="103"/>
      <c r="BW155" s="103"/>
    </row>
    <row r="156" s="6" customFormat="1" spans="1:75">
      <c r="A156" s="8"/>
      <c r="B156" s="19" t="s">
        <v>186</v>
      </c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03"/>
      <c r="AL156" s="103"/>
      <c r="AM156" s="103"/>
      <c r="AN156" s="103"/>
      <c r="AO156" s="103"/>
      <c r="AP156" s="103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  <c r="BP156" s="103"/>
      <c r="BQ156" s="103"/>
      <c r="BR156" s="103"/>
      <c r="BS156" s="103"/>
      <c r="BT156" s="103"/>
      <c r="BU156" s="103"/>
      <c r="BV156" s="103"/>
      <c r="BW156" s="103"/>
    </row>
    <row r="157" s="6" customFormat="1" spans="1:75">
      <c r="A157" s="8"/>
      <c r="B157" s="9" t="s">
        <v>187</v>
      </c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3"/>
      <c r="AL157" s="103"/>
      <c r="AM157" s="103"/>
      <c r="AN157" s="103"/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  <c r="BP157" s="103"/>
      <c r="BQ157" s="103"/>
      <c r="BR157" s="103"/>
      <c r="BS157" s="103"/>
      <c r="BT157" s="103"/>
      <c r="BU157" s="103"/>
      <c r="BV157" s="103"/>
      <c r="BW157" s="103"/>
    </row>
    <row r="158" s="6" customFormat="1" spans="1:75">
      <c r="A158" s="8"/>
      <c r="B158" s="9" t="s">
        <v>188</v>
      </c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3"/>
      <c r="BU158" s="103"/>
      <c r="BV158" s="103"/>
      <c r="BW158" s="103"/>
    </row>
    <row r="159" s="6" customFormat="1" spans="1:75">
      <c r="A159" s="8"/>
      <c r="B159" s="9" t="s">
        <v>189</v>
      </c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3"/>
      <c r="AL159" s="103"/>
      <c r="AM159" s="103"/>
      <c r="AN159" s="103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3"/>
      <c r="BU159" s="103"/>
      <c r="BV159" s="103"/>
      <c r="BW159" s="103"/>
    </row>
    <row r="160" s="6" customFormat="1" spans="1:75">
      <c r="A160" s="8" t="s">
        <v>190</v>
      </c>
      <c r="B160" s="9" t="s">
        <v>191</v>
      </c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  <c r="AJ160" s="103"/>
      <c r="AK160" s="103"/>
      <c r="AL160" s="103"/>
      <c r="AM160" s="103"/>
      <c r="AN160" s="103"/>
      <c r="AO160" s="103"/>
      <c r="AP160" s="103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  <c r="BP160" s="103"/>
      <c r="BQ160" s="103"/>
      <c r="BR160" s="103"/>
      <c r="BS160" s="103"/>
      <c r="BT160" s="103"/>
      <c r="BU160" s="103"/>
      <c r="BV160" s="103"/>
      <c r="BW160" s="103"/>
    </row>
    <row r="161" s="6" customFormat="1" spans="1:75">
      <c r="A161" s="8"/>
      <c r="B161" s="9" t="s">
        <v>192</v>
      </c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3"/>
      <c r="AJ161" s="103"/>
      <c r="AK161" s="103"/>
      <c r="AL161" s="103"/>
      <c r="AM161" s="103"/>
      <c r="AN161" s="103"/>
      <c r="AO161" s="103"/>
      <c r="AP161" s="103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  <c r="BP161" s="103"/>
      <c r="BQ161" s="103"/>
      <c r="BR161" s="103"/>
      <c r="BS161" s="103"/>
      <c r="BT161" s="103"/>
      <c r="BU161" s="103"/>
      <c r="BV161" s="103"/>
      <c r="BW161" s="103"/>
    </row>
    <row r="162" s="6" customFormat="1" spans="1:75">
      <c r="A162" s="8" t="s">
        <v>193</v>
      </c>
      <c r="B162" s="9" t="s">
        <v>189</v>
      </c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3"/>
      <c r="AL162" s="103"/>
      <c r="AM162" s="103"/>
      <c r="AN162" s="103"/>
      <c r="AO162" s="103"/>
      <c r="AP162" s="103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  <c r="BP162" s="103"/>
      <c r="BQ162" s="103"/>
      <c r="BR162" s="103"/>
      <c r="BS162" s="103"/>
      <c r="BT162" s="103"/>
      <c r="BU162" s="103"/>
      <c r="BV162" s="103"/>
      <c r="BW162" s="103"/>
    </row>
    <row r="163" s="6" customFormat="1" spans="1:75">
      <c r="A163" s="8"/>
      <c r="B163" s="9" t="s">
        <v>194</v>
      </c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3"/>
      <c r="AL163" s="103"/>
      <c r="AM163" s="103"/>
      <c r="AN163" s="103"/>
      <c r="AO163" s="103"/>
      <c r="AP163" s="103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  <c r="BP163" s="103"/>
      <c r="BQ163" s="103"/>
      <c r="BR163" s="103"/>
      <c r="BS163" s="103"/>
      <c r="BT163" s="103"/>
      <c r="BU163" s="103"/>
      <c r="BV163" s="103"/>
      <c r="BW163" s="103"/>
    </row>
    <row r="164" s="6" customFormat="1" spans="1:75">
      <c r="A164" s="8" t="s">
        <v>195</v>
      </c>
      <c r="B164" s="9" t="s">
        <v>196</v>
      </c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3"/>
      <c r="AL164" s="103"/>
      <c r="AM164" s="103"/>
      <c r="AN164" s="103"/>
      <c r="AO164" s="103"/>
      <c r="AP164" s="103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  <c r="BP164" s="103"/>
      <c r="BQ164" s="103"/>
      <c r="BR164" s="103"/>
      <c r="BS164" s="103"/>
      <c r="BT164" s="103"/>
      <c r="BU164" s="103"/>
      <c r="BV164" s="103"/>
      <c r="BW164" s="103"/>
    </row>
    <row r="165" s="6" customFormat="1" spans="1:75">
      <c r="A165" s="8" t="s">
        <v>197</v>
      </c>
      <c r="B165" s="9" t="s">
        <v>198</v>
      </c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>
        <v>1</v>
      </c>
      <c r="AH165" s="103"/>
      <c r="AI165" s="103"/>
      <c r="AJ165" s="103"/>
      <c r="AK165" s="103"/>
      <c r="AL165" s="103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  <c r="BP165" s="103"/>
      <c r="BQ165" s="103"/>
      <c r="BR165" s="103"/>
      <c r="BS165" s="103"/>
      <c r="BT165" s="103"/>
      <c r="BU165" s="103"/>
      <c r="BV165" s="103"/>
      <c r="BW165" s="103"/>
    </row>
    <row r="166" s="6" customFormat="1" spans="1:75">
      <c r="A166" s="8"/>
      <c r="B166" s="22" t="s">
        <v>199</v>
      </c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  <c r="AJ166" s="103"/>
      <c r="AK166" s="103"/>
      <c r="AL166" s="103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3"/>
      <c r="BU166" s="103"/>
      <c r="BV166" s="103"/>
      <c r="BW166" s="103"/>
    </row>
    <row r="167" s="6" customFormat="1" spans="1:75">
      <c r="A167" s="8"/>
      <c r="B167" s="9" t="s">
        <v>200</v>
      </c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3"/>
      <c r="AH167" s="103"/>
      <c r="AI167" s="103"/>
      <c r="AJ167" s="103"/>
      <c r="AK167" s="103"/>
      <c r="AL167" s="103"/>
      <c r="AM167" s="103"/>
      <c r="AN167" s="103"/>
      <c r="AO167" s="103"/>
      <c r="AP167" s="103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  <c r="BP167" s="103"/>
      <c r="BQ167" s="103"/>
      <c r="BR167" s="103"/>
      <c r="BS167" s="103"/>
      <c r="BT167" s="103"/>
      <c r="BU167" s="103"/>
      <c r="BV167" s="103"/>
      <c r="BW167" s="103"/>
    </row>
    <row r="168" s="6" customFormat="1" spans="1:75">
      <c r="A168" s="8"/>
      <c r="B168" s="9" t="s">
        <v>201</v>
      </c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  <c r="AL168" s="103"/>
      <c r="AM168" s="103"/>
      <c r="AN168" s="103"/>
      <c r="AO168" s="103"/>
      <c r="AP168" s="103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  <c r="BP168" s="103"/>
      <c r="BQ168" s="103"/>
      <c r="BR168" s="103"/>
      <c r="BS168" s="103"/>
      <c r="BT168" s="103"/>
      <c r="BU168" s="103"/>
      <c r="BV168" s="103"/>
      <c r="BW168" s="103"/>
    </row>
    <row r="169" s="6" customFormat="1" spans="1:75">
      <c r="A169" s="8" t="s">
        <v>202</v>
      </c>
      <c r="B169" s="9" t="s">
        <v>203</v>
      </c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  <c r="AN169" s="103"/>
      <c r="AO169" s="103"/>
      <c r="AP169" s="103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  <c r="BP169" s="103"/>
      <c r="BQ169" s="103"/>
      <c r="BR169" s="103"/>
      <c r="BS169" s="103"/>
      <c r="BT169" s="103"/>
      <c r="BU169" s="103"/>
      <c r="BV169" s="103"/>
      <c r="BW169" s="103"/>
    </row>
    <row r="170" s="6" customFormat="1" spans="1:75">
      <c r="A170" s="8"/>
      <c r="B170" s="23" t="s">
        <v>204</v>
      </c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103"/>
      <c r="AO170" s="103"/>
      <c r="AP170" s="103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  <c r="BP170" s="103"/>
      <c r="BQ170" s="103"/>
      <c r="BR170" s="103"/>
      <c r="BS170" s="103"/>
      <c r="BT170" s="103"/>
      <c r="BU170" s="103"/>
      <c r="BV170" s="103"/>
      <c r="BW170" s="103"/>
    </row>
    <row r="171" s="6" customFormat="1" spans="1:75">
      <c r="A171" s="8"/>
      <c r="B171" s="19" t="s">
        <v>205</v>
      </c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  <c r="AJ171" s="103"/>
      <c r="AK171" s="103"/>
      <c r="AL171" s="103"/>
      <c r="AM171" s="103"/>
      <c r="AN171" s="103"/>
      <c r="AO171" s="103"/>
      <c r="AP171" s="103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  <c r="BP171" s="103"/>
      <c r="BQ171" s="103"/>
      <c r="BR171" s="103"/>
      <c r="BS171" s="103"/>
      <c r="BT171" s="103"/>
      <c r="BU171" s="103"/>
      <c r="BV171" s="103"/>
      <c r="BW171" s="103"/>
    </row>
    <row r="172" s="6" customFormat="1" spans="1:75">
      <c r="A172" s="8"/>
      <c r="B172" s="23" t="s">
        <v>206</v>
      </c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3"/>
      <c r="AG172" s="103"/>
      <c r="AH172" s="103"/>
      <c r="AI172" s="103"/>
      <c r="AJ172" s="103"/>
      <c r="AK172" s="103"/>
      <c r="AL172" s="103"/>
      <c r="AM172" s="103"/>
      <c r="AN172" s="103"/>
      <c r="AO172" s="103"/>
      <c r="AP172" s="103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  <c r="BP172" s="103"/>
      <c r="BQ172" s="103"/>
      <c r="BR172" s="103"/>
      <c r="BS172" s="103"/>
      <c r="BT172" s="103"/>
      <c r="BU172" s="103"/>
      <c r="BV172" s="103"/>
      <c r="BW172" s="103"/>
    </row>
    <row r="173" s="6" customFormat="1" spans="1:75">
      <c r="A173" s="8"/>
      <c r="B173" s="19" t="s">
        <v>207</v>
      </c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03"/>
      <c r="AD173" s="103"/>
      <c r="AE173" s="103"/>
      <c r="AF173" s="103"/>
      <c r="AG173" s="103"/>
      <c r="AH173" s="103"/>
      <c r="AI173" s="103"/>
      <c r="AJ173" s="103"/>
      <c r="AK173" s="103"/>
      <c r="AL173" s="103"/>
      <c r="AM173" s="103"/>
      <c r="AN173" s="103"/>
      <c r="AO173" s="103"/>
      <c r="AP173" s="103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  <c r="BP173" s="103"/>
      <c r="BQ173" s="103"/>
      <c r="BR173" s="103"/>
      <c r="BS173" s="103"/>
      <c r="BT173" s="103"/>
      <c r="BU173" s="103"/>
      <c r="BV173" s="103"/>
      <c r="BW173" s="103"/>
    </row>
    <row r="174" s="6" customFormat="1" spans="1:75">
      <c r="A174" s="8" t="s">
        <v>208</v>
      </c>
      <c r="B174" s="9" t="s">
        <v>200</v>
      </c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  <c r="AE174" s="103"/>
      <c r="AF174" s="103"/>
      <c r="AG174" s="103"/>
      <c r="AH174" s="103"/>
      <c r="AI174" s="103"/>
      <c r="AJ174" s="103"/>
      <c r="AK174" s="103"/>
      <c r="AL174" s="103"/>
      <c r="AM174" s="103"/>
      <c r="AN174" s="103"/>
      <c r="AO174" s="103"/>
      <c r="AP174" s="103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  <c r="BP174" s="103"/>
      <c r="BQ174" s="103"/>
      <c r="BR174" s="103"/>
      <c r="BS174" s="103"/>
      <c r="BT174" s="103"/>
      <c r="BU174" s="103"/>
      <c r="BV174" s="103"/>
      <c r="BW174" s="103"/>
    </row>
    <row r="175" s="6" customFormat="1" spans="1:75">
      <c r="A175" s="112">
        <v>6822</v>
      </c>
      <c r="B175" s="9" t="s">
        <v>102</v>
      </c>
      <c r="C175" s="103"/>
      <c r="D175" s="103"/>
      <c r="E175" s="103"/>
      <c r="F175" s="103"/>
      <c r="G175" s="103"/>
      <c r="H175" s="103"/>
      <c r="I175" s="103"/>
      <c r="J175" s="103"/>
      <c r="K175" s="103">
        <v>6</v>
      </c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3"/>
      <c r="AJ175" s="103"/>
      <c r="AK175" s="103"/>
      <c r="AL175" s="103"/>
      <c r="AM175" s="103"/>
      <c r="AN175" s="103"/>
      <c r="AO175" s="103"/>
      <c r="AP175" s="103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  <c r="BP175" s="103"/>
      <c r="BQ175" s="103"/>
      <c r="BR175" s="103"/>
      <c r="BS175" s="103"/>
      <c r="BT175" s="103"/>
      <c r="BU175" s="103"/>
      <c r="BV175" s="103"/>
      <c r="BW175" s="103"/>
    </row>
    <row r="176" s="6" customFormat="1" spans="1:75">
      <c r="A176" s="1"/>
      <c r="B176" s="9" t="s">
        <v>165</v>
      </c>
      <c r="C176" s="103"/>
      <c r="D176" s="103"/>
      <c r="E176" s="103"/>
      <c r="F176" s="103"/>
      <c r="G176" s="103"/>
      <c r="H176" s="103"/>
      <c r="I176" s="103"/>
      <c r="J176" s="103"/>
      <c r="K176" s="103">
        <v>6</v>
      </c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103"/>
      <c r="AF176" s="103"/>
      <c r="AG176" s="103"/>
      <c r="AH176" s="103"/>
      <c r="AI176" s="103"/>
      <c r="AJ176" s="103"/>
      <c r="AK176" s="103"/>
      <c r="AL176" s="103"/>
      <c r="AM176" s="103"/>
      <c r="AN176" s="103"/>
      <c r="AO176" s="103"/>
      <c r="AP176" s="103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  <c r="BP176" s="103"/>
      <c r="BQ176" s="103"/>
      <c r="BR176" s="103"/>
      <c r="BS176" s="103"/>
      <c r="BT176" s="103"/>
      <c r="BU176" s="103"/>
      <c r="BV176" s="103"/>
      <c r="BW176" s="103"/>
    </row>
    <row r="177" s="6" customFormat="1" spans="1:75">
      <c r="A177" s="113"/>
      <c r="B177" s="9" t="s">
        <v>209</v>
      </c>
      <c r="C177" s="103"/>
      <c r="D177" s="103"/>
      <c r="E177" s="103"/>
      <c r="F177" s="103"/>
      <c r="G177" s="103"/>
      <c r="H177" s="103"/>
      <c r="I177" s="103"/>
      <c r="J177" s="103"/>
      <c r="K177" s="103">
        <v>6</v>
      </c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  <c r="AJ177" s="103"/>
      <c r="AK177" s="103"/>
      <c r="AL177" s="103"/>
      <c r="AM177" s="103"/>
      <c r="AN177" s="103"/>
      <c r="AO177" s="103"/>
      <c r="AP177" s="103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  <c r="BP177" s="103"/>
      <c r="BQ177" s="103"/>
      <c r="BR177" s="103"/>
      <c r="BS177" s="103"/>
      <c r="BT177" s="103"/>
      <c r="BU177" s="103"/>
      <c r="BV177" s="103"/>
      <c r="BW177" s="103"/>
    </row>
    <row r="178" s="6" customFormat="1" spans="1:39">
      <c r="A178" s="27" t="s">
        <v>210</v>
      </c>
      <c r="B178" s="26" t="s">
        <v>27</v>
      </c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M178" s="114"/>
    </row>
    <row r="179" s="6" customFormat="1" spans="1:39">
      <c r="A179" s="27"/>
      <c r="B179" s="26" t="s">
        <v>211</v>
      </c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M179" s="114"/>
    </row>
    <row r="180" s="6" customFormat="1" spans="1:39">
      <c r="A180" s="27"/>
      <c r="B180" s="26" t="s">
        <v>26</v>
      </c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M180" s="114"/>
    </row>
    <row r="181" s="6" customFormat="1" spans="1:39">
      <c r="A181" s="27"/>
      <c r="B181" s="26" t="s">
        <v>212</v>
      </c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M181" s="114"/>
    </row>
    <row r="182" s="6" customFormat="1" spans="1:39">
      <c r="A182" s="27"/>
      <c r="B182" s="26" t="s">
        <v>213</v>
      </c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M182" s="114"/>
    </row>
    <row r="183" s="6" customFormat="1" spans="1:39">
      <c r="A183" s="27"/>
      <c r="B183" s="28" t="s">
        <v>91</v>
      </c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M183" s="114"/>
    </row>
    <row r="184" s="6" customFormat="1" spans="1:39">
      <c r="A184" s="29" t="s">
        <v>214</v>
      </c>
      <c r="B184" s="26" t="s">
        <v>215</v>
      </c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M184" s="114"/>
    </row>
    <row r="185" s="6" customFormat="1" spans="1:39">
      <c r="A185" s="29" t="s">
        <v>216</v>
      </c>
      <c r="B185" s="26" t="s">
        <v>217</v>
      </c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  <c r="AM185" s="114"/>
    </row>
    <row r="186" s="6" customFormat="1" spans="1:39">
      <c r="A186" s="29" t="s">
        <v>218</v>
      </c>
      <c r="B186" s="26" t="s">
        <v>215</v>
      </c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  <c r="AM186" s="114"/>
    </row>
    <row r="187" s="6" customFormat="1" spans="1:39">
      <c r="A187" s="29" t="s">
        <v>219</v>
      </c>
      <c r="B187" s="26" t="s">
        <v>215</v>
      </c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  <c r="AE187" s="103"/>
      <c r="AF187" s="103"/>
      <c r="AG187" s="103"/>
      <c r="AM187" s="114"/>
    </row>
    <row r="188" s="6" customFormat="1" spans="1:39">
      <c r="A188" s="29" t="s">
        <v>218</v>
      </c>
      <c r="B188" s="26" t="s">
        <v>217</v>
      </c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  <c r="AM188" s="114"/>
    </row>
    <row r="189" s="6" customFormat="1" spans="1:39">
      <c r="A189" s="29" t="s">
        <v>220</v>
      </c>
      <c r="B189" s="26" t="s">
        <v>216</v>
      </c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103"/>
      <c r="AI189" s="6">
        <v>6</v>
      </c>
      <c r="AM189" s="114"/>
    </row>
    <row r="190" s="6" customFormat="1" spans="1:75">
      <c r="A190" s="29" t="s">
        <v>221</v>
      </c>
      <c r="B190" s="26" t="s">
        <v>111</v>
      </c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103"/>
      <c r="AH190" s="103"/>
      <c r="AI190" s="103"/>
      <c r="AJ190" s="103"/>
      <c r="AK190" s="103"/>
      <c r="AL190" s="103"/>
      <c r="AM190" s="103"/>
      <c r="AN190" s="103"/>
      <c r="AO190" s="103"/>
      <c r="AP190" s="103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  <c r="BP190" s="103"/>
      <c r="BQ190" s="103"/>
      <c r="BR190" s="103"/>
      <c r="BS190" s="103"/>
      <c r="BT190" s="103"/>
      <c r="BU190" s="103"/>
      <c r="BV190" s="103"/>
      <c r="BW190" s="103"/>
    </row>
    <row r="191" s="6" customFormat="1" spans="1:75">
      <c r="A191" s="29" t="s">
        <v>222</v>
      </c>
      <c r="B191" s="26" t="s">
        <v>111</v>
      </c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103"/>
      <c r="BQ191" s="103"/>
      <c r="BR191" s="103"/>
      <c r="BS191" s="103"/>
      <c r="BT191" s="103"/>
      <c r="BU191" s="103"/>
      <c r="BV191" s="103"/>
      <c r="BW191" s="103"/>
    </row>
    <row r="192" s="6" customFormat="1" spans="1:75">
      <c r="A192" s="29">
        <v>601</v>
      </c>
      <c r="B192" s="26" t="s">
        <v>223</v>
      </c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  <c r="AL192" s="103"/>
      <c r="AM192" s="103"/>
      <c r="AN192" s="103"/>
      <c r="AO192" s="103"/>
      <c r="AP192" s="103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103"/>
      <c r="BC192" s="10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  <c r="BP192" s="103"/>
      <c r="BQ192" s="103"/>
      <c r="BR192" s="103"/>
      <c r="BS192" s="103"/>
      <c r="BT192" s="103"/>
      <c r="BU192" s="103"/>
      <c r="BV192" s="103"/>
      <c r="BW192" s="103"/>
    </row>
    <row r="193" s="6" customFormat="1" spans="1:75">
      <c r="A193" s="34" t="s">
        <v>224</v>
      </c>
      <c r="B193" s="35" t="s">
        <v>216</v>
      </c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  <c r="AL193" s="103"/>
      <c r="AM193" s="103"/>
      <c r="AN193" s="103"/>
      <c r="AO193" s="103"/>
      <c r="AP193" s="103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  <c r="BP193" s="103"/>
      <c r="BQ193" s="103"/>
      <c r="BR193" s="103"/>
      <c r="BS193" s="103"/>
      <c r="BT193" s="103"/>
      <c r="BU193" s="103"/>
      <c r="BV193" s="103"/>
      <c r="BW193" s="103"/>
    </row>
    <row r="194" s="6" customFormat="1" spans="1:75">
      <c r="A194" s="36" t="s">
        <v>225</v>
      </c>
      <c r="B194" s="35" t="s">
        <v>25</v>
      </c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  <c r="AL194" s="103"/>
      <c r="AM194" s="103"/>
      <c r="AN194" s="103"/>
      <c r="AO194" s="103"/>
      <c r="AP194" s="103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  <c r="BP194" s="103"/>
      <c r="BQ194" s="103"/>
      <c r="BR194" s="103"/>
      <c r="BS194" s="103"/>
      <c r="BT194" s="103"/>
      <c r="BU194" s="103"/>
      <c r="BV194" s="103"/>
      <c r="BW194" s="103"/>
    </row>
    <row r="195" s="6" customFormat="1" spans="1:75">
      <c r="A195" s="36" t="s">
        <v>225</v>
      </c>
      <c r="B195" s="37" t="s">
        <v>28</v>
      </c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  <c r="AN195" s="103"/>
      <c r="AO195" s="103"/>
      <c r="AP195" s="103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  <c r="BP195" s="103"/>
      <c r="BQ195" s="103"/>
      <c r="BR195" s="103"/>
      <c r="BS195" s="103"/>
      <c r="BT195" s="103"/>
      <c r="BU195" s="103"/>
      <c r="BV195" s="103"/>
      <c r="BW195" s="103"/>
    </row>
    <row r="196" s="6" customFormat="1" spans="1:75">
      <c r="A196" s="36" t="s">
        <v>225</v>
      </c>
      <c r="B196" s="37" t="s">
        <v>26</v>
      </c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  <c r="AL196" s="103"/>
      <c r="AM196" s="103"/>
      <c r="AN196" s="103"/>
      <c r="AO196" s="103"/>
      <c r="AP196" s="103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  <c r="BP196" s="103"/>
      <c r="BQ196" s="103"/>
      <c r="BR196" s="103"/>
      <c r="BS196" s="103"/>
      <c r="BT196" s="103"/>
      <c r="BU196" s="103"/>
      <c r="BV196" s="103"/>
      <c r="BW196" s="103"/>
    </row>
    <row r="197" s="6" customFormat="1" spans="1:75">
      <c r="A197" s="36" t="s">
        <v>225</v>
      </c>
      <c r="B197" s="37" t="s">
        <v>226</v>
      </c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  <c r="AN197" s="103"/>
      <c r="AO197" s="103"/>
      <c r="AP197" s="103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  <c r="BP197" s="103"/>
      <c r="BQ197" s="103"/>
      <c r="BR197" s="103"/>
      <c r="BS197" s="103"/>
      <c r="BT197" s="103"/>
      <c r="BU197" s="103"/>
      <c r="BV197" s="103"/>
      <c r="BW197" s="103"/>
    </row>
    <row r="198" s="6" customFormat="1" spans="1:75">
      <c r="A198" s="36" t="s">
        <v>227</v>
      </c>
      <c r="B198" s="37" t="s">
        <v>228</v>
      </c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103"/>
      <c r="AH198" s="103"/>
      <c r="AI198" s="103"/>
      <c r="AJ198" s="103"/>
      <c r="AK198" s="103"/>
      <c r="AL198" s="103"/>
      <c r="AM198" s="103"/>
      <c r="AN198" s="103"/>
      <c r="AO198" s="103"/>
      <c r="AP198" s="103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  <c r="BP198" s="103"/>
      <c r="BQ198" s="103"/>
      <c r="BR198" s="103"/>
      <c r="BS198" s="103"/>
      <c r="BT198" s="103"/>
      <c r="BU198" s="103"/>
      <c r="BV198" s="103"/>
      <c r="BW198" s="103"/>
    </row>
    <row r="199" s="6" customFormat="1" spans="1:75">
      <c r="A199" s="36" t="s">
        <v>227</v>
      </c>
      <c r="B199" s="37" t="s">
        <v>209</v>
      </c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103"/>
      <c r="AH199" s="103"/>
      <c r="AI199" s="103"/>
      <c r="AJ199" s="103"/>
      <c r="AK199" s="103"/>
      <c r="AL199" s="103"/>
      <c r="AM199" s="103"/>
      <c r="AN199" s="103"/>
      <c r="AO199" s="103"/>
      <c r="AP199" s="103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  <c r="BP199" s="103"/>
      <c r="BQ199" s="103"/>
      <c r="BR199" s="103"/>
      <c r="BS199" s="103"/>
      <c r="BT199" s="103"/>
      <c r="BU199" s="103"/>
      <c r="BV199" s="103"/>
      <c r="BW199" s="103"/>
    </row>
    <row r="200" s="6" customFormat="1" spans="1:75">
      <c r="A200" s="36" t="s">
        <v>227</v>
      </c>
      <c r="B200" s="37" t="s">
        <v>229</v>
      </c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  <c r="AC200" s="103"/>
      <c r="AD200" s="103"/>
      <c r="AE200" s="103"/>
      <c r="AF200" s="103"/>
      <c r="AG200" s="103"/>
      <c r="AH200" s="103"/>
      <c r="AI200" s="103"/>
      <c r="AJ200" s="103"/>
      <c r="AK200" s="103"/>
      <c r="AL200" s="103"/>
      <c r="AM200" s="103"/>
      <c r="AN200" s="103"/>
      <c r="AO200" s="103"/>
      <c r="AP200" s="103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  <c r="BP200" s="103"/>
      <c r="BQ200" s="103"/>
      <c r="BR200" s="103"/>
      <c r="BS200" s="103"/>
      <c r="BT200" s="103"/>
      <c r="BU200" s="103"/>
      <c r="BV200" s="103"/>
      <c r="BW200" s="103"/>
    </row>
    <row r="201" s="6" customFormat="1" spans="1:75">
      <c r="A201" s="36" t="s">
        <v>227</v>
      </c>
      <c r="B201" s="37" t="s">
        <v>230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</row>
    <row r="202" s="6" customFormat="1" spans="1:75">
      <c r="A202" s="34" t="s">
        <v>231</v>
      </c>
      <c r="B202" s="35" t="s">
        <v>232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</row>
    <row r="203" s="6" customFormat="1" spans="1:75">
      <c r="A203" s="34" t="s">
        <v>233</v>
      </c>
      <c r="B203" s="35" t="s">
        <v>233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</row>
    <row r="204" spans="1:34">
      <c r="A204" s="115" t="s">
        <v>234</v>
      </c>
      <c r="B204" s="7" t="s">
        <v>235</v>
      </c>
      <c r="AH204">
        <v>30</v>
      </c>
    </row>
    <row r="205" spans="1:34">
      <c r="A205" s="115" t="s">
        <v>236</v>
      </c>
      <c r="B205" s="7" t="s">
        <v>237</v>
      </c>
      <c r="AH205">
        <v>6</v>
      </c>
    </row>
    <row r="206" spans="1:34">
      <c r="A206" s="115" t="s">
        <v>236</v>
      </c>
      <c r="B206" s="7" t="s">
        <v>216</v>
      </c>
      <c r="AH206">
        <v>6</v>
      </c>
    </row>
    <row r="207" spans="1:34">
      <c r="A207" s="115" t="s">
        <v>220</v>
      </c>
      <c r="B207" s="7" t="s">
        <v>237</v>
      </c>
      <c r="AH207">
        <v>6</v>
      </c>
    </row>
    <row r="208" spans="1:34">
      <c r="A208" s="115" t="s">
        <v>238</v>
      </c>
      <c r="B208" s="7" t="s">
        <v>239</v>
      </c>
      <c r="AH208">
        <v>6</v>
      </c>
    </row>
    <row r="209" spans="1:34">
      <c r="A209" s="115" t="s">
        <v>240</v>
      </c>
      <c r="B209" s="7" t="s">
        <v>241</v>
      </c>
      <c r="AH209">
        <v>6</v>
      </c>
    </row>
    <row r="210" spans="1:34">
      <c r="A210" s="115" t="s">
        <v>240</v>
      </c>
      <c r="B210" s="7" t="s">
        <v>216</v>
      </c>
      <c r="AH210">
        <v>6</v>
      </c>
    </row>
    <row r="211" spans="1:34">
      <c r="A211" s="115" t="s">
        <v>240</v>
      </c>
      <c r="B211" s="7" t="s">
        <v>160</v>
      </c>
      <c r="AH211">
        <v>6</v>
      </c>
    </row>
    <row r="212" spans="1:34">
      <c r="A212" s="115" t="s">
        <v>240</v>
      </c>
      <c r="B212" s="7" t="s">
        <v>128</v>
      </c>
      <c r="AH212">
        <v>6</v>
      </c>
    </row>
    <row r="213" spans="1:34">
      <c r="A213" s="6" t="s">
        <v>242</v>
      </c>
      <c r="B213" s="7" t="s">
        <v>216</v>
      </c>
      <c r="AH213">
        <v>6</v>
      </c>
    </row>
    <row r="214" spans="1:34">
      <c r="A214" s="6" t="s">
        <v>242</v>
      </c>
      <c r="B214" s="7" t="s">
        <v>237</v>
      </c>
      <c r="AH214">
        <v>6</v>
      </c>
    </row>
    <row r="215" spans="1:57">
      <c r="A215" s="115" t="s">
        <v>243</v>
      </c>
      <c r="B215" s="7" t="s">
        <v>111</v>
      </c>
      <c r="BC215">
        <v>1</v>
      </c>
      <c r="BE215">
        <v>1</v>
      </c>
    </row>
    <row r="216" spans="1:58">
      <c r="A216" s="115" t="s">
        <v>244</v>
      </c>
      <c r="B216" s="7" t="s">
        <v>111</v>
      </c>
      <c r="BF216">
        <v>1</v>
      </c>
    </row>
    <row r="217" spans="1:2">
      <c r="A217" s="115" t="s">
        <v>245</v>
      </c>
      <c r="B217" s="7" t="s">
        <v>111</v>
      </c>
    </row>
    <row r="218" spans="1:2">
      <c r="A218" s="115" t="s">
        <v>246</v>
      </c>
      <c r="B218" s="7" t="s">
        <v>111</v>
      </c>
    </row>
  </sheetData>
  <sheetProtection formatCells="0" formatColumns="0" formatRows="0" autoFilter="0" pivotTables="0"/>
  <mergeCells count="24">
    <mergeCell ref="A1:AG1"/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74:A78"/>
    <mergeCell ref="A138:A139"/>
    <mergeCell ref="A155:A159"/>
    <mergeCell ref="A160:A161"/>
    <mergeCell ref="A162:A163"/>
    <mergeCell ref="A165:A168"/>
    <mergeCell ref="A169:A173"/>
    <mergeCell ref="A175:A177"/>
    <mergeCell ref="A178:A183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selection activeCell="D17" sqref="D17"/>
    </sheetView>
  </sheetViews>
  <sheetFormatPr defaultColWidth="9" defaultRowHeight="12"/>
  <cols>
    <col min="1" max="1" width="22.8916666666667" style="88" customWidth="1"/>
    <col min="2" max="2" width="9" style="88"/>
    <col min="3" max="3" width="5" style="88" customWidth="1"/>
    <col min="4" max="4" width="22.8916666666667" style="88" customWidth="1"/>
    <col min="5" max="5" width="9" style="88"/>
    <col min="6" max="6" width="5" style="88" customWidth="1"/>
    <col min="7" max="7" width="22.8916666666667" style="88" customWidth="1"/>
    <col min="8" max="8" width="9" style="88"/>
    <col min="9" max="9" width="5" style="88" customWidth="1"/>
    <col min="10" max="10" width="22.8916666666667" style="88" customWidth="1"/>
    <col min="11" max="13" width="9" style="88"/>
    <col min="14" max="14" width="17.75" style="88" customWidth="1"/>
    <col min="15" max="16384" width="9" style="88"/>
  </cols>
  <sheetData>
    <row r="1" s="88" customFormat="1" spans="1:15">
      <c r="A1" s="89" t="s">
        <v>249</v>
      </c>
      <c r="B1" s="89"/>
      <c r="C1" s="89"/>
      <c r="D1" s="89" t="s">
        <v>249</v>
      </c>
      <c r="E1" s="89"/>
      <c r="F1" s="89"/>
      <c r="G1" s="89" t="s">
        <v>249</v>
      </c>
      <c r="H1" s="89"/>
      <c r="I1" s="89"/>
      <c r="J1" s="89" t="s">
        <v>249</v>
      </c>
      <c r="K1" s="89"/>
      <c r="L1" s="88" t="s">
        <v>250</v>
      </c>
      <c r="M1" s="88" t="s">
        <v>251</v>
      </c>
      <c r="N1" s="89" t="s">
        <v>249</v>
      </c>
      <c r="O1" s="89"/>
    </row>
    <row r="2" s="88" customFormat="1" spans="1:15">
      <c r="A2" s="89" t="s">
        <v>252</v>
      </c>
      <c r="B2" s="89" t="s">
        <v>253</v>
      </c>
      <c r="C2" s="89"/>
      <c r="D2" s="89" t="s">
        <v>252</v>
      </c>
      <c r="E2" s="89" t="s">
        <v>253</v>
      </c>
      <c r="F2" s="89"/>
      <c r="G2" s="89" t="s">
        <v>252</v>
      </c>
      <c r="H2" s="89" t="s">
        <v>253</v>
      </c>
      <c r="I2" s="89"/>
      <c r="J2" s="89" t="s">
        <v>252</v>
      </c>
      <c r="K2" s="89" t="s">
        <v>253</v>
      </c>
      <c r="N2" s="89" t="s">
        <v>252</v>
      </c>
      <c r="O2" s="89" t="s">
        <v>253</v>
      </c>
    </row>
    <row r="3" s="88" customFormat="1" ht="20.1" customHeight="1" spans="1:15">
      <c r="A3" s="89" t="s">
        <v>254</v>
      </c>
      <c r="B3" s="89">
        <v>1</v>
      </c>
      <c r="C3" s="89"/>
      <c r="D3" s="89" t="s">
        <v>255</v>
      </c>
      <c r="E3" s="89">
        <v>1</v>
      </c>
      <c r="F3" s="89"/>
      <c r="G3" s="89" t="s">
        <v>256</v>
      </c>
      <c r="H3" s="89">
        <v>2</v>
      </c>
      <c r="I3" s="89"/>
      <c r="J3" s="91" t="s">
        <v>257</v>
      </c>
      <c r="K3" s="91">
        <v>1</v>
      </c>
      <c r="L3" s="97">
        <v>1</v>
      </c>
      <c r="M3" s="97">
        <v>0</v>
      </c>
      <c r="N3" s="88" t="s">
        <v>258</v>
      </c>
      <c r="O3" s="88">
        <v>1</v>
      </c>
    </row>
    <row r="4" s="88" customFormat="1" ht="20.1" customHeight="1" spans="1:15">
      <c r="A4" s="89" t="s">
        <v>259</v>
      </c>
      <c r="B4" s="89">
        <v>1</v>
      </c>
      <c r="C4" s="89"/>
      <c r="D4" s="89" t="s">
        <v>260</v>
      </c>
      <c r="E4" s="89">
        <v>1</v>
      </c>
      <c r="F4" s="89"/>
      <c r="G4" s="89" t="s">
        <v>261</v>
      </c>
      <c r="H4" s="89">
        <v>2</v>
      </c>
      <c r="I4" s="89"/>
      <c r="J4" s="89" t="s">
        <v>262</v>
      </c>
      <c r="K4" s="89">
        <v>1</v>
      </c>
      <c r="N4" s="88" t="s">
        <v>263</v>
      </c>
      <c r="O4" s="88">
        <v>1</v>
      </c>
    </row>
    <row r="5" s="88" customFormat="1" ht="20.1" customHeight="1" spans="1:15">
      <c r="A5" s="89" t="s">
        <v>264</v>
      </c>
      <c r="B5" s="89">
        <v>1</v>
      </c>
      <c r="C5" s="89"/>
      <c r="D5" s="89" t="s">
        <v>265</v>
      </c>
      <c r="E5" s="89">
        <v>1</v>
      </c>
      <c r="F5" s="89"/>
      <c r="G5" s="89" t="s">
        <v>266</v>
      </c>
      <c r="H5" s="89">
        <v>1</v>
      </c>
      <c r="I5" s="89"/>
      <c r="J5" s="89" t="s">
        <v>267</v>
      </c>
      <c r="K5" s="89">
        <v>1</v>
      </c>
      <c r="N5" s="88" t="s">
        <v>268</v>
      </c>
      <c r="O5" s="88">
        <v>1</v>
      </c>
    </row>
    <row r="6" s="88" customFormat="1" ht="20.1" customHeight="1" spans="1:15">
      <c r="A6" s="89" t="s">
        <v>269</v>
      </c>
      <c r="B6" s="89">
        <v>1</v>
      </c>
      <c r="C6" s="89"/>
      <c r="D6" s="89" t="s">
        <v>270</v>
      </c>
      <c r="E6" s="89">
        <v>1</v>
      </c>
      <c r="F6" s="89"/>
      <c r="G6" s="89"/>
      <c r="H6" s="89"/>
      <c r="I6" s="89"/>
      <c r="J6" s="89" t="s">
        <v>271</v>
      </c>
      <c r="K6" s="89">
        <v>1</v>
      </c>
      <c r="N6" s="88" t="s">
        <v>272</v>
      </c>
      <c r="O6" s="88">
        <v>1</v>
      </c>
    </row>
    <row r="7" s="88" customFormat="1" ht="20.1" customHeight="1" spans="1:15">
      <c r="A7" s="89" t="s">
        <v>273</v>
      </c>
      <c r="B7" s="89">
        <v>1</v>
      </c>
      <c r="C7" s="89"/>
      <c r="D7" s="89"/>
      <c r="E7" s="89"/>
      <c r="F7" s="89"/>
      <c r="G7" s="89" t="s">
        <v>274</v>
      </c>
      <c r="H7" s="89">
        <v>1</v>
      </c>
      <c r="I7" s="89"/>
      <c r="J7" s="89" t="s">
        <v>275</v>
      </c>
      <c r="K7" s="89">
        <v>1</v>
      </c>
      <c r="N7" s="88" t="s">
        <v>276</v>
      </c>
      <c r="O7" s="88">
        <v>1</v>
      </c>
    </row>
    <row r="8" s="88" customFormat="1" ht="20.1" customHeight="1" spans="1:15">
      <c r="A8" s="89" t="s">
        <v>277</v>
      </c>
      <c r="B8" s="89">
        <v>1</v>
      </c>
      <c r="C8" s="89"/>
      <c r="D8" s="89" t="s">
        <v>278</v>
      </c>
      <c r="E8" s="89">
        <v>1</v>
      </c>
      <c r="F8" s="89"/>
      <c r="G8" s="89"/>
      <c r="H8" s="89"/>
      <c r="I8" s="89"/>
      <c r="J8" s="89" t="s">
        <v>279</v>
      </c>
      <c r="K8" s="89">
        <v>1</v>
      </c>
      <c r="N8" s="88" t="s">
        <v>109</v>
      </c>
      <c r="O8" s="88">
        <v>1</v>
      </c>
    </row>
    <row r="9" s="88" customFormat="1" ht="20.1" customHeight="1" spans="1:15">
      <c r="A9" s="89" t="s">
        <v>280</v>
      </c>
      <c r="B9" s="89">
        <v>1</v>
      </c>
      <c r="C9" s="89"/>
      <c r="D9" s="89" t="s">
        <v>281</v>
      </c>
      <c r="E9" s="89">
        <v>2</v>
      </c>
      <c r="F9" s="89"/>
      <c r="G9" s="89" t="s">
        <v>282</v>
      </c>
      <c r="H9" s="89">
        <v>1</v>
      </c>
      <c r="I9" s="89"/>
      <c r="J9" s="89" t="s">
        <v>283</v>
      </c>
      <c r="K9" s="89">
        <v>1</v>
      </c>
      <c r="N9" s="88" t="s">
        <v>284</v>
      </c>
      <c r="O9" s="88">
        <v>3</v>
      </c>
    </row>
    <row r="10" s="88" customFormat="1" ht="20.1" customHeight="1" spans="1:15">
      <c r="A10" s="90" t="s">
        <v>285</v>
      </c>
      <c r="B10" s="89">
        <v>1</v>
      </c>
      <c r="C10" s="89"/>
      <c r="D10" s="89" t="s">
        <v>286</v>
      </c>
      <c r="E10" s="89">
        <v>2</v>
      </c>
      <c r="F10" s="89"/>
      <c r="G10" s="89" t="s">
        <v>287</v>
      </c>
      <c r="H10" s="89">
        <v>0</v>
      </c>
      <c r="I10" s="89"/>
      <c r="J10" s="89" t="s">
        <v>288</v>
      </c>
      <c r="K10" s="89">
        <v>1</v>
      </c>
      <c r="N10" s="88" t="s">
        <v>289</v>
      </c>
      <c r="O10" s="88">
        <v>1</v>
      </c>
    </row>
    <row r="11" s="88" customFormat="1" ht="20.1" customHeight="1" spans="1:11">
      <c r="A11" s="89"/>
      <c r="B11" s="89"/>
      <c r="C11" s="89"/>
      <c r="D11" s="89" t="s">
        <v>290</v>
      </c>
      <c r="E11" s="89">
        <v>1</v>
      </c>
      <c r="F11" s="89"/>
      <c r="G11" s="91" t="s">
        <v>291</v>
      </c>
      <c r="H11" s="91"/>
      <c r="I11" s="89"/>
      <c r="J11" s="89" t="s">
        <v>292</v>
      </c>
      <c r="K11" s="89">
        <v>1</v>
      </c>
    </row>
    <row r="12" s="88" customFormat="1" ht="20.1" customHeight="1" spans="1:11">
      <c r="A12" s="89" t="s">
        <v>293</v>
      </c>
      <c r="B12" s="89">
        <v>1</v>
      </c>
      <c r="C12" s="89"/>
      <c r="D12" s="89"/>
      <c r="E12" s="89"/>
      <c r="F12" s="89"/>
      <c r="G12" s="89" t="s">
        <v>294</v>
      </c>
      <c r="H12" s="89">
        <v>1</v>
      </c>
      <c r="I12" s="89"/>
      <c r="J12" s="89" t="s">
        <v>295</v>
      </c>
      <c r="K12" s="89">
        <v>1</v>
      </c>
    </row>
    <row r="13" s="88" customFormat="1" ht="20.1" customHeight="1" spans="1:14">
      <c r="A13" s="89" t="s">
        <v>296</v>
      </c>
      <c r="B13" s="89">
        <v>1</v>
      </c>
      <c r="C13" s="89"/>
      <c r="D13" s="89" t="s">
        <v>297</v>
      </c>
      <c r="E13" s="89">
        <v>1</v>
      </c>
      <c r="F13" s="89"/>
      <c r="G13" s="89"/>
      <c r="H13" s="89"/>
      <c r="I13" s="89"/>
      <c r="J13" s="89" t="s">
        <v>298</v>
      </c>
      <c r="K13" s="89">
        <v>1</v>
      </c>
      <c r="N13" s="88" t="s">
        <v>299</v>
      </c>
    </row>
    <row r="14" s="88" customFormat="1" ht="20.1" customHeight="1" spans="1:11">
      <c r="A14" s="89" t="s">
        <v>300</v>
      </c>
      <c r="B14" s="89">
        <v>1</v>
      </c>
      <c r="C14" s="89"/>
      <c r="D14" s="89" t="s">
        <v>301</v>
      </c>
      <c r="E14" s="89">
        <v>1</v>
      </c>
      <c r="F14" s="89"/>
      <c r="G14" s="89" t="s">
        <v>77</v>
      </c>
      <c r="H14" s="89">
        <v>0</v>
      </c>
      <c r="I14" s="89"/>
      <c r="J14" s="98" t="s">
        <v>302</v>
      </c>
      <c r="K14" s="89">
        <v>1</v>
      </c>
    </row>
    <row r="15" s="88" customFormat="1" ht="20.1" customHeight="1" spans="1:11">
      <c r="A15" s="89" t="s">
        <v>303</v>
      </c>
      <c r="B15" s="89">
        <v>1</v>
      </c>
      <c r="C15" s="89"/>
      <c r="D15" s="89" t="s">
        <v>304</v>
      </c>
      <c r="E15" s="89">
        <v>1</v>
      </c>
      <c r="F15" s="89"/>
      <c r="G15" s="89" t="s">
        <v>75</v>
      </c>
      <c r="H15" s="89">
        <v>1</v>
      </c>
      <c r="I15" s="89"/>
      <c r="J15" s="89" t="s">
        <v>305</v>
      </c>
      <c r="K15" s="89">
        <v>1</v>
      </c>
    </row>
    <row r="16" s="88" customFormat="1" ht="20.1" customHeight="1" spans="1:11">
      <c r="A16" s="89" t="s">
        <v>306</v>
      </c>
      <c r="B16" s="89">
        <v>1</v>
      </c>
      <c r="C16" s="89"/>
      <c r="D16" s="89"/>
      <c r="E16" s="89"/>
      <c r="F16" s="89"/>
      <c r="G16" s="89" t="s">
        <v>78</v>
      </c>
      <c r="H16" s="89">
        <v>1</v>
      </c>
      <c r="I16" s="89"/>
      <c r="J16" s="89"/>
      <c r="K16" s="89"/>
    </row>
    <row r="17" s="88" customFormat="1" ht="20.1" customHeight="1" spans="1:11">
      <c r="A17" s="89" t="s">
        <v>307</v>
      </c>
      <c r="B17" s="89">
        <v>1</v>
      </c>
      <c r="C17" s="89"/>
      <c r="D17" s="89"/>
      <c r="E17" s="89"/>
      <c r="F17" s="89"/>
      <c r="G17" s="89" t="s">
        <v>80</v>
      </c>
      <c r="H17" s="89">
        <v>1</v>
      </c>
      <c r="I17" s="89"/>
      <c r="J17" s="89"/>
      <c r="K17" s="89"/>
    </row>
    <row r="18" s="88" customFormat="1" ht="20.1" customHeight="1" spans="1:11">
      <c r="A18" s="89" t="s">
        <v>308</v>
      </c>
      <c r="B18" s="89">
        <v>1</v>
      </c>
      <c r="C18" s="89"/>
      <c r="D18" s="89"/>
      <c r="E18" s="89"/>
      <c r="F18" s="89"/>
      <c r="G18" s="91" t="s">
        <v>309</v>
      </c>
      <c r="H18" s="89"/>
      <c r="I18" s="89"/>
      <c r="J18" s="89"/>
      <c r="K18" s="89"/>
    </row>
    <row r="19" s="88" customFormat="1" ht="20.1" customHeight="1" spans="1:11">
      <c r="A19" s="89" t="s">
        <v>310</v>
      </c>
      <c r="B19" s="89">
        <v>1</v>
      </c>
      <c r="C19" s="89"/>
      <c r="D19" s="89"/>
      <c r="E19" s="89"/>
      <c r="F19" s="89"/>
      <c r="G19" s="89"/>
      <c r="H19" s="89"/>
      <c r="I19" s="89"/>
      <c r="J19" s="89"/>
      <c r="K19" s="89"/>
    </row>
    <row r="20" s="88" customFormat="1" ht="20.1" customHeight="1" spans="1:1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</row>
    <row r="21" s="88" customFormat="1" ht="20.1" customHeight="1" spans="1:11">
      <c r="A21" s="89" t="s">
        <v>57</v>
      </c>
      <c r="B21" s="89">
        <v>1</v>
      </c>
      <c r="C21" s="89"/>
      <c r="D21" s="89"/>
      <c r="E21" s="89"/>
      <c r="F21" s="89"/>
      <c r="G21" s="89"/>
      <c r="H21" s="89"/>
      <c r="I21" s="89"/>
      <c r="J21" s="89"/>
      <c r="K21" s="89"/>
    </row>
    <row r="22" s="88" customFormat="1" ht="20.1" customHeight="1" spans="1:11">
      <c r="A22" s="89" t="s">
        <v>311</v>
      </c>
      <c r="B22" s="89">
        <v>1</v>
      </c>
      <c r="C22" s="89"/>
      <c r="D22" s="89"/>
      <c r="E22" s="89"/>
      <c r="F22" s="89"/>
      <c r="G22" s="89"/>
      <c r="H22" s="89"/>
      <c r="I22" s="89"/>
      <c r="J22" s="89"/>
      <c r="K22" s="89"/>
    </row>
    <row r="23" s="88" customFormat="1" ht="20.1" customHeight="1" spans="1:11">
      <c r="A23" s="92"/>
      <c r="B23" s="93"/>
      <c r="C23" s="93"/>
      <c r="D23" s="93"/>
      <c r="E23" s="93"/>
      <c r="F23" s="93"/>
      <c r="G23" s="93"/>
      <c r="H23" s="93"/>
      <c r="I23" s="93"/>
      <c r="J23" s="93"/>
      <c r="K23" s="99"/>
    </row>
    <row r="24" s="88" customFormat="1" ht="20.1" customHeight="1" spans="1:11">
      <c r="A24" s="94"/>
      <c r="B24" s="95">
        <f>SUM(B3:B22)</f>
        <v>18</v>
      </c>
      <c r="C24" s="95"/>
      <c r="D24" s="95"/>
      <c r="E24" s="95">
        <f>SUM(E3:E22)</f>
        <v>13</v>
      </c>
      <c r="F24" s="95"/>
      <c r="G24" s="95"/>
      <c r="H24" s="95">
        <f>SUM(H3:H22)</f>
        <v>11</v>
      </c>
      <c r="I24" s="95"/>
      <c r="J24" s="95"/>
      <c r="K24" s="95">
        <f>SUM(K3:K22)</f>
        <v>13</v>
      </c>
    </row>
    <row r="25" s="88" customFormat="1" ht="20.1" customHeight="1" spans="1:1">
      <c r="A25" s="96">
        <f>B24+E24+H24+K24</f>
        <v>55</v>
      </c>
    </row>
    <row r="26" s="88" customFormat="1" ht="20.1" customHeight="1"/>
    <row r="27" s="88" customFormat="1" ht="20.1" customHeight="1"/>
    <row r="28" s="88" customFormat="1" ht="20.1" customHeight="1"/>
    <row r="29" s="88" customFormat="1" ht="20.1" customHeight="1"/>
    <row r="30" s="88" customFormat="1" ht="20.1" customHeight="1"/>
    <row r="31" s="88" customFormat="1" ht="20.1" customHeight="1"/>
    <row r="32" s="88" customFormat="1" ht="20.1" customHeight="1"/>
    <row r="33" s="88" customFormat="1" ht="20.1" customHeight="1"/>
    <row r="34" s="88" customFormat="1" ht="20.1" customHeight="1"/>
    <row r="35" s="88" customFormat="1" ht="20.1" customHeight="1"/>
    <row r="36" s="88" customFormat="1" ht="20.1" customHeight="1"/>
    <row r="37" s="88" customFormat="1" ht="20.1" customHeight="1"/>
    <row r="38" s="88" customFormat="1" ht="20.1" customHeight="1"/>
    <row r="39" s="88" customFormat="1" ht="20.1" customHeight="1"/>
    <row r="40" s="88" customFormat="1" ht="20.1" customHeight="1"/>
    <row r="41" s="88" customFormat="1" ht="20.1" customHeight="1"/>
    <row r="42" s="88" customFormat="1" ht="20.1" customHeight="1"/>
    <row r="43" s="88" customFormat="1" ht="20.1" customHeight="1"/>
    <row r="44" s="88" customFormat="1" ht="20.1" customHeight="1"/>
    <row r="45" s="88" customFormat="1" ht="20.1" customHeight="1"/>
    <row r="46" s="88" customFormat="1" ht="20.1" customHeight="1"/>
    <row r="47" s="88" customFormat="1" ht="20.1" customHeight="1"/>
    <row r="48" s="88" customFormat="1" ht="20.1" customHeight="1"/>
    <row r="49" s="88" customFormat="1" ht="20.1" customHeight="1"/>
    <row r="50" s="88" customFormat="1" ht="20.1" customHeight="1"/>
    <row r="51" s="88" customFormat="1" ht="20.1" customHeight="1"/>
    <row r="52" s="88" customFormat="1" ht="20.1" customHeight="1"/>
    <row r="53" s="88" customFormat="1" ht="20.1" customHeight="1"/>
    <row r="54" s="88" customFormat="1" ht="20.1" customHeight="1"/>
  </sheetData>
  <mergeCells count="15">
    <mergeCell ref="A1:B1"/>
    <mergeCell ref="D1:E1"/>
    <mergeCell ref="G1:H1"/>
    <mergeCell ref="J1:K1"/>
    <mergeCell ref="N1:O1"/>
    <mergeCell ref="G6:H6"/>
    <mergeCell ref="D7:E7"/>
    <mergeCell ref="G8:H8"/>
    <mergeCell ref="A11:B11"/>
    <mergeCell ref="G11:H11"/>
    <mergeCell ref="D12:E12"/>
    <mergeCell ref="A23:K23"/>
    <mergeCell ref="C1:C22"/>
    <mergeCell ref="F1:F22"/>
    <mergeCell ref="I1:I2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J20" sqref="J20"/>
    </sheetView>
  </sheetViews>
  <sheetFormatPr defaultColWidth="9" defaultRowHeight="13.5" outlineLevelCol="6"/>
  <cols>
    <col min="3" max="3" width="16" customWidth="1"/>
    <col min="4" max="4" width="11.375" customWidth="1"/>
    <col min="5" max="5" width="31.375" customWidth="1"/>
    <col min="6" max="6" width="24.625" style="1" customWidth="1"/>
  </cols>
  <sheetData>
    <row r="1" ht="14.25" spans="1:7">
      <c r="A1" t="s">
        <v>312</v>
      </c>
      <c r="B1" t="s">
        <v>313</v>
      </c>
      <c r="C1" t="s">
        <v>2</v>
      </c>
      <c r="D1" t="s">
        <v>253</v>
      </c>
      <c r="E1" t="s">
        <v>314</v>
      </c>
      <c r="F1" s="1" t="s">
        <v>315</v>
      </c>
      <c r="G1" t="s">
        <v>316</v>
      </c>
    </row>
    <row r="2" s="66" customFormat="1" spans="1:7">
      <c r="A2" s="69">
        <v>43473</v>
      </c>
      <c r="B2" s="66" t="s">
        <v>72</v>
      </c>
      <c r="C2" s="66" t="s">
        <v>111</v>
      </c>
      <c r="D2" s="70">
        <v>50</v>
      </c>
      <c r="E2" s="66" t="s">
        <v>317</v>
      </c>
      <c r="F2" s="71" t="s">
        <v>318</v>
      </c>
      <c r="G2" s="71" t="s">
        <v>319</v>
      </c>
    </row>
    <row r="3" s="67" customFormat="1" ht="14.25" spans="1:7">
      <c r="A3" s="72"/>
      <c r="B3" s="67" t="s">
        <v>320</v>
      </c>
      <c r="C3" s="67" t="s">
        <v>321</v>
      </c>
      <c r="D3" s="73">
        <v>100</v>
      </c>
      <c r="E3" s="67" t="s">
        <v>317</v>
      </c>
      <c r="F3" s="74"/>
      <c r="G3" s="74"/>
    </row>
    <row r="4" s="68" customFormat="1" ht="14.25" spans="1:7">
      <c r="A4" s="75">
        <v>43476</v>
      </c>
      <c r="B4" s="68" t="s">
        <v>75</v>
      </c>
      <c r="C4" s="68" t="s">
        <v>76</v>
      </c>
      <c r="D4" s="76">
        <v>174</v>
      </c>
      <c r="E4" s="68" t="s">
        <v>317</v>
      </c>
      <c r="F4" s="77" t="s">
        <v>322</v>
      </c>
      <c r="G4" s="68" t="s">
        <v>319</v>
      </c>
    </row>
    <row r="5" s="66" customFormat="1" ht="14.25" spans="1:7">
      <c r="A5" s="69">
        <v>43485</v>
      </c>
      <c r="B5" s="71" t="s">
        <v>323</v>
      </c>
      <c r="C5" s="78" t="s">
        <v>324</v>
      </c>
      <c r="D5" s="79">
        <v>10</v>
      </c>
      <c r="E5" s="78" t="s">
        <v>317</v>
      </c>
      <c r="F5" s="71" t="s">
        <v>325</v>
      </c>
      <c r="G5" s="71" t="s">
        <v>319</v>
      </c>
    </row>
    <row r="6" ht="14.25" spans="1:7">
      <c r="A6" s="80"/>
      <c r="B6" s="1"/>
      <c r="C6" s="81" t="s">
        <v>326</v>
      </c>
      <c r="D6" s="82">
        <v>15</v>
      </c>
      <c r="E6" s="81" t="s">
        <v>327</v>
      </c>
      <c r="G6" s="1"/>
    </row>
    <row r="7" ht="14.25" spans="1:7">
      <c r="A7" s="80"/>
      <c r="B7" s="1"/>
      <c r="C7" s="81" t="s">
        <v>328</v>
      </c>
      <c r="D7" s="82">
        <v>15</v>
      </c>
      <c r="E7" s="81" t="s">
        <v>317</v>
      </c>
      <c r="G7" s="1"/>
    </row>
    <row r="8" s="67" customFormat="1" ht="15" spans="1:7">
      <c r="A8" s="72"/>
      <c r="B8" s="74"/>
      <c r="C8" s="83" t="s">
        <v>329</v>
      </c>
      <c r="D8" s="84">
        <v>40</v>
      </c>
      <c r="E8" s="83" t="s">
        <v>317</v>
      </c>
      <c r="F8" s="74"/>
      <c r="G8" s="74"/>
    </row>
    <row r="9" s="66" customFormat="1" spans="1:7">
      <c r="A9" s="85" t="s">
        <v>330</v>
      </c>
      <c r="B9" s="71">
        <v>521</v>
      </c>
      <c r="C9" s="66" t="s">
        <v>331</v>
      </c>
      <c r="D9" s="66">
        <v>20</v>
      </c>
      <c r="E9" s="66" t="s">
        <v>317</v>
      </c>
      <c r="F9" s="71" t="s">
        <v>332</v>
      </c>
      <c r="G9" s="71" t="s">
        <v>319</v>
      </c>
    </row>
    <row r="10" s="67" customFormat="1" ht="14.25" spans="1:7">
      <c r="A10" s="86"/>
      <c r="B10" s="74"/>
      <c r="C10" s="67" t="s">
        <v>48</v>
      </c>
      <c r="D10" s="67">
        <v>15</v>
      </c>
      <c r="E10" s="67" t="s">
        <v>333</v>
      </c>
      <c r="F10" s="74"/>
      <c r="G10" s="74"/>
    </row>
    <row r="11" spans="1:7">
      <c r="A11" s="4">
        <v>43523</v>
      </c>
      <c r="B11" t="s">
        <v>334</v>
      </c>
      <c r="C11" t="s">
        <v>335</v>
      </c>
      <c r="D11">
        <v>50</v>
      </c>
      <c r="E11" t="s">
        <v>336</v>
      </c>
      <c r="F11" s="1" t="s">
        <v>337</v>
      </c>
      <c r="G11" s="71" t="s">
        <v>319</v>
      </c>
    </row>
    <row r="12" ht="14.25" spans="1:7">
      <c r="A12" s="3">
        <v>43535</v>
      </c>
      <c r="B12" s="1" t="s">
        <v>338</v>
      </c>
      <c r="C12" t="s">
        <v>83</v>
      </c>
      <c r="D12" t="s">
        <v>339</v>
      </c>
      <c r="E12" t="s">
        <v>336</v>
      </c>
      <c r="F12" s="1" t="s">
        <v>340</v>
      </c>
      <c r="G12" s="74"/>
    </row>
    <row r="13" spans="1:7">
      <c r="A13" s="3"/>
      <c r="B13" s="1"/>
      <c r="C13" t="s">
        <v>341</v>
      </c>
      <c r="D13" t="s">
        <v>339</v>
      </c>
      <c r="E13" t="s">
        <v>336</v>
      </c>
      <c r="G13" s="71" t="s">
        <v>319</v>
      </c>
    </row>
    <row r="14" ht="14.25" spans="1:7">
      <c r="A14" s="3"/>
      <c r="B14" s="1"/>
      <c r="C14" t="s">
        <v>342</v>
      </c>
      <c r="D14" t="s">
        <v>339</v>
      </c>
      <c r="E14" t="s">
        <v>336</v>
      </c>
      <c r="G14" s="74"/>
    </row>
    <row r="15" spans="1:7">
      <c r="A15" s="3"/>
      <c r="B15" s="1"/>
      <c r="C15" t="s">
        <v>343</v>
      </c>
      <c r="D15" t="s">
        <v>339</v>
      </c>
      <c r="E15" t="s">
        <v>336</v>
      </c>
      <c r="G15" s="71" t="s">
        <v>319</v>
      </c>
    </row>
    <row r="16" ht="14.25" spans="1:7">
      <c r="A16" s="3"/>
      <c r="B16" s="1">
        <v>6822</v>
      </c>
      <c r="C16" t="s">
        <v>102</v>
      </c>
      <c r="D16" t="s">
        <v>344</v>
      </c>
      <c r="E16" t="s">
        <v>336</v>
      </c>
      <c r="F16" s="1" t="s">
        <v>345</v>
      </c>
      <c r="G16" s="74"/>
    </row>
    <row r="17" spans="1:7">
      <c r="A17" s="3"/>
      <c r="B17" s="1"/>
      <c r="C17" t="s">
        <v>165</v>
      </c>
      <c r="D17" t="s">
        <v>344</v>
      </c>
      <c r="E17" t="s">
        <v>336</v>
      </c>
      <c r="G17" s="71" t="s">
        <v>319</v>
      </c>
    </row>
    <row r="18" ht="14.25" spans="1:7">
      <c r="A18" s="3"/>
      <c r="B18" s="1"/>
      <c r="C18" t="s">
        <v>209</v>
      </c>
      <c r="D18" t="s">
        <v>344</v>
      </c>
      <c r="E18" t="s">
        <v>336</v>
      </c>
      <c r="G18" s="74"/>
    </row>
    <row r="19" spans="1:1">
      <c r="A19" s="87"/>
    </row>
  </sheetData>
  <mergeCells count="20">
    <mergeCell ref="A2:A3"/>
    <mergeCell ref="A5:A8"/>
    <mergeCell ref="A9:A10"/>
    <mergeCell ref="A12:A18"/>
    <mergeCell ref="B5:B8"/>
    <mergeCell ref="B9:B10"/>
    <mergeCell ref="B12:B15"/>
    <mergeCell ref="B16:B18"/>
    <mergeCell ref="F2:F3"/>
    <mergeCell ref="F5:F8"/>
    <mergeCell ref="F9:F10"/>
    <mergeCell ref="F12:F15"/>
    <mergeCell ref="F16:F18"/>
    <mergeCell ref="G2:G3"/>
    <mergeCell ref="G5:G8"/>
    <mergeCell ref="G9:G10"/>
    <mergeCell ref="G11:G12"/>
    <mergeCell ref="G13:G14"/>
    <mergeCell ref="G15:G16"/>
    <mergeCell ref="G17:G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J8" sqref="J8"/>
    </sheetView>
  </sheetViews>
  <sheetFormatPr defaultColWidth="9" defaultRowHeight="13.5" outlineLevelCol="5"/>
  <cols>
    <col min="1" max="1" width="9" style="1"/>
    <col min="2" max="2" width="12.125" style="1" customWidth="1"/>
    <col min="3" max="3" width="9" style="2"/>
    <col min="4" max="4" width="9" style="1"/>
    <col min="5" max="5" width="37.875" style="1" customWidth="1"/>
    <col min="6" max="16384" width="9" style="1"/>
  </cols>
  <sheetData>
    <row r="1" s="1" customFormat="1" spans="1:6">
      <c r="A1" s="1" t="s">
        <v>312</v>
      </c>
      <c r="B1" s="1" t="s">
        <v>313</v>
      </c>
      <c r="C1" s="2" t="s">
        <v>2</v>
      </c>
      <c r="D1" s="1" t="s">
        <v>253</v>
      </c>
      <c r="E1" s="1" t="s">
        <v>314</v>
      </c>
      <c r="F1" s="1" t="s">
        <v>316</v>
      </c>
    </row>
    <row r="2" s="1" customFormat="1" spans="1:6">
      <c r="A2" s="3">
        <v>43475</v>
      </c>
      <c r="B2" s="1" t="s">
        <v>276</v>
      </c>
      <c r="C2" s="2" t="s">
        <v>346</v>
      </c>
      <c r="D2" s="1">
        <v>1</v>
      </c>
      <c r="E2" s="1" t="s">
        <v>347</v>
      </c>
      <c r="F2" s="1" t="s">
        <v>319</v>
      </c>
    </row>
    <row r="3" s="1" customFormat="1" spans="1:6">
      <c r="A3" s="3">
        <v>43480</v>
      </c>
      <c r="B3" s="1" t="s">
        <v>348</v>
      </c>
      <c r="C3" s="2" t="s">
        <v>53</v>
      </c>
      <c r="D3" s="1">
        <v>1</v>
      </c>
      <c r="E3" s="1" t="s">
        <v>349</v>
      </c>
      <c r="F3" s="1" t="s">
        <v>319</v>
      </c>
    </row>
    <row r="4" s="1" customFormat="1" spans="1:6">
      <c r="A4" s="3">
        <v>43483</v>
      </c>
      <c r="B4" s="1" t="s">
        <v>323</v>
      </c>
      <c r="C4" s="2" t="s">
        <v>350</v>
      </c>
      <c r="D4" s="1">
        <v>1</v>
      </c>
      <c r="E4" s="1" t="s">
        <v>351</v>
      </c>
      <c r="F4" s="1" t="s">
        <v>319</v>
      </c>
    </row>
    <row r="5" s="1" customFormat="1" spans="1:6">
      <c r="A5" s="3">
        <v>43485</v>
      </c>
      <c r="B5" s="1" t="s">
        <v>52</v>
      </c>
      <c r="C5" s="2" t="s">
        <v>352</v>
      </c>
      <c r="D5" s="1">
        <v>1</v>
      </c>
      <c r="E5" s="1" t="s">
        <v>353</v>
      </c>
      <c r="F5" s="1" t="s">
        <v>319</v>
      </c>
    </row>
    <row r="6" s="1" customFormat="1" spans="1:6">
      <c r="A6" s="3">
        <v>43487</v>
      </c>
      <c r="B6" s="1" t="s">
        <v>354</v>
      </c>
      <c r="C6" s="2" t="s">
        <v>216</v>
      </c>
      <c r="D6" s="1">
        <v>1</v>
      </c>
      <c r="E6" s="1" t="s">
        <v>355</v>
      </c>
      <c r="F6" s="1" t="s">
        <v>319</v>
      </c>
    </row>
    <row r="7" spans="1:6">
      <c r="A7" s="1" t="s">
        <v>356</v>
      </c>
      <c r="B7" s="1">
        <v>166</v>
      </c>
      <c r="C7" s="2" t="s">
        <v>357</v>
      </c>
      <c r="D7" s="1">
        <v>1</v>
      </c>
      <c r="E7" s="1" t="s">
        <v>349</v>
      </c>
      <c r="F7" s="1" t="s">
        <v>319</v>
      </c>
    </row>
    <row r="8" spans="1:6">
      <c r="A8" s="3">
        <v>43510</v>
      </c>
      <c r="B8" s="1" t="s">
        <v>52</v>
      </c>
      <c r="C8" s="2" t="s">
        <v>111</v>
      </c>
      <c r="D8" s="1">
        <v>1</v>
      </c>
      <c r="E8" s="1" t="s">
        <v>353</v>
      </c>
      <c r="F8" s="1" t="s">
        <v>319</v>
      </c>
    </row>
    <row r="9" spans="1:6">
      <c r="A9" s="3"/>
      <c r="B9" s="1" t="s">
        <v>358</v>
      </c>
      <c r="C9" s="2" t="s">
        <v>359</v>
      </c>
      <c r="D9" s="1">
        <v>1</v>
      </c>
      <c r="E9" s="1" t="s">
        <v>349</v>
      </c>
      <c r="F9" s="1" t="s">
        <v>319</v>
      </c>
    </row>
    <row r="10" spans="1:6">
      <c r="A10" s="3"/>
      <c r="B10" s="1" t="s">
        <v>320</v>
      </c>
      <c r="C10" s="2" t="s">
        <v>360</v>
      </c>
      <c r="D10" s="1">
        <v>1</v>
      </c>
      <c r="E10" s="1" t="s">
        <v>349</v>
      </c>
      <c r="F10" s="1" t="s">
        <v>319</v>
      </c>
    </row>
    <row r="11" spans="1:6">
      <c r="A11" s="3"/>
      <c r="B11" s="1" t="s">
        <v>323</v>
      </c>
      <c r="C11" s="2" t="s">
        <v>361</v>
      </c>
      <c r="D11" s="1">
        <v>1</v>
      </c>
      <c r="E11" s="1" t="s">
        <v>362</v>
      </c>
      <c r="F11" s="1" t="s">
        <v>319</v>
      </c>
    </row>
    <row r="12" spans="1:6">
      <c r="A12" s="3">
        <v>43511</v>
      </c>
      <c r="B12" s="1" t="s">
        <v>75</v>
      </c>
      <c r="D12" s="1">
        <v>1</v>
      </c>
      <c r="E12" s="1" t="s">
        <v>349</v>
      </c>
      <c r="F12" s="1" t="s">
        <v>319</v>
      </c>
    </row>
    <row r="13" spans="1:6">
      <c r="A13" s="3">
        <v>43520</v>
      </c>
      <c r="B13" s="1" t="s">
        <v>52</v>
      </c>
      <c r="C13" s="2" t="s">
        <v>111</v>
      </c>
      <c r="D13" s="1">
        <v>1</v>
      </c>
      <c r="E13" s="1" t="s">
        <v>349</v>
      </c>
      <c r="F13" s="1" t="s">
        <v>319</v>
      </c>
    </row>
    <row r="14" spans="1:6">
      <c r="A14" s="1" t="s">
        <v>363</v>
      </c>
      <c r="B14" s="1">
        <v>502</v>
      </c>
      <c r="C14" s="2" t="s">
        <v>211</v>
      </c>
      <c r="D14" s="1">
        <v>1</v>
      </c>
      <c r="E14" s="1" t="s">
        <v>349</v>
      </c>
      <c r="F14" s="1" t="s">
        <v>319</v>
      </c>
    </row>
    <row r="15" spans="1:6">
      <c r="A15" s="3">
        <v>43521</v>
      </c>
      <c r="B15" s="1" t="s">
        <v>323</v>
      </c>
      <c r="C15" s="2" t="s">
        <v>364</v>
      </c>
      <c r="D15" s="1">
        <v>1</v>
      </c>
      <c r="E15" s="1" t="s">
        <v>349</v>
      </c>
      <c r="F15" s="1" t="s">
        <v>319</v>
      </c>
    </row>
    <row r="16" spans="1:6">
      <c r="A16" s="3">
        <v>43522</v>
      </c>
      <c r="B16" s="1" t="s">
        <v>323</v>
      </c>
      <c r="C16" s="2" t="s">
        <v>365</v>
      </c>
      <c r="D16" s="1">
        <v>1</v>
      </c>
      <c r="E16" s="1" t="s">
        <v>366</v>
      </c>
      <c r="F16" s="1" t="s">
        <v>319</v>
      </c>
    </row>
    <row r="17" spans="1:6">
      <c r="A17" s="3">
        <v>43524</v>
      </c>
      <c r="B17" s="1">
        <v>6211</v>
      </c>
      <c r="C17" s="2" t="s">
        <v>367</v>
      </c>
      <c r="D17" s="1">
        <v>1</v>
      </c>
      <c r="E17" s="1" t="s">
        <v>349</v>
      </c>
      <c r="F17" s="1" t="s">
        <v>319</v>
      </c>
    </row>
    <row r="18" spans="1:6">
      <c r="A18" s="3">
        <v>43527</v>
      </c>
      <c r="B18" s="1" t="s">
        <v>368</v>
      </c>
      <c r="C18" s="2" t="s">
        <v>364</v>
      </c>
      <c r="D18" s="1">
        <v>1</v>
      </c>
      <c r="E18" s="1" t="s">
        <v>369</v>
      </c>
      <c r="F18" s="1" t="s">
        <v>319</v>
      </c>
    </row>
    <row r="19" spans="1:6">
      <c r="A19" s="3">
        <v>43536</v>
      </c>
      <c r="B19" s="1" t="s">
        <v>323</v>
      </c>
      <c r="C19" s="2" t="s">
        <v>370</v>
      </c>
      <c r="D19" s="1">
        <v>1</v>
      </c>
      <c r="E19" s="1" t="s">
        <v>371</v>
      </c>
      <c r="F19" s="1" t="s">
        <v>319</v>
      </c>
    </row>
    <row r="20" spans="1:6">
      <c r="A20" s="3">
        <v>43539</v>
      </c>
      <c r="B20" s="1" t="s">
        <v>372</v>
      </c>
      <c r="C20" s="2" t="s">
        <v>373</v>
      </c>
      <c r="D20" s="1">
        <v>1</v>
      </c>
      <c r="E20" s="1" t="s">
        <v>349</v>
      </c>
      <c r="F20" s="1" t="s">
        <v>319</v>
      </c>
    </row>
    <row r="21" spans="1:6">
      <c r="A21" s="3">
        <v>43541</v>
      </c>
      <c r="B21" s="1" t="s">
        <v>358</v>
      </c>
      <c r="C21" s="2" t="s">
        <v>321</v>
      </c>
      <c r="D21" s="1">
        <v>1</v>
      </c>
      <c r="E21" s="1" t="s">
        <v>374</v>
      </c>
      <c r="F21" s="1" t="s">
        <v>319</v>
      </c>
    </row>
    <row r="22" spans="1:6">
      <c r="A22" s="3"/>
      <c r="B22" s="1" t="s">
        <v>323</v>
      </c>
      <c r="C22" s="2" t="s">
        <v>364</v>
      </c>
      <c r="D22" s="1">
        <v>1</v>
      </c>
      <c r="E22" s="1" t="s">
        <v>375</v>
      </c>
      <c r="F22" s="1" t="s">
        <v>319</v>
      </c>
    </row>
    <row r="23" spans="1:6">
      <c r="A23" s="3"/>
      <c r="B23" s="1" t="s">
        <v>323</v>
      </c>
      <c r="C23" s="2" t="s">
        <v>365</v>
      </c>
      <c r="D23" s="1">
        <v>1</v>
      </c>
      <c r="E23" s="1" t="s">
        <v>376</v>
      </c>
      <c r="F23" s="1" t="s">
        <v>319</v>
      </c>
    </row>
  </sheetData>
  <mergeCells count="2">
    <mergeCell ref="A8:A11"/>
    <mergeCell ref="A21:A2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9"/>
  <sheetViews>
    <sheetView view="pageBreakPreview" zoomScaleNormal="100" zoomScaleSheetLayoutView="100" workbookViewId="0">
      <pane xSplit="2" ySplit="2" topLeftCell="C3" activePane="bottomRight" state="frozen"/>
      <selection/>
      <selection pane="topRight"/>
      <selection pane="bottomLeft"/>
      <selection pane="bottomRight" activeCell="E22" sqref="E22"/>
    </sheetView>
  </sheetViews>
  <sheetFormatPr defaultColWidth="9" defaultRowHeight="13.5" outlineLevelCol="4"/>
  <cols>
    <col min="1" max="1" width="4" style="41" customWidth="1"/>
    <col min="2" max="2" width="26.7416666666667" style="8" customWidth="1"/>
    <col min="3" max="3" width="22.75" style="9" customWidth="1"/>
    <col min="4" max="4" width="11.25" style="42" customWidth="1"/>
    <col min="5" max="5" width="31.625" style="42" customWidth="1"/>
    <col min="6" max="16354" width="9" style="40"/>
    <col min="16355" max="16384" width="9" style="41"/>
  </cols>
  <sheetData>
    <row r="1" s="40" customFormat="1" ht="39" customHeight="1" spans="1:5">
      <c r="A1" s="43"/>
      <c r="B1" s="44" t="s">
        <v>377</v>
      </c>
      <c r="C1" s="44"/>
      <c r="D1" s="45"/>
      <c r="E1" s="45"/>
    </row>
    <row r="2" s="40" customFormat="1" spans="1:5">
      <c r="A2" s="43"/>
      <c r="B2" s="46" t="s">
        <v>1</v>
      </c>
      <c r="C2" s="46" t="s">
        <v>2</v>
      </c>
      <c r="D2" s="47" t="s">
        <v>253</v>
      </c>
      <c r="E2" s="47" t="s">
        <v>314</v>
      </c>
    </row>
    <row r="3" s="40" customFormat="1" spans="1:5">
      <c r="A3" s="43"/>
      <c r="B3" s="46" t="s">
        <v>5</v>
      </c>
      <c r="C3" s="48" t="s">
        <v>6</v>
      </c>
      <c r="D3" s="42"/>
      <c r="E3" s="42"/>
    </row>
    <row r="4" s="40" customFormat="1" spans="1:5">
      <c r="A4" s="43"/>
      <c r="B4" s="46"/>
      <c r="C4" s="48" t="s">
        <v>7</v>
      </c>
      <c r="D4" s="42"/>
      <c r="E4" s="42"/>
    </row>
    <row r="5" s="40" customFormat="1" spans="1:5">
      <c r="A5" s="43"/>
      <c r="B5" s="46"/>
      <c r="C5" s="48" t="s">
        <v>8</v>
      </c>
      <c r="D5" s="42"/>
      <c r="E5" s="42"/>
    </row>
    <row r="6" s="40" customFormat="1" spans="1:5">
      <c r="A6" s="43"/>
      <c r="B6" s="46"/>
      <c r="C6" s="49" t="s">
        <v>9</v>
      </c>
      <c r="D6" s="42"/>
      <c r="E6" s="42"/>
    </row>
    <row r="7" s="40" customFormat="1" spans="1:5">
      <c r="A7" s="43"/>
      <c r="B7" s="46"/>
      <c r="C7" s="48" t="s">
        <v>10</v>
      </c>
      <c r="D7" s="42"/>
      <c r="E7" s="42"/>
    </row>
    <row r="8" s="40" customFormat="1" spans="1:5">
      <c r="A8" s="43"/>
      <c r="B8" s="46"/>
      <c r="C8" s="48" t="s">
        <v>11</v>
      </c>
      <c r="D8" s="42"/>
      <c r="E8" s="42"/>
    </row>
    <row r="9" s="40" customFormat="1" spans="1:5">
      <c r="A9" s="43"/>
      <c r="B9" s="46"/>
      <c r="C9" s="48" t="s">
        <v>12</v>
      </c>
      <c r="D9" s="42"/>
      <c r="E9" s="42"/>
    </row>
    <row r="10" s="40" customFormat="1" spans="1:5">
      <c r="A10" s="43"/>
      <c r="B10" s="46"/>
      <c r="C10" s="48" t="s">
        <v>13</v>
      </c>
      <c r="D10" s="42"/>
      <c r="E10" s="42"/>
    </row>
    <row r="11" s="40" customFormat="1" spans="1:5">
      <c r="A11" s="43"/>
      <c r="B11" s="46"/>
      <c r="C11" s="48" t="s">
        <v>14</v>
      </c>
      <c r="D11" s="42"/>
      <c r="E11" s="42"/>
    </row>
    <row r="12" s="40" customFormat="1" spans="1:5">
      <c r="A12" s="43"/>
      <c r="B12" s="46"/>
      <c r="C12" s="48" t="s">
        <v>15</v>
      </c>
      <c r="D12" s="42"/>
      <c r="E12" s="42"/>
    </row>
    <row r="13" s="40" customFormat="1" spans="1:5">
      <c r="A13" s="43"/>
      <c r="B13" s="46" t="s">
        <v>16</v>
      </c>
      <c r="C13" s="48" t="s">
        <v>17</v>
      </c>
      <c r="D13" s="42"/>
      <c r="E13" s="42"/>
    </row>
    <row r="14" s="40" customFormat="1" spans="1:5">
      <c r="A14" s="43"/>
      <c r="B14" s="46"/>
      <c r="C14" s="48" t="s">
        <v>18</v>
      </c>
      <c r="D14" s="42"/>
      <c r="E14" s="42"/>
    </row>
    <row r="15" s="40" customFormat="1" spans="1:5">
      <c r="A15" s="43"/>
      <c r="B15" s="46"/>
      <c r="C15" s="48" t="s">
        <v>19</v>
      </c>
      <c r="D15" s="42"/>
      <c r="E15" s="42"/>
    </row>
    <row r="16" s="40" customFormat="1" spans="1:5">
      <c r="A16" s="43"/>
      <c r="B16" s="46"/>
      <c r="C16" s="48" t="s">
        <v>20</v>
      </c>
      <c r="D16" s="42"/>
      <c r="E16" s="42"/>
    </row>
    <row r="17" s="40" customFormat="1" spans="1:5">
      <c r="A17" s="43"/>
      <c r="B17" s="46"/>
      <c r="C17" s="48" t="s">
        <v>21</v>
      </c>
      <c r="D17" s="42"/>
      <c r="E17" s="42"/>
    </row>
    <row r="18" s="40" customFormat="1" spans="1:5">
      <c r="A18" s="43"/>
      <c r="B18" s="46"/>
      <c r="C18" s="48" t="s">
        <v>22</v>
      </c>
      <c r="D18" s="42"/>
      <c r="E18" s="42"/>
    </row>
    <row r="19" s="40" customFormat="1" spans="1:5">
      <c r="A19" s="43"/>
      <c r="B19" s="46"/>
      <c r="C19" s="48" t="s">
        <v>23</v>
      </c>
      <c r="D19" s="42"/>
      <c r="E19" s="42"/>
    </row>
    <row r="20" s="40" customFormat="1" spans="1:5">
      <c r="A20" s="43"/>
      <c r="B20" s="46" t="s">
        <v>24</v>
      </c>
      <c r="C20" s="46" t="s">
        <v>25</v>
      </c>
      <c r="D20" s="42"/>
      <c r="E20" s="42"/>
    </row>
    <row r="21" s="40" customFormat="1" spans="1:5">
      <c r="A21" s="43"/>
      <c r="B21" s="46"/>
      <c r="C21" s="46" t="s">
        <v>26</v>
      </c>
      <c r="D21" s="42"/>
      <c r="E21" s="42"/>
    </row>
    <row r="22" s="40" customFormat="1" spans="1:5">
      <c r="A22" s="43"/>
      <c r="B22" s="46"/>
      <c r="C22" s="46" t="s">
        <v>27</v>
      </c>
      <c r="D22" s="42"/>
      <c r="E22" s="42"/>
    </row>
    <row r="23" s="40" customFormat="1" spans="1:5">
      <c r="A23" s="43"/>
      <c r="B23" s="46"/>
      <c r="C23" s="46" t="s">
        <v>28</v>
      </c>
      <c r="D23" s="42"/>
      <c r="E23" s="42"/>
    </row>
    <row r="24" s="40" customFormat="1" spans="1:5">
      <c r="A24" s="43"/>
      <c r="B24" s="46" t="s">
        <v>29</v>
      </c>
      <c r="C24" s="46" t="s">
        <v>25</v>
      </c>
      <c r="D24" s="42"/>
      <c r="E24" s="42"/>
    </row>
    <row r="25" s="40" customFormat="1" spans="1:5">
      <c r="A25" s="43"/>
      <c r="B25" s="46"/>
      <c r="C25" s="46" t="s">
        <v>26</v>
      </c>
      <c r="D25" s="42"/>
      <c r="E25" s="42"/>
    </row>
    <row r="26" s="40" customFormat="1" spans="1:5">
      <c r="A26" s="43"/>
      <c r="B26" s="46"/>
      <c r="C26" s="46" t="s">
        <v>27</v>
      </c>
      <c r="D26" s="42"/>
      <c r="E26" s="42"/>
    </row>
    <row r="27" s="40" customFormat="1" spans="1:5">
      <c r="A27" s="43"/>
      <c r="B27" s="46"/>
      <c r="C27" s="46" t="s">
        <v>28</v>
      </c>
      <c r="D27" s="42"/>
      <c r="E27" s="42"/>
    </row>
    <row r="28" s="40" customFormat="1" spans="1:5">
      <c r="A28" s="43"/>
      <c r="B28" s="46"/>
      <c r="C28" s="46" t="s">
        <v>30</v>
      </c>
      <c r="D28" s="42"/>
      <c r="E28" s="42"/>
    </row>
    <row r="29" s="40" customFormat="1" spans="1:5">
      <c r="A29" s="43"/>
      <c r="B29" s="46" t="s">
        <v>31</v>
      </c>
      <c r="C29" s="46" t="s">
        <v>25</v>
      </c>
      <c r="D29" s="42"/>
      <c r="E29" s="42"/>
    </row>
    <row r="30" s="40" customFormat="1" spans="1:5">
      <c r="A30" s="43"/>
      <c r="B30" s="46"/>
      <c r="C30" s="46" t="s">
        <v>26</v>
      </c>
      <c r="D30" s="42"/>
      <c r="E30" s="42"/>
    </row>
    <row r="31" s="40" customFormat="1" spans="1:5">
      <c r="A31" s="43"/>
      <c r="B31" s="46"/>
      <c r="C31" s="46" t="s">
        <v>27</v>
      </c>
      <c r="D31" s="42"/>
      <c r="E31" s="42"/>
    </row>
    <row r="32" s="40" customFormat="1" spans="1:5">
      <c r="A32" s="43"/>
      <c r="B32" s="46"/>
      <c r="C32" s="46" t="s">
        <v>28</v>
      </c>
      <c r="D32" s="42"/>
      <c r="E32" s="42"/>
    </row>
    <row r="33" s="40" customFormat="1" spans="1:5">
      <c r="A33" s="43"/>
      <c r="B33" s="50" t="s">
        <v>32</v>
      </c>
      <c r="C33" s="46" t="s">
        <v>33</v>
      </c>
      <c r="D33" s="42"/>
      <c r="E33" s="42"/>
    </row>
    <row r="34" s="40" customFormat="1" spans="1:5">
      <c r="A34" s="43"/>
      <c r="B34" s="50"/>
      <c r="C34" s="46" t="s">
        <v>34</v>
      </c>
      <c r="D34" s="42"/>
      <c r="E34" s="42"/>
    </row>
    <row r="35" s="40" customFormat="1" spans="1:5">
      <c r="A35" s="43"/>
      <c r="B35" s="46" t="s">
        <v>35</v>
      </c>
      <c r="C35" s="46" t="s">
        <v>36</v>
      </c>
      <c r="D35" s="42"/>
      <c r="E35" s="42"/>
    </row>
    <row r="36" s="40" customFormat="1" spans="1:5">
      <c r="A36" s="43"/>
      <c r="B36" s="46"/>
      <c r="C36" s="46" t="s">
        <v>37</v>
      </c>
      <c r="D36" s="42"/>
      <c r="E36" s="42"/>
    </row>
    <row r="37" s="40" customFormat="1" spans="1:5">
      <c r="A37" s="43"/>
      <c r="B37" s="46" t="s">
        <v>38</v>
      </c>
      <c r="C37" s="46" t="s">
        <v>39</v>
      </c>
      <c r="D37" s="42"/>
      <c r="E37" s="42"/>
    </row>
    <row r="38" s="40" customFormat="1" spans="1:5">
      <c r="A38" s="43"/>
      <c r="B38" s="46">
        <v>501</v>
      </c>
      <c r="C38" s="46" t="s">
        <v>40</v>
      </c>
      <c r="D38" s="42"/>
      <c r="E38" s="42"/>
    </row>
    <row r="39" s="40" customFormat="1" spans="1:5">
      <c r="A39" s="43"/>
      <c r="B39" s="46" t="s">
        <v>41</v>
      </c>
      <c r="C39" s="46" t="s">
        <v>42</v>
      </c>
      <c r="D39" s="42"/>
      <c r="E39" s="42"/>
    </row>
    <row r="40" s="40" customFormat="1" spans="1:5">
      <c r="A40" s="43"/>
      <c r="B40" s="46"/>
      <c r="C40" s="46" t="s">
        <v>43</v>
      </c>
      <c r="D40" s="42"/>
      <c r="E40" s="42"/>
    </row>
    <row r="41" s="40" customFormat="1" spans="1:5">
      <c r="A41" s="43"/>
      <c r="B41" s="46"/>
      <c r="C41" s="46" t="s">
        <v>44</v>
      </c>
      <c r="D41" s="42"/>
      <c r="E41" s="42"/>
    </row>
    <row r="42" s="40" customFormat="1" spans="1:5">
      <c r="A42" s="43"/>
      <c r="B42" s="46"/>
      <c r="C42" s="46" t="s">
        <v>45</v>
      </c>
      <c r="D42" s="42"/>
      <c r="E42" s="42"/>
    </row>
    <row r="43" s="40" customFormat="1" spans="1:5">
      <c r="A43" s="43"/>
      <c r="B43" s="46" t="s">
        <v>46</v>
      </c>
      <c r="C43" s="46" t="s">
        <v>47</v>
      </c>
      <c r="D43" s="42"/>
      <c r="E43" s="42"/>
    </row>
    <row r="44" s="40" customFormat="1" spans="1:5">
      <c r="A44" s="43"/>
      <c r="B44" s="46" t="s">
        <v>48</v>
      </c>
      <c r="C44" s="46" t="s">
        <v>47</v>
      </c>
      <c r="D44" s="42"/>
      <c r="E44" s="42"/>
    </row>
    <row r="45" s="40" customFormat="1" spans="1:5">
      <c r="A45" s="43"/>
      <c r="B45" s="46" t="s">
        <v>48</v>
      </c>
      <c r="C45" s="46" t="s">
        <v>49</v>
      </c>
      <c r="D45" s="42"/>
      <c r="E45" s="42"/>
    </row>
    <row r="46" s="40" customFormat="1" spans="1:5">
      <c r="A46" s="43"/>
      <c r="B46" s="46" t="s">
        <v>50</v>
      </c>
      <c r="C46" s="46" t="s">
        <v>51</v>
      </c>
      <c r="D46" s="42"/>
      <c r="E46" s="42"/>
    </row>
    <row r="47" s="40" customFormat="1" spans="1:5">
      <c r="A47" s="43"/>
      <c r="B47" s="46" t="s">
        <v>52</v>
      </c>
      <c r="C47" s="46" t="s">
        <v>53</v>
      </c>
      <c r="D47" s="42"/>
      <c r="E47" s="42"/>
    </row>
    <row r="48" s="40" customFormat="1" spans="1:5">
      <c r="A48" s="43"/>
      <c r="B48" s="46"/>
      <c r="C48" s="46" t="s">
        <v>54</v>
      </c>
      <c r="D48" s="42"/>
      <c r="E48" s="42"/>
    </row>
    <row r="49" s="40" customFormat="1" spans="1:5">
      <c r="A49" s="43"/>
      <c r="B49" s="46"/>
      <c r="C49" s="46" t="s">
        <v>55</v>
      </c>
      <c r="D49" s="42"/>
      <c r="E49" s="42"/>
    </row>
    <row r="50" s="40" customFormat="1" spans="1:5">
      <c r="A50" s="43"/>
      <c r="B50" s="46"/>
      <c r="C50" s="46" t="s">
        <v>56</v>
      </c>
      <c r="D50" s="42"/>
      <c r="E50" s="42"/>
    </row>
    <row r="51" s="40" customFormat="1" spans="1:5">
      <c r="A51" s="43"/>
      <c r="B51" s="46" t="s">
        <v>57</v>
      </c>
      <c r="C51" s="46" t="s">
        <v>58</v>
      </c>
      <c r="D51" s="42"/>
      <c r="E51" s="42"/>
    </row>
    <row r="52" s="40" customFormat="1" spans="1:5">
      <c r="A52" s="43"/>
      <c r="B52" s="46"/>
      <c r="C52" s="46" t="s">
        <v>47</v>
      </c>
      <c r="D52" s="42"/>
      <c r="E52" s="42"/>
    </row>
    <row r="53" s="40" customFormat="1" spans="1:5">
      <c r="A53" s="43"/>
      <c r="B53" s="46" t="s">
        <v>59</v>
      </c>
      <c r="C53" s="46" t="s">
        <v>60</v>
      </c>
      <c r="D53" s="42"/>
      <c r="E53" s="42"/>
    </row>
    <row r="54" s="40" customFormat="1" spans="1:5">
      <c r="A54" s="43"/>
      <c r="B54" s="46"/>
      <c r="C54" s="46" t="s">
        <v>61</v>
      </c>
      <c r="D54" s="42"/>
      <c r="E54" s="42"/>
    </row>
    <row r="55" s="40" customFormat="1" spans="1:5">
      <c r="A55" s="43"/>
      <c r="B55" s="46"/>
      <c r="C55" s="46" t="s">
        <v>62</v>
      </c>
      <c r="D55" s="42"/>
      <c r="E55" s="42"/>
    </row>
    <row r="56" s="40" customFormat="1" spans="1:5">
      <c r="A56" s="43"/>
      <c r="B56" s="46" t="s">
        <v>63</v>
      </c>
      <c r="C56" s="46" t="s">
        <v>62</v>
      </c>
      <c r="D56" s="42"/>
      <c r="E56" s="42"/>
    </row>
    <row r="57" s="40" customFormat="1" spans="1:5">
      <c r="A57" s="43"/>
      <c r="B57" s="46"/>
      <c r="C57" s="46" t="s">
        <v>60</v>
      </c>
      <c r="D57" s="42"/>
      <c r="E57" s="42"/>
    </row>
    <row r="58" s="40" customFormat="1" spans="1:5">
      <c r="A58" s="43"/>
      <c r="B58" s="46"/>
      <c r="C58" s="46" t="s">
        <v>61</v>
      </c>
      <c r="D58" s="42"/>
      <c r="E58" s="42"/>
    </row>
    <row r="59" s="40" customFormat="1" spans="1:5">
      <c r="A59" s="43"/>
      <c r="B59" s="46" t="s">
        <v>64</v>
      </c>
      <c r="C59" s="46" t="s">
        <v>61</v>
      </c>
      <c r="D59" s="42"/>
      <c r="E59" s="42"/>
    </row>
    <row r="60" s="40" customFormat="1" spans="1:5">
      <c r="A60" s="43"/>
      <c r="B60" s="46"/>
      <c r="C60" s="46" t="s">
        <v>60</v>
      </c>
      <c r="D60" s="42"/>
      <c r="E60" s="42"/>
    </row>
    <row r="61" s="40" customFormat="1" spans="1:5">
      <c r="A61" s="43"/>
      <c r="B61" s="46"/>
      <c r="C61" s="46" t="s">
        <v>62</v>
      </c>
      <c r="D61" s="42"/>
      <c r="E61" s="42"/>
    </row>
    <row r="62" s="40" customFormat="1" spans="1:5">
      <c r="A62" s="43"/>
      <c r="B62" s="46" t="s">
        <v>65</v>
      </c>
      <c r="C62" s="46" t="s">
        <v>66</v>
      </c>
      <c r="D62" s="42"/>
      <c r="E62" s="42"/>
    </row>
    <row r="63" s="40" customFormat="1" spans="1:5">
      <c r="A63" s="43"/>
      <c r="B63" s="46"/>
      <c r="C63" s="46" t="s">
        <v>67</v>
      </c>
      <c r="D63" s="42"/>
      <c r="E63" s="42"/>
    </row>
    <row r="64" s="40" customFormat="1" spans="1:5">
      <c r="A64" s="43"/>
      <c r="B64" s="46" t="s">
        <v>68</v>
      </c>
      <c r="C64" s="46" t="s">
        <v>69</v>
      </c>
      <c r="D64" s="42"/>
      <c r="E64" s="42"/>
    </row>
    <row r="65" s="40" customFormat="1" spans="1:5">
      <c r="A65" s="43"/>
      <c r="B65" s="46" t="s">
        <v>70</v>
      </c>
      <c r="C65" s="46" t="s">
        <v>71</v>
      </c>
      <c r="D65" s="42"/>
      <c r="E65" s="42"/>
    </row>
    <row r="66" s="40" customFormat="1" spans="1:5">
      <c r="A66" s="43"/>
      <c r="B66" s="46" t="s">
        <v>70</v>
      </c>
      <c r="C66" s="46" t="s">
        <v>67</v>
      </c>
      <c r="D66" s="42"/>
      <c r="E66" s="42"/>
    </row>
    <row r="67" s="40" customFormat="1" spans="1:5">
      <c r="A67" s="43"/>
      <c r="B67" s="46" t="s">
        <v>72</v>
      </c>
      <c r="C67" s="46" t="s">
        <v>73</v>
      </c>
      <c r="D67" s="42"/>
      <c r="E67" s="42"/>
    </row>
    <row r="68" s="40" customFormat="1" spans="1:5">
      <c r="A68" s="43"/>
      <c r="B68" s="46" t="s">
        <v>72</v>
      </c>
      <c r="C68" s="46" t="s">
        <v>74</v>
      </c>
      <c r="D68" s="42"/>
      <c r="E68" s="42"/>
    </row>
    <row r="69" s="40" customFormat="1" spans="1:5">
      <c r="A69" s="43"/>
      <c r="B69" s="46" t="s">
        <v>72</v>
      </c>
      <c r="C69" s="46" t="s">
        <v>71</v>
      </c>
      <c r="D69" s="42"/>
      <c r="E69" s="42"/>
    </row>
    <row r="70" s="40" customFormat="1" spans="1:5">
      <c r="A70" s="43"/>
      <c r="B70" s="46" t="s">
        <v>75</v>
      </c>
      <c r="C70" s="46" t="s">
        <v>76</v>
      </c>
      <c r="D70" s="42"/>
      <c r="E70" s="42"/>
    </row>
    <row r="71" s="40" customFormat="1" spans="1:5">
      <c r="A71" s="43"/>
      <c r="B71" s="46" t="s">
        <v>77</v>
      </c>
      <c r="C71" s="46" t="s">
        <v>76</v>
      </c>
      <c r="D71" s="42"/>
      <c r="E71" s="42"/>
    </row>
    <row r="72" s="40" customFormat="1" spans="1:5">
      <c r="A72" s="43"/>
      <c r="B72" s="46" t="s">
        <v>78</v>
      </c>
      <c r="C72" s="46" t="s">
        <v>79</v>
      </c>
      <c r="D72" s="42"/>
      <c r="E72" s="42"/>
    </row>
    <row r="73" s="40" customFormat="1" spans="1:5">
      <c r="A73" s="43"/>
      <c r="B73" s="46" t="s">
        <v>80</v>
      </c>
      <c r="C73" s="46" t="s">
        <v>79</v>
      </c>
      <c r="D73" s="42"/>
      <c r="E73" s="42"/>
    </row>
    <row r="74" s="40" customFormat="1" spans="1:5">
      <c r="A74" s="43"/>
      <c r="B74" s="51" t="s">
        <v>81</v>
      </c>
      <c r="C74" s="52" t="s">
        <v>82</v>
      </c>
      <c r="D74" s="42"/>
      <c r="E74" s="42"/>
    </row>
    <row r="75" s="40" customFormat="1" spans="1:5">
      <c r="A75" s="43"/>
      <c r="B75" s="51"/>
      <c r="C75" s="52" t="s">
        <v>83</v>
      </c>
      <c r="D75" s="42"/>
      <c r="E75" s="42"/>
    </row>
    <row r="76" s="40" customFormat="1" spans="1:5">
      <c r="A76" s="43"/>
      <c r="B76" s="51"/>
      <c r="C76" s="52" t="s">
        <v>37</v>
      </c>
      <c r="D76" s="42"/>
      <c r="E76" s="42"/>
    </row>
    <row r="77" s="40" customFormat="1" spans="1:5">
      <c r="A77" s="43"/>
      <c r="B77" s="51"/>
      <c r="C77" s="52" t="s">
        <v>84</v>
      </c>
      <c r="D77" s="42"/>
      <c r="E77" s="42"/>
    </row>
    <row r="78" s="40" customFormat="1" spans="1:5">
      <c r="A78" s="43"/>
      <c r="B78" s="51"/>
      <c r="C78" s="52" t="s">
        <v>85</v>
      </c>
      <c r="D78" s="42"/>
      <c r="E78" s="42"/>
    </row>
    <row r="79" s="40" customFormat="1" spans="1:5">
      <c r="A79" s="43"/>
      <c r="B79" s="46" t="s">
        <v>86</v>
      </c>
      <c r="C79" s="46" t="s">
        <v>53</v>
      </c>
      <c r="D79" s="42"/>
      <c r="E79" s="42"/>
    </row>
    <row r="80" s="40" customFormat="1" spans="1:5">
      <c r="A80" s="43"/>
      <c r="B80" s="46" t="s">
        <v>87</v>
      </c>
      <c r="C80" s="50" t="s">
        <v>88</v>
      </c>
      <c r="D80" s="42"/>
      <c r="E80" s="42"/>
    </row>
    <row r="81" s="40" customFormat="1" spans="1:5">
      <c r="A81" s="43"/>
      <c r="B81" s="46" t="s">
        <v>89</v>
      </c>
      <c r="C81" s="46" t="s">
        <v>53</v>
      </c>
      <c r="D81" s="42"/>
      <c r="E81" s="42"/>
    </row>
    <row r="82" s="40" customFormat="1" spans="1:5">
      <c r="A82" s="43"/>
      <c r="B82" s="46" t="s">
        <v>90</v>
      </c>
      <c r="C82" s="46" t="s">
        <v>53</v>
      </c>
      <c r="D82" s="42"/>
      <c r="E82" s="42"/>
    </row>
    <row r="83" s="40" customFormat="1" spans="1:5">
      <c r="A83" s="43"/>
      <c r="B83" s="46" t="s">
        <v>90</v>
      </c>
      <c r="C83" s="46" t="s">
        <v>91</v>
      </c>
      <c r="D83" s="42"/>
      <c r="E83" s="42"/>
    </row>
    <row r="84" s="40" customFormat="1" spans="1:5">
      <c r="A84" s="43"/>
      <c r="B84" s="46" t="s">
        <v>92</v>
      </c>
      <c r="C84" s="46" t="s">
        <v>93</v>
      </c>
      <c r="D84" s="42"/>
      <c r="E84" s="42"/>
    </row>
    <row r="85" s="40" customFormat="1" spans="1:5">
      <c r="A85" s="43"/>
      <c r="B85" s="46" t="s">
        <v>94</v>
      </c>
      <c r="C85" s="46" t="s">
        <v>53</v>
      </c>
      <c r="D85" s="42"/>
      <c r="E85" s="42"/>
    </row>
    <row r="86" s="40" customFormat="1" spans="1:5">
      <c r="A86" s="43"/>
      <c r="B86" s="46" t="s">
        <v>95</v>
      </c>
      <c r="C86" s="46" t="s">
        <v>96</v>
      </c>
      <c r="D86" s="42"/>
      <c r="E86" s="42"/>
    </row>
    <row r="87" s="40" customFormat="1" spans="1:5">
      <c r="A87" s="43"/>
      <c r="B87" s="46" t="s">
        <v>97</v>
      </c>
      <c r="C87" s="46" t="s">
        <v>25</v>
      </c>
      <c r="D87" s="42"/>
      <c r="E87" s="42"/>
    </row>
    <row r="88" s="40" customFormat="1" spans="1:5">
      <c r="A88" s="43"/>
      <c r="B88" s="46" t="s">
        <v>98</v>
      </c>
      <c r="C88" s="46" t="s">
        <v>96</v>
      </c>
      <c r="D88" s="42"/>
      <c r="E88" s="42"/>
    </row>
    <row r="89" s="40" customFormat="1" spans="1:5">
      <c r="A89" s="43"/>
      <c r="B89" s="46" t="s">
        <v>99</v>
      </c>
      <c r="C89" s="46" t="s">
        <v>25</v>
      </c>
      <c r="D89" s="42"/>
      <c r="E89" s="42"/>
    </row>
    <row r="90" s="40" customFormat="1" spans="1:5">
      <c r="A90" s="43"/>
      <c r="B90" s="46" t="s">
        <v>100</v>
      </c>
      <c r="C90" s="46" t="s">
        <v>96</v>
      </c>
      <c r="D90" s="42"/>
      <c r="E90" s="42"/>
    </row>
    <row r="91" s="40" customFormat="1" spans="1:5">
      <c r="A91" s="43"/>
      <c r="B91" s="46" t="s">
        <v>101</v>
      </c>
      <c r="C91" s="46" t="s">
        <v>102</v>
      </c>
      <c r="D91" s="42"/>
      <c r="E91" s="42"/>
    </row>
    <row r="92" s="40" customFormat="1" spans="1:5">
      <c r="A92" s="43"/>
      <c r="B92" s="46" t="s">
        <v>103</v>
      </c>
      <c r="C92" s="46" t="s">
        <v>104</v>
      </c>
      <c r="D92" s="42"/>
      <c r="E92" s="42"/>
    </row>
    <row r="93" s="40" customFormat="1" spans="1:5">
      <c r="A93" s="43"/>
      <c r="B93" s="46" t="s">
        <v>105</v>
      </c>
      <c r="C93" s="46" t="s">
        <v>106</v>
      </c>
      <c r="D93" s="42"/>
      <c r="E93" s="42"/>
    </row>
    <row r="94" s="40" customFormat="1" spans="1:5">
      <c r="A94" s="43"/>
      <c r="B94" s="46" t="s">
        <v>107</v>
      </c>
      <c r="C94" s="46" t="s">
        <v>108</v>
      </c>
      <c r="D94" s="42"/>
      <c r="E94" s="42"/>
    </row>
    <row r="95" s="40" customFormat="1" spans="1:5">
      <c r="A95" s="43"/>
      <c r="B95" s="46" t="s">
        <v>109</v>
      </c>
      <c r="C95" s="46" t="s">
        <v>73</v>
      </c>
      <c r="D95" s="42"/>
      <c r="E95" s="42"/>
    </row>
    <row r="96" s="40" customFormat="1" spans="1:5">
      <c r="A96" s="43"/>
      <c r="B96" s="53" t="s">
        <v>110</v>
      </c>
      <c r="C96" s="46" t="s">
        <v>111</v>
      </c>
      <c r="D96" s="42"/>
      <c r="E96" s="42"/>
    </row>
    <row r="97" s="40" customFormat="1" spans="1:5">
      <c r="A97" s="43"/>
      <c r="B97" s="53" t="s">
        <v>110</v>
      </c>
      <c r="C97" s="46" t="s">
        <v>112</v>
      </c>
      <c r="D97" s="42"/>
      <c r="E97" s="42"/>
    </row>
    <row r="98" s="40" customFormat="1" spans="1:5">
      <c r="A98" s="43"/>
      <c r="B98" s="53" t="s">
        <v>110</v>
      </c>
      <c r="C98" s="46" t="s">
        <v>113</v>
      </c>
      <c r="D98" s="42"/>
      <c r="E98" s="42"/>
    </row>
    <row r="99" s="40" customFormat="1" spans="1:5">
      <c r="A99" s="43"/>
      <c r="B99" s="48" t="s">
        <v>114</v>
      </c>
      <c r="C99" s="46" t="s">
        <v>115</v>
      </c>
      <c r="D99" s="42"/>
      <c r="E99" s="42"/>
    </row>
    <row r="100" s="40" customFormat="1" spans="1:5">
      <c r="A100" s="43"/>
      <c r="B100" s="48" t="s">
        <v>114</v>
      </c>
      <c r="C100" s="46" t="s">
        <v>116</v>
      </c>
      <c r="D100" s="42"/>
      <c r="E100" s="42"/>
    </row>
    <row r="101" s="40" customFormat="1" spans="1:5">
      <c r="A101" s="43"/>
      <c r="B101" s="46" t="s">
        <v>117</v>
      </c>
      <c r="C101" s="46" t="s">
        <v>118</v>
      </c>
      <c r="D101" s="42"/>
      <c r="E101" s="42"/>
    </row>
    <row r="102" s="40" customFormat="1" spans="1:5">
      <c r="A102" s="43"/>
      <c r="B102" s="48" t="s">
        <v>114</v>
      </c>
      <c r="C102" s="46" t="s">
        <v>119</v>
      </c>
      <c r="D102" s="42"/>
      <c r="E102" s="42"/>
    </row>
    <row r="103" s="40" customFormat="1" spans="1:5">
      <c r="A103" s="43"/>
      <c r="B103" s="48" t="s">
        <v>120</v>
      </c>
      <c r="C103" s="46" t="s">
        <v>121</v>
      </c>
      <c r="D103" s="42"/>
      <c r="E103" s="42"/>
    </row>
    <row r="104" s="40" customFormat="1" spans="1:5">
      <c r="A104" s="43"/>
      <c r="B104" s="48" t="s">
        <v>120</v>
      </c>
      <c r="C104" s="46" t="s">
        <v>122</v>
      </c>
      <c r="D104" s="42"/>
      <c r="E104" s="42"/>
    </row>
    <row r="105" s="40" customFormat="1" spans="1:5">
      <c r="A105" s="43"/>
      <c r="B105" s="48" t="s">
        <v>120</v>
      </c>
      <c r="C105" s="46" t="s">
        <v>123</v>
      </c>
      <c r="D105" s="42"/>
      <c r="E105" s="42"/>
    </row>
    <row r="106" s="40" customFormat="1" spans="1:5">
      <c r="A106" s="43"/>
      <c r="B106" s="48" t="s">
        <v>120</v>
      </c>
      <c r="C106" s="46" t="s">
        <v>124</v>
      </c>
      <c r="D106" s="42"/>
      <c r="E106" s="42"/>
    </row>
    <row r="107" s="40" customFormat="1" spans="1:5">
      <c r="A107" s="43"/>
      <c r="B107" s="48" t="s">
        <v>120</v>
      </c>
      <c r="C107" s="46" t="s">
        <v>125</v>
      </c>
      <c r="D107" s="42"/>
      <c r="E107" s="42"/>
    </row>
    <row r="108" s="40" customFormat="1" spans="1:5">
      <c r="A108" s="43"/>
      <c r="B108" s="48" t="s">
        <v>126</v>
      </c>
      <c r="C108" s="46" t="s">
        <v>108</v>
      </c>
      <c r="D108" s="42"/>
      <c r="E108" s="42"/>
    </row>
    <row r="109" s="40" customFormat="1" spans="1:5">
      <c r="A109" s="43"/>
      <c r="B109" s="48" t="s">
        <v>126</v>
      </c>
      <c r="C109" s="46" t="s">
        <v>127</v>
      </c>
      <c r="D109" s="42"/>
      <c r="E109" s="42"/>
    </row>
    <row r="110" s="40" customFormat="1" spans="1:5">
      <c r="A110" s="43"/>
      <c r="B110" s="48" t="s">
        <v>126</v>
      </c>
      <c r="C110" s="46" t="s">
        <v>128</v>
      </c>
      <c r="D110" s="42"/>
      <c r="E110" s="42"/>
    </row>
    <row r="111" s="40" customFormat="1" spans="1:5">
      <c r="A111" s="43"/>
      <c r="B111" s="48" t="s">
        <v>126</v>
      </c>
      <c r="C111" s="46" t="s">
        <v>129</v>
      </c>
      <c r="D111" s="42"/>
      <c r="E111" s="42"/>
    </row>
    <row r="112" s="40" customFormat="1" spans="1:5">
      <c r="A112" s="43"/>
      <c r="B112" s="48" t="s">
        <v>126</v>
      </c>
      <c r="C112" s="46" t="s">
        <v>130</v>
      </c>
      <c r="D112" s="42"/>
      <c r="E112" s="42"/>
    </row>
    <row r="113" s="40" customFormat="1" spans="1:5">
      <c r="A113" s="43"/>
      <c r="B113" s="46" t="s">
        <v>117</v>
      </c>
      <c r="C113" s="46" t="s">
        <v>127</v>
      </c>
      <c r="D113" s="42"/>
      <c r="E113" s="42"/>
    </row>
    <row r="114" s="40" customFormat="1" spans="1:5">
      <c r="A114" s="43"/>
      <c r="B114" s="48" t="s">
        <v>126</v>
      </c>
      <c r="C114" s="46" t="s">
        <v>131</v>
      </c>
      <c r="D114" s="42"/>
      <c r="E114" s="42"/>
    </row>
    <row r="115" s="40" customFormat="1" spans="1:5">
      <c r="A115" s="43"/>
      <c r="B115" s="48" t="s">
        <v>120</v>
      </c>
      <c r="C115" s="46" t="s">
        <v>132</v>
      </c>
      <c r="D115" s="42"/>
      <c r="E115" s="42"/>
    </row>
    <row r="116" s="40" customFormat="1" spans="1:5">
      <c r="A116" s="43"/>
      <c r="B116" s="48" t="s">
        <v>120</v>
      </c>
      <c r="C116" s="46" t="s">
        <v>127</v>
      </c>
      <c r="D116" s="42"/>
      <c r="E116" s="42"/>
    </row>
    <row r="117" s="40" customFormat="1" spans="1:5">
      <c r="A117" s="43"/>
      <c r="B117" s="48" t="s">
        <v>133</v>
      </c>
      <c r="C117" s="46" t="s">
        <v>134</v>
      </c>
      <c r="D117" s="42"/>
      <c r="E117" s="42"/>
    </row>
    <row r="118" s="40" customFormat="1" spans="1:5">
      <c r="A118" s="43"/>
      <c r="B118" s="48" t="s">
        <v>135</v>
      </c>
      <c r="C118" s="46" t="s">
        <v>136</v>
      </c>
      <c r="D118" s="42"/>
      <c r="E118" s="42"/>
    </row>
    <row r="119" s="40" customFormat="1" spans="1:5">
      <c r="A119" s="43"/>
      <c r="B119" s="48" t="s">
        <v>137</v>
      </c>
      <c r="C119" s="46" t="s">
        <v>111</v>
      </c>
      <c r="D119" s="42"/>
      <c r="E119" s="42"/>
    </row>
    <row r="120" s="40" customFormat="1" spans="1:5">
      <c r="A120" s="43"/>
      <c r="B120" s="48" t="s">
        <v>137</v>
      </c>
      <c r="C120" s="46" t="s">
        <v>138</v>
      </c>
      <c r="D120" s="42"/>
      <c r="E120" s="42"/>
    </row>
    <row r="121" s="40" customFormat="1" spans="1:5">
      <c r="A121" s="43"/>
      <c r="B121" s="48" t="s">
        <v>139</v>
      </c>
      <c r="C121" s="46" t="s">
        <v>140</v>
      </c>
      <c r="D121" s="42"/>
      <c r="E121" s="42"/>
    </row>
    <row r="122" s="40" customFormat="1" spans="1:5">
      <c r="A122" s="43"/>
      <c r="B122" s="48" t="s">
        <v>139</v>
      </c>
      <c r="C122" s="46" t="s">
        <v>141</v>
      </c>
      <c r="D122" s="42"/>
      <c r="E122" s="42"/>
    </row>
    <row r="123" s="40" customFormat="1" spans="1:5">
      <c r="A123" s="43"/>
      <c r="B123" s="48" t="s">
        <v>142</v>
      </c>
      <c r="C123" s="46" t="s">
        <v>140</v>
      </c>
      <c r="D123" s="42"/>
      <c r="E123" s="42"/>
    </row>
    <row r="124" s="40" customFormat="1" spans="1:5">
      <c r="A124" s="43"/>
      <c r="B124" s="46" t="s">
        <v>143</v>
      </c>
      <c r="C124" s="46" t="s">
        <v>144</v>
      </c>
      <c r="D124" s="42"/>
      <c r="E124" s="42"/>
    </row>
    <row r="125" s="40" customFormat="1" spans="1:5">
      <c r="A125" s="43"/>
      <c r="B125" s="46" t="s">
        <v>145</v>
      </c>
      <c r="C125" s="46" t="s">
        <v>25</v>
      </c>
      <c r="D125" s="42"/>
      <c r="E125" s="42"/>
    </row>
    <row r="126" s="40" customFormat="1" spans="1:5">
      <c r="A126" s="43"/>
      <c r="B126" s="46" t="s">
        <v>146</v>
      </c>
      <c r="C126" s="46" t="s">
        <v>33</v>
      </c>
      <c r="D126" s="42"/>
      <c r="E126" s="42"/>
    </row>
    <row r="127" s="40" customFormat="1" spans="1:5">
      <c r="A127" s="43"/>
      <c r="B127" s="46" t="s">
        <v>147</v>
      </c>
      <c r="C127" s="46" t="s">
        <v>148</v>
      </c>
      <c r="D127" s="42"/>
      <c r="E127" s="42"/>
    </row>
    <row r="128" s="40" customFormat="1" spans="1:5">
      <c r="A128" s="43"/>
      <c r="B128" s="46" t="s">
        <v>149</v>
      </c>
      <c r="C128" s="46" t="s">
        <v>150</v>
      </c>
      <c r="D128" s="42"/>
      <c r="E128" s="42"/>
    </row>
    <row r="129" s="40" customFormat="1" spans="1:5">
      <c r="A129" s="43"/>
      <c r="B129" s="46" t="s">
        <v>151</v>
      </c>
      <c r="C129" s="46" t="s">
        <v>152</v>
      </c>
      <c r="D129" s="42"/>
      <c r="E129" s="42"/>
    </row>
    <row r="130" s="40" customFormat="1" spans="1:5">
      <c r="A130" s="43"/>
      <c r="B130" s="54" t="s">
        <v>153</v>
      </c>
      <c r="C130" s="46" t="s">
        <v>154</v>
      </c>
      <c r="D130" s="42"/>
      <c r="E130" s="42"/>
    </row>
    <row r="131" s="40" customFormat="1" spans="1:5">
      <c r="A131" s="43"/>
      <c r="B131" s="54" t="s">
        <v>155</v>
      </c>
      <c r="C131" s="46" t="s">
        <v>27</v>
      </c>
      <c r="D131" s="42"/>
      <c r="E131" s="42"/>
    </row>
    <row r="132" s="40" customFormat="1" spans="1:5">
      <c r="A132" s="43"/>
      <c r="B132" s="54" t="s">
        <v>155</v>
      </c>
      <c r="C132" s="46" t="s">
        <v>26</v>
      </c>
      <c r="D132" s="42"/>
      <c r="E132" s="42"/>
    </row>
    <row r="133" s="40" customFormat="1" spans="1:5">
      <c r="A133" s="43"/>
      <c r="B133" s="46">
        <v>601</v>
      </c>
      <c r="C133" s="46" t="s">
        <v>156</v>
      </c>
      <c r="D133" s="42"/>
      <c r="E133" s="42"/>
    </row>
    <row r="134" s="40" customFormat="1" spans="1:5">
      <c r="A134" s="43"/>
      <c r="B134" s="46" t="s">
        <v>157</v>
      </c>
      <c r="C134" s="46" t="s">
        <v>158</v>
      </c>
      <c r="D134" s="42"/>
      <c r="E134" s="42"/>
    </row>
    <row r="135" s="40" customFormat="1" spans="1:5">
      <c r="A135" s="43"/>
      <c r="B135" s="46" t="s">
        <v>159</v>
      </c>
      <c r="C135" s="46" t="s">
        <v>160</v>
      </c>
      <c r="D135" s="42"/>
      <c r="E135" s="42"/>
    </row>
    <row r="136" s="40" customFormat="1" spans="1:5">
      <c r="A136" s="43"/>
      <c r="B136" s="46" t="s">
        <v>161</v>
      </c>
      <c r="C136" s="46" t="s">
        <v>162</v>
      </c>
      <c r="D136" s="42"/>
      <c r="E136" s="42"/>
    </row>
    <row r="137" s="40" customFormat="1" spans="1:5">
      <c r="A137" s="43"/>
      <c r="B137" s="46" t="s">
        <v>163</v>
      </c>
      <c r="C137" s="46" t="s">
        <v>111</v>
      </c>
      <c r="D137" s="42"/>
      <c r="E137" s="42"/>
    </row>
    <row r="138" s="40" customFormat="1" spans="1:5">
      <c r="A138" s="43"/>
      <c r="B138" s="46" t="s">
        <v>164</v>
      </c>
      <c r="C138" s="46" t="s">
        <v>102</v>
      </c>
      <c r="D138" s="42"/>
      <c r="E138" s="42"/>
    </row>
    <row r="139" s="40" customFormat="1" spans="1:5">
      <c r="A139" s="43"/>
      <c r="B139" s="46"/>
      <c r="C139" s="46" t="s">
        <v>165</v>
      </c>
      <c r="D139" s="42"/>
      <c r="E139" s="42"/>
    </row>
    <row r="140" s="40" customFormat="1" spans="1:5">
      <c r="A140" s="43"/>
      <c r="B140" s="46" t="s">
        <v>166</v>
      </c>
      <c r="C140" s="46" t="s">
        <v>167</v>
      </c>
      <c r="D140" s="42"/>
      <c r="E140" s="42"/>
    </row>
    <row r="141" s="40" customFormat="1" spans="1:5">
      <c r="A141" s="43"/>
      <c r="B141" s="46">
        <v>301</v>
      </c>
      <c r="C141" s="46" t="s">
        <v>27</v>
      </c>
      <c r="D141" s="42"/>
      <c r="E141" s="42"/>
    </row>
    <row r="142" s="40" customFormat="1" spans="1:5">
      <c r="A142" s="43"/>
      <c r="B142" s="46">
        <v>301</v>
      </c>
      <c r="C142" s="46" t="s">
        <v>25</v>
      </c>
      <c r="D142" s="42"/>
      <c r="E142" s="42"/>
    </row>
    <row r="143" s="40" customFormat="1" spans="1:5">
      <c r="A143" s="43"/>
      <c r="B143" s="46" t="s">
        <v>168</v>
      </c>
      <c r="C143" s="46" t="s">
        <v>158</v>
      </c>
      <c r="D143" s="42"/>
      <c r="E143" s="42"/>
    </row>
    <row r="144" s="40" customFormat="1" spans="1:5">
      <c r="A144" s="43"/>
      <c r="B144" s="46" t="s">
        <v>169</v>
      </c>
      <c r="C144" s="46" t="s">
        <v>170</v>
      </c>
      <c r="D144" s="42"/>
      <c r="E144" s="42"/>
    </row>
    <row r="145" s="40" customFormat="1" spans="1:5">
      <c r="A145" s="43"/>
      <c r="B145" s="46" t="s">
        <v>171</v>
      </c>
      <c r="C145" s="46" t="s">
        <v>128</v>
      </c>
      <c r="D145" s="42"/>
      <c r="E145" s="42"/>
    </row>
    <row r="146" s="40" customFormat="1" spans="1:5">
      <c r="A146" s="43"/>
      <c r="B146" s="46" t="s">
        <v>172</v>
      </c>
      <c r="C146" s="46" t="s">
        <v>173</v>
      </c>
      <c r="D146" s="42"/>
      <c r="E146" s="42"/>
    </row>
    <row r="147" s="40" customFormat="1" spans="1:5">
      <c r="A147" s="43"/>
      <c r="B147" s="46" t="s">
        <v>174</v>
      </c>
      <c r="C147" s="46" t="s">
        <v>175</v>
      </c>
      <c r="D147" s="42"/>
      <c r="E147" s="42"/>
    </row>
    <row r="148" s="40" customFormat="1" spans="1:5">
      <c r="A148" s="43"/>
      <c r="B148" s="46" t="s">
        <v>174</v>
      </c>
      <c r="C148" s="46" t="s">
        <v>176</v>
      </c>
      <c r="D148" s="42"/>
      <c r="E148" s="42"/>
    </row>
    <row r="149" s="40" customFormat="1" spans="1:5">
      <c r="A149" s="43"/>
      <c r="B149" s="46" t="s">
        <v>174</v>
      </c>
      <c r="C149" s="46" t="s">
        <v>177</v>
      </c>
      <c r="D149" s="42"/>
      <c r="E149" s="42"/>
    </row>
    <row r="150" s="40" customFormat="1" spans="1:5">
      <c r="A150" s="43"/>
      <c r="B150" s="46" t="s">
        <v>174</v>
      </c>
      <c r="C150" s="46" t="s">
        <v>178</v>
      </c>
      <c r="D150" s="42"/>
      <c r="E150" s="42"/>
    </row>
    <row r="151" s="40" customFormat="1" spans="1:5">
      <c r="A151" s="43"/>
      <c r="B151" s="46" t="s">
        <v>179</v>
      </c>
      <c r="C151" s="46" t="s">
        <v>180</v>
      </c>
      <c r="D151" s="42"/>
      <c r="E151" s="42"/>
    </row>
    <row r="152" s="40" customFormat="1" spans="1:5">
      <c r="A152" s="43"/>
      <c r="B152" s="46" t="s">
        <v>179</v>
      </c>
      <c r="C152" s="46" t="s">
        <v>181</v>
      </c>
      <c r="D152" s="42"/>
      <c r="E152" s="42"/>
    </row>
    <row r="153" s="40" customFormat="1" spans="1:5">
      <c r="A153" s="43"/>
      <c r="B153" s="46" t="s">
        <v>179</v>
      </c>
      <c r="C153" s="46" t="s">
        <v>182</v>
      </c>
      <c r="D153" s="42"/>
      <c r="E153" s="42"/>
    </row>
    <row r="154" s="40" customFormat="1" spans="1:5">
      <c r="A154" s="43"/>
      <c r="B154" s="46" t="s">
        <v>179</v>
      </c>
      <c r="C154" s="46" t="s">
        <v>183</v>
      </c>
      <c r="D154" s="42"/>
      <c r="E154" s="42"/>
    </row>
    <row r="155" s="40" customFormat="1" spans="1:5">
      <c r="A155" s="43"/>
      <c r="B155" s="46" t="s">
        <v>184</v>
      </c>
      <c r="C155" s="46" t="s">
        <v>185</v>
      </c>
      <c r="D155" s="42"/>
      <c r="E155" s="42"/>
    </row>
    <row r="156" s="40" customFormat="1" spans="1:5">
      <c r="A156" s="43"/>
      <c r="B156" s="46"/>
      <c r="C156" s="55" t="s">
        <v>186</v>
      </c>
      <c r="D156" s="42"/>
      <c r="E156" s="42"/>
    </row>
    <row r="157" s="40" customFormat="1" spans="1:5">
      <c r="A157" s="43"/>
      <c r="B157" s="46"/>
      <c r="C157" s="46" t="s">
        <v>187</v>
      </c>
      <c r="D157" s="42"/>
      <c r="E157" s="42"/>
    </row>
    <row r="158" s="40" customFormat="1" spans="1:5">
      <c r="A158" s="43"/>
      <c r="B158" s="46"/>
      <c r="C158" s="46" t="s">
        <v>188</v>
      </c>
      <c r="D158" s="42"/>
      <c r="E158" s="42"/>
    </row>
    <row r="159" s="40" customFormat="1" spans="1:5">
      <c r="A159" s="43"/>
      <c r="B159" s="46"/>
      <c r="C159" s="46" t="s">
        <v>189</v>
      </c>
      <c r="D159" s="42"/>
      <c r="E159" s="42"/>
    </row>
    <row r="160" s="40" customFormat="1" spans="1:5">
      <c r="A160" s="43"/>
      <c r="B160" s="46" t="s">
        <v>190</v>
      </c>
      <c r="C160" s="46" t="s">
        <v>191</v>
      </c>
      <c r="D160" s="42"/>
      <c r="E160" s="42"/>
    </row>
    <row r="161" s="40" customFormat="1" spans="1:5">
      <c r="A161" s="43"/>
      <c r="B161" s="46"/>
      <c r="C161" s="46" t="s">
        <v>192</v>
      </c>
      <c r="D161" s="42"/>
      <c r="E161" s="42"/>
    </row>
    <row r="162" s="40" customFormat="1" spans="1:5">
      <c r="A162" s="43"/>
      <c r="B162" s="46" t="s">
        <v>193</v>
      </c>
      <c r="C162" s="46" t="s">
        <v>189</v>
      </c>
      <c r="D162" s="42"/>
      <c r="E162" s="42"/>
    </row>
    <row r="163" s="40" customFormat="1" spans="1:5">
      <c r="A163" s="43"/>
      <c r="B163" s="46"/>
      <c r="C163" s="46" t="s">
        <v>194</v>
      </c>
      <c r="D163" s="42"/>
      <c r="E163" s="42"/>
    </row>
    <row r="164" s="40" customFormat="1" spans="1:5">
      <c r="A164" s="43"/>
      <c r="B164" s="46" t="s">
        <v>195</v>
      </c>
      <c r="C164" s="46" t="s">
        <v>196</v>
      </c>
      <c r="D164" s="42"/>
      <c r="E164" s="42"/>
    </row>
    <row r="165" s="40" customFormat="1" spans="1:5">
      <c r="A165" s="43"/>
      <c r="B165" s="46" t="s">
        <v>197</v>
      </c>
      <c r="C165" s="46" t="s">
        <v>198</v>
      </c>
      <c r="D165" s="42"/>
      <c r="E165" s="42"/>
    </row>
    <row r="166" s="40" customFormat="1" spans="1:5">
      <c r="A166" s="43"/>
      <c r="B166" s="46"/>
      <c r="C166" s="56" t="s">
        <v>199</v>
      </c>
      <c r="D166" s="42"/>
      <c r="E166" s="42"/>
    </row>
    <row r="167" s="40" customFormat="1" spans="1:5">
      <c r="A167" s="43"/>
      <c r="B167" s="46"/>
      <c r="C167" s="46" t="s">
        <v>200</v>
      </c>
      <c r="D167" s="42"/>
      <c r="E167" s="42"/>
    </row>
    <row r="168" s="40" customFormat="1" spans="1:5">
      <c r="A168" s="43"/>
      <c r="B168" s="46"/>
      <c r="C168" s="46" t="s">
        <v>201</v>
      </c>
      <c r="D168" s="42"/>
      <c r="E168" s="42"/>
    </row>
    <row r="169" s="40" customFormat="1" spans="1:5">
      <c r="A169" s="43"/>
      <c r="B169" s="46" t="s">
        <v>202</v>
      </c>
      <c r="C169" s="46" t="s">
        <v>203</v>
      </c>
      <c r="D169" s="42"/>
      <c r="E169" s="42"/>
    </row>
    <row r="170" s="40" customFormat="1" spans="1:5">
      <c r="A170" s="43"/>
      <c r="B170" s="46"/>
      <c r="C170" s="53" t="s">
        <v>204</v>
      </c>
      <c r="D170" s="42"/>
      <c r="E170" s="42"/>
    </row>
    <row r="171" s="40" customFormat="1" spans="1:5">
      <c r="A171" s="43"/>
      <c r="B171" s="46"/>
      <c r="C171" s="55" t="s">
        <v>205</v>
      </c>
      <c r="D171" s="42"/>
      <c r="E171" s="42"/>
    </row>
    <row r="172" s="40" customFormat="1" spans="1:5">
      <c r="A172" s="43"/>
      <c r="B172" s="46"/>
      <c r="C172" s="53" t="s">
        <v>206</v>
      </c>
      <c r="D172" s="42"/>
      <c r="E172" s="42"/>
    </row>
    <row r="173" s="40" customFormat="1" spans="1:5">
      <c r="A173" s="43"/>
      <c r="B173" s="46"/>
      <c r="C173" s="55" t="s">
        <v>207</v>
      </c>
      <c r="D173" s="42"/>
      <c r="E173" s="42"/>
    </row>
    <row r="174" s="40" customFormat="1" spans="1:5">
      <c r="A174" s="43"/>
      <c r="B174" s="46" t="s">
        <v>208</v>
      </c>
      <c r="C174" s="46" t="s">
        <v>200</v>
      </c>
      <c r="D174" s="42"/>
      <c r="E174" s="42"/>
    </row>
    <row r="175" s="40" customFormat="1" spans="1:5">
      <c r="A175" s="43"/>
      <c r="B175" s="57">
        <v>6822</v>
      </c>
      <c r="C175" s="46" t="s">
        <v>102</v>
      </c>
      <c r="D175" s="42"/>
      <c r="E175" s="42"/>
    </row>
    <row r="176" s="40" customFormat="1" spans="1:5">
      <c r="A176" s="43"/>
      <c r="B176" s="57"/>
      <c r="C176" s="46" t="s">
        <v>165</v>
      </c>
      <c r="D176" s="42"/>
      <c r="E176" s="42"/>
    </row>
    <row r="177" s="40" customFormat="1" spans="1:5">
      <c r="A177" s="43"/>
      <c r="B177" s="57"/>
      <c r="C177" s="46" t="s">
        <v>209</v>
      </c>
      <c r="D177" s="42"/>
      <c r="E177" s="42"/>
    </row>
    <row r="178" s="40" customFormat="1" spans="1:5">
      <c r="A178" s="43"/>
      <c r="B178" s="58" t="s">
        <v>210</v>
      </c>
      <c r="C178" s="59" t="s">
        <v>27</v>
      </c>
      <c r="D178" s="42"/>
      <c r="E178" s="42"/>
    </row>
    <row r="179" s="40" customFormat="1" spans="1:5">
      <c r="A179" s="43"/>
      <c r="B179" s="58"/>
      <c r="C179" s="59" t="s">
        <v>211</v>
      </c>
      <c r="D179" s="42"/>
      <c r="E179" s="42"/>
    </row>
    <row r="180" s="40" customFormat="1" spans="1:5">
      <c r="A180" s="43"/>
      <c r="B180" s="58"/>
      <c r="C180" s="59" t="s">
        <v>26</v>
      </c>
      <c r="D180" s="42"/>
      <c r="E180" s="42"/>
    </row>
    <row r="181" s="40" customFormat="1" spans="1:5">
      <c r="A181" s="43"/>
      <c r="B181" s="58"/>
      <c r="C181" s="59" t="s">
        <v>212</v>
      </c>
      <c r="D181" s="42"/>
      <c r="E181" s="42"/>
    </row>
    <row r="182" s="40" customFormat="1" spans="1:5">
      <c r="A182" s="43"/>
      <c r="B182" s="58"/>
      <c r="C182" s="59" t="s">
        <v>213</v>
      </c>
      <c r="D182" s="42"/>
      <c r="E182" s="42"/>
    </row>
    <row r="183" s="40" customFormat="1" spans="1:5">
      <c r="A183" s="43"/>
      <c r="B183" s="58"/>
      <c r="C183" s="58" t="s">
        <v>91</v>
      </c>
      <c r="D183" s="42"/>
      <c r="E183" s="42"/>
    </row>
    <row r="184" s="40" customFormat="1" ht="14" customHeight="1" spans="1:5">
      <c r="A184" s="43"/>
      <c r="B184" s="60" t="s">
        <v>214</v>
      </c>
      <c r="C184" s="59" t="s">
        <v>215</v>
      </c>
      <c r="D184" s="42"/>
      <c r="E184" s="42"/>
    </row>
    <row r="185" s="40" customFormat="1" spans="1:5">
      <c r="A185" s="43"/>
      <c r="B185" s="60" t="s">
        <v>216</v>
      </c>
      <c r="C185" s="59" t="s">
        <v>217</v>
      </c>
      <c r="D185" s="42"/>
      <c r="E185" s="42"/>
    </row>
    <row r="186" s="40" customFormat="1" spans="1:5">
      <c r="A186" s="43"/>
      <c r="B186" s="60" t="s">
        <v>218</v>
      </c>
      <c r="C186" s="59" t="s">
        <v>215</v>
      </c>
      <c r="D186" s="42"/>
      <c r="E186" s="42"/>
    </row>
    <row r="187" s="40" customFormat="1" spans="1:5">
      <c r="A187" s="43"/>
      <c r="B187" s="60" t="s">
        <v>219</v>
      </c>
      <c r="C187" s="59" t="s">
        <v>215</v>
      </c>
      <c r="D187" s="42"/>
      <c r="E187" s="42"/>
    </row>
    <row r="188" s="40" customFormat="1" spans="1:5">
      <c r="A188" s="43"/>
      <c r="B188" s="60" t="s">
        <v>218</v>
      </c>
      <c r="C188" s="59" t="s">
        <v>217</v>
      </c>
      <c r="D188" s="42"/>
      <c r="E188" s="42"/>
    </row>
    <row r="189" s="40" customFormat="1" spans="1:5">
      <c r="A189" s="43"/>
      <c r="B189" s="60" t="s">
        <v>220</v>
      </c>
      <c r="C189" s="59" t="s">
        <v>216</v>
      </c>
      <c r="D189" s="42"/>
      <c r="E189" s="42"/>
    </row>
    <row r="190" s="40" customFormat="1" spans="1:5">
      <c r="A190" s="43"/>
      <c r="B190" s="60" t="s">
        <v>221</v>
      </c>
      <c r="C190" s="59" t="s">
        <v>111</v>
      </c>
      <c r="D190" s="42"/>
      <c r="E190" s="42"/>
    </row>
    <row r="191" s="40" customFormat="1" spans="1:5">
      <c r="A191" s="43"/>
      <c r="B191" s="60" t="s">
        <v>222</v>
      </c>
      <c r="C191" s="59" t="s">
        <v>111</v>
      </c>
      <c r="D191" s="42"/>
      <c r="E191" s="42"/>
    </row>
    <row r="192" s="40" customFormat="1" spans="1:5">
      <c r="A192" s="43"/>
      <c r="B192" s="60">
        <v>601</v>
      </c>
      <c r="C192" s="59" t="s">
        <v>223</v>
      </c>
      <c r="D192" s="42"/>
      <c r="E192" s="42"/>
    </row>
    <row r="193" s="40" customFormat="1" spans="1:5">
      <c r="A193" s="43"/>
      <c r="B193" s="61" t="s">
        <v>224</v>
      </c>
      <c r="C193" s="62" t="s">
        <v>216</v>
      </c>
      <c r="D193" s="42"/>
      <c r="E193" s="42"/>
    </row>
    <row r="194" s="40" customFormat="1" spans="1:5">
      <c r="A194" s="43"/>
      <c r="B194" s="63" t="s">
        <v>225</v>
      </c>
      <c r="C194" s="62" t="s">
        <v>25</v>
      </c>
      <c r="D194" s="42"/>
      <c r="E194" s="42"/>
    </row>
    <row r="195" s="40" customFormat="1" spans="1:5">
      <c r="A195" s="43"/>
      <c r="B195" s="63" t="s">
        <v>225</v>
      </c>
      <c r="C195" s="64" t="s">
        <v>28</v>
      </c>
      <c r="D195" s="42"/>
      <c r="E195" s="42"/>
    </row>
    <row r="196" s="40" customFormat="1" spans="1:5">
      <c r="A196" s="43"/>
      <c r="B196" s="63" t="s">
        <v>225</v>
      </c>
      <c r="C196" s="64" t="s">
        <v>26</v>
      </c>
      <c r="D196" s="42"/>
      <c r="E196" s="42"/>
    </row>
    <row r="197" s="40" customFormat="1" spans="1:5">
      <c r="A197" s="43"/>
      <c r="B197" s="63" t="s">
        <v>225</v>
      </c>
      <c r="C197" s="64" t="s">
        <v>226</v>
      </c>
      <c r="D197" s="42"/>
      <c r="E197" s="42"/>
    </row>
    <row r="198" s="40" customFormat="1" spans="1:5">
      <c r="A198" s="43"/>
      <c r="B198" s="63" t="s">
        <v>227</v>
      </c>
      <c r="C198" s="64" t="s">
        <v>228</v>
      </c>
      <c r="D198" s="42"/>
      <c r="E198" s="42"/>
    </row>
    <row r="199" s="40" customFormat="1" spans="1:5">
      <c r="A199" s="43"/>
      <c r="B199" s="63" t="s">
        <v>227</v>
      </c>
      <c r="C199" s="64" t="s">
        <v>209</v>
      </c>
      <c r="D199" s="42"/>
      <c r="E199" s="42"/>
    </row>
    <row r="200" s="40" customFormat="1" spans="1:5">
      <c r="A200" s="43"/>
      <c r="B200" s="63" t="s">
        <v>227</v>
      </c>
      <c r="C200" s="64" t="s">
        <v>229</v>
      </c>
      <c r="D200" s="42"/>
      <c r="E200" s="42"/>
    </row>
    <row r="201" s="40" customFormat="1" spans="1:5">
      <c r="A201" s="43"/>
      <c r="B201" s="63" t="s">
        <v>227</v>
      </c>
      <c r="C201" s="64" t="s">
        <v>230</v>
      </c>
      <c r="D201" s="42"/>
      <c r="E201" s="42"/>
    </row>
    <row r="202" s="40" customFormat="1" spans="1:5">
      <c r="A202" s="43"/>
      <c r="B202" s="61" t="s">
        <v>231</v>
      </c>
      <c r="C202" s="62" t="s">
        <v>232</v>
      </c>
      <c r="D202" s="42"/>
      <c r="E202" s="42"/>
    </row>
    <row r="203" s="40" customFormat="1" spans="1:5">
      <c r="A203" s="43"/>
      <c r="B203" s="61" t="s">
        <v>233</v>
      </c>
      <c r="C203" s="62" t="s">
        <v>233</v>
      </c>
      <c r="D203" s="42"/>
      <c r="E203" s="42"/>
    </row>
    <row r="204" s="40" customFormat="1" spans="1:5">
      <c r="A204" s="43"/>
      <c r="B204" s="52" t="s">
        <v>234</v>
      </c>
      <c r="C204" s="65" t="s">
        <v>235</v>
      </c>
      <c r="D204" s="42"/>
      <c r="E204" s="42"/>
    </row>
    <row r="205" s="40" customFormat="1" spans="1:5">
      <c r="A205" s="43"/>
      <c r="B205" s="52" t="s">
        <v>236</v>
      </c>
      <c r="C205" s="65" t="s">
        <v>237</v>
      </c>
      <c r="D205" s="42"/>
      <c r="E205" s="42"/>
    </row>
    <row r="206" s="40" customFormat="1" spans="1:5">
      <c r="A206" s="43"/>
      <c r="B206" s="52" t="s">
        <v>236</v>
      </c>
      <c r="C206" s="65" t="s">
        <v>216</v>
      </c>
      <c r="D206" s="42"/>
      <c r="E206" s="42"/>
    </row>
    <row r="207" s="40" customFormat="1" spans="1:5">
      <c r="A207" s="43"/>
      <c r="B207" s="52" t="s">
        <v>220</v>
      </c>
      <c r="C207" s="65" t="s">
        <v>237</v>
      </c>
      <c r="D207" s="42"/>
      <c r="E207" s="42"/>
    </row>
    <row r="208" s="40" customFormat="1" spans="1:5">
      <c r="A208" s="43"/>
      <c r="B208" s="52" t="s">
        <v>238</v>
      </c>
      <c r="C208" s="65" t="s">
        <v>239</v>
      </c>
      <c r="D208" s="42"/>
      <c r="E208" s="42"/>
    </row>
    <row r="209" s="40" customFormat="1" spans="1:5">
      <c r="A209" s="43"/>
      <c r="B209" s="52" t="s">
        <v>240</v>
      </c>
      <c r="C209" s="65" t="s">
        <v>241</v>
      </c>
      <c r="D209" s="42"/>
      <c r="E209" s="42"/>
    </row>
    <row r="210" s="40" customFormat="1" spans="1:5">
      <c r="A210" s="43"/>
      <c r="B210" s="52" t="s">
        <v>240</v>
      </c>
      <c r="C210" s="65" t="s">
        <v>216</v>
      </c>
      <c r="D210" s="42"/>
      <c r="E210" s="42"/>
    </row>
    <row r="211" s="40" customFormat="1" spans="1:5">
      <c r="A211" s="43"/>
      <c r="B211" s="52" t="s">
        <v>240</v>
      </c>
      <c r="C211" s="65" t="s">
        <v>160</v>
      </c>
      <c r="D211" s="42"/>
      <c r="E211" s="42"/>
    </row>
    <row r="212" s="40" customFormat="1" spans="1:5">
      <c r="A212" s="43"/>
      <c r="B212" s="52" t="s">
        <v>240</v>
      </c>
      <c r="C212" s="65" t="s">
        <v>128</v>
      </c>
      <c r="D212" s="42"/>
      <c r="E212" s="42"/>
    </row>
    <row r="213" s="40" customFormat="1" spans="1:5">
      <c r="A213" s="43"/>
      <c r="B213" s="52" t="s">
        <v>242</v>
      </c>
      <c r="C213" s="65" t="s">
        <v>216</v>
      </c>
      <c r="D213" s="42"/>
      <c r="E213" s="42"/>
    </row>
    <row r="214" s="40" customFormat="1" spans="1:5">
      <c r="A214" s="43"/>
      <c r="B214" s="52" t="s">
        <v>242</v>
      </c>
      <c r="C214" s="65" t="s">
        <v>237</v>
      </c>
      <c r="D214" s="42"/>
      <c r="E214" s="42"/>
    </row>
    <row r="215" s="40" customFormat="1" spans="1:5">
      <c r="A215" s="43"/>
      <c r="B215" s="52" t="s">
        <v>243</v>
      </c>
      <c r="C215" s="65" t="s">
        <v>111</v>
      </c>
      <c r="D215" s="42"/>
      <c r="E215" s="42"/>
    </row>
    <row r="216" s="40" customFormat="1" spans="1:5">
      <c r="A216" s="43"/>
      <c r="B216" s="52" t="s">
        <v>244</v>
      </c>
      <c r="C216" s="65" t="s">
        <v>111</v>
      </c>
      <c r="D216" s="42"/>
      <c r="E216" s="42"/>
    </row>
    <row r="217" s="40" customFormat="1" spans="1:5">
      <c r="A217" s="43"/>
      <c r="B217" s="52" t="s">
        <v>245</v>
      </c>
      <c r="C217" s="65" t="s">
        <v>111</v>
      </c>
      <c r="D217" s="42"/>
      <c r="E217" s="42"/>
    </row>
    <row r="218" s="40" customFormat="1" spans="1:5">
      <c r="A218" s="43"/>
      <c r="B218" s="52" t="s">
        <v>246</v>
      </c>
      <c r="C218" s="65" t="s">
        <v>111</v>
      </c>
      <c r="D218" s="42"/>
      <c r="E218" s="42"/>
    </row>
    <row r="219" s="40" customFormat="1" spans="1:5">
      <c r="A219" s="43"/>
      <c r="B219" s="8"/>
      <c r="C219" s="9"/>
      <c r="D219" s="42"/>
      <c r="E219" s="42"/>
    </row>
    <row r="220" s="40" customFormat="1" spans="1:5">
      <c r="A220" s="43"/>
      <c r="B220" s="8"/>
      <c r="C220" s="9"/>
      <c r="D220" s="42"/>
      <c r="E220" s="42"/>
    </row>
    <row r="221" s="40" customFormat="1" spans="1:5">
      <c r="A221" s="43"/>
      <c r="B221" s="8"/>
      <c r="C221" s="9"/>
      <c r="D221" s="42"/>
      <c r="E221" s="42"/>
    </row>
    <row r="222" s="40" customFormat="1" spans="1:5">
      <c r="A222" s="43"/>
      <c r="B222" s="8"/>
      <c r="C222" s="9"/>
      <c r="D222" s="42"/>
      <c r="E222" s="42"/>
    </row>
    <row r="223" s="40" customFormat="1" spans="1:5">
      <c r="A223" s="43"/>
      <c r="B223" s="8"/>
      <c r="C223" s="9"/>
      <c r="D223" s="42"/>
      <c r="E223" s="42"/>
    </row>
    <row r="224" s="40" customFormat="1" spans="1:5">
      <c r="A224" s="43"/>
      <c r="B224" s="8"/>
      <c r="C224" s="9"/>
      <c r="D224" s="42"/>
      <c r="E224" s="42"/>
    </row>
    <row r="225" s="40" customFormat="1" spans="1:5">
      <c r="A225" s="43"/>
      <c r="B225" s="8"/>
      <c r="C225" s="9"/>
      <c r="D225" s="42"/>
      <c r="E225" s="42"/>
    </row>
    <row r="226" s="40" customFormat="1" spans="1:5">
      <c r="A226" s="43"/>
      <c r="B226" s="8"/>
      <c r="C226" s="9"/>
      <c r="D226" s="42"/>
      <c r="E226" s="42"/>
    </row>
    <row r="227" s="40" customFormat="1" spans="1:5">
      <c r="A227" s="43"/>
      <c r="B227" s="8"/>
      <c r="C227" s="9"/>
      <c r="D227" s="42"/>
      <c r="E227" s="42"/>
    </row>
    <row r="228" s="40" customFormat="1" spans="1:5">
      <c r="A228" s="43"/>
      <c r="B228" s="8"/>
      <c r="C228" s="9"/>
      <c r="D228" s="42"/>
      <c r="E228" s="42"/>
    </row>
    <row r="229" s="40" customFormat="1" spans="1:5">
      <c r="A229" s="43"/>
      <c r="B229" s="8"/>
      <c r="C229" s="9"/>
      <c r="D229" s="42"/>
      <c r="E229" s="42"/>
    </row>
  </sheetData>
  <mergeCells count="24">
    <mergeCell ref="B1:E1"/>
    <mergeCell ref="B3:B12"/>
    <mergeCell ref="B13:B19"/>
    <mergeCell ref="B20:B23"/>
    <mergeCell ref="B24:B28"/>
    <mergeCell ref="B29:B32"/>
    <mergeCell ref="B33:B34"/>
    <mergeCell ref="B35:B36"/>
    <mergeCell ref="B39:B42"/>
    <mergeCell ref="B47:B50"/>
    <mergeCell ref="B51:B52"/>
    <mergeCell ref="B53:B55"/>
    <mergeCell ref="B56:B58"/>
    <mergeCell ref="B59:B61"/>
    <mergeCell ref="B62:B63"/>
    <mergeCell ref="B74:B78"/>
    <mergeCell ref="B138:B139"/>
    <mergeCell ref="B155:B159"/>
    <mergeCell ref="B160:B161"/>
    <mergeCell ref="B162:B163"/>
    <mergeCell ref="B165:B168"/>
    <mergeCell ref="B169:B173"/>
    <mergeCell ref="B175:B177"/>
    <mergeCell ref="B178:B183"/>
  </mergeCells>
  <pageMargins left="0.511805555555556" right="0.196527777777778" top="0.629166666666667" bottom="0.196527777777778" header="0.196527777777778" footer="0.196527777777778"/>
  <pageSetup paperSize="9" scale="91" orientation="portrait" horizontalDpi="600"/>
  <headerFooter/>
  <rowBreaks count="5" manualBreakCount="5">
    <brk id="52" max="4" man="1"/>
    <brk id="116" max="4" man="1"/>
    <brk id="174" max="4" man="1"/>
    <brk id="218" max="4" man="1"/>
    <brk id="23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5"/>
  <sheetViews>
    <sheetView topLeftCell="A208" workbookViewId="0">
      <selection activeCell="A229" sqref="A229:H231"/>
    </sheetView>
  </sheetViews>
  <sheetFormatPr defaultColWidth="9" defaultRowHeight="13.5" outlineLevelCol="7"/>
  <cols>
    <col min="1" max="1" width="26.875" style="6" customWidth="1"/>
    <col min="2" max="2" width="24.625" style="7" customWidth="1"/>
    <col min="4" max="4" width="12.375" customWidth="1"/>
    <col min="7" max="7" width="26.875" style="8" customWidth="1"/>
    <col min="8" max="8" width="22.75" style="9" customWidth="1"/>
  </cols>
  <sheetData>
    <row r="1" spans="1:8">
      <c r="A1" s="10" t="s">
        <v>247</v>
      </c>
      <c r="B1" s="10"/>
      <c r="G1" s="11" t="s">
        <v>0</v>
      </c>
      <c r="H1" s="11"/>
    </row>
    <row r="2" spans="1:8">
      <c r="A2" s="8" t="s">
        <v>1</v>
      </c>
      <c r="B2" s="9" t="s">
        <v>2</v>
      </c>
      <c r="G2" s="8" t="s">
        <v>1</v>
      </c>
      <c r="H2" s="9" t="s">
        <v>2</v>
      </c>
    </row>
    <row r="3" spans="1:8">
      <c r="A3" s="8" t="s">
        <v>5</v>
      </c>
      <c r="B3" s="12" t="s">
        <v>6</v>
      </c>
      <c r="G3" s="8" t="s">
        <v>5</v>
      </c>
      <c r="H3" s="12" t="s">
        <v>6</v>
      </c>
    </row>
    <row r="4" spans="1:8">
      <c r="A4" s="8"/>
      <c r="B4" s="12" t="s">
        <v>7</v>
      </c>
      <c r="H4" s="12" t="s">
        <v>7</v>
      </c>
    </row>
    <row r="5" spans="1:8">
      <c r="A5" s="8"/>
      <c r="B5" s="12" t="s">
        <v>8</v>
      </c>
      <c r="H5" s="12" t="s">
        <v>8</v>
      </c>
    </row>
    <row r="6" spans="1:8">
      <c r="A6" s="8"/>
      <c r="B6" s="12" t="s">
        <v>378</v>
      </c>
      <c r="H6" s="12" t="s">
        <v>378</v>
      </c>
    </row>
    <row r="7" spans="1:8">
      <c r="A7" s="8"/>
      <c r="B7" s="12" t="s">
        <v>10</v>
      </c>
      <c r="H7" s="12" t="s">
        <v>10</v>
      </c>
    </row>
    <row r="8" spans="1:8">
      <c r="A8" s="8"/>
      <c r="B8" s="12" t="s">
        <v>11</v>
      </c>
      <c r="H8" s="12" t="s">
        <v>11</v>
      </c>
    </row>
    <row r="9" spans="1:8">
      <c r="A9" s="8"/>
      <c r="B9" s="12" t="s">
        <v>12</v>
      </c>
      <c r="H9" s="12" t="s">
        <v>12</v>
      </c>
    </row>
    <row r="10" spans="1:8">
      <c r="A10" s="8"/>
      <c r="B10" s="12" t="s">
        <v>13</v>
      </c>
      <c r="H10" s="12" t="s">
        <v>13</v>
      </c>
    </row>
    <row r="11" spans="1:8">
      <c r="A11" s="8"/>
      <c r="B11" s="12" t="s">
        <v>14</v>
      </c>
      <c r="H11" s="12" t="s">
        <v>14</v>
      </c>
    </row>
    <row r="12" spans="1:8">
      <c r="A12" s="8"/>
      <c r="B12" s="12" t="s">
        <v>15</v>
      </c>
      <c r="H12" s="12" t="s">
        <v>15</v>
      </c>
    </row>
    <row r="13" spans="1:8">
      <c r="A13" s="8" t="s">
        <v>16</v>
      </c>
      <c r="B13" s="12" t="s">
        <v>17</v>
      </c>
      <c r="G13" s="8" t="s">
        <v>16</v>
      </c>
      <c r="H13" s="12" t="s">
        <v>17</v>
      </c>
    </row>
    <row r="14" spans="1:8">
      <c r="A14" s="8"/>
      <c r="B14" s="12" t="s">
        <v>18</v>
      </c>
      <c r="H14" s="12" t="s">
        <v>18</v>
      </c>
    </row>
    <row r="15" spans="1:8">
      <c r="A15" s="8"/>
      <c r="B15" s="12" t="s">
        <v>19</v>
      </c>
      <c r="H15" s="12" t="s">
        <v>19</v>
      </c>
    </row>
    <row r="16" spans="1:8">
      <c r="A16" s="8"/>
      <c r="B16" s="12" t="s">
        <v>20</v>
      </c>
      <c r="H16" s="12" t="s">
        <v>20</v>
      </c>
    </row>
    <row r="17" spans="1:8">
      <c r="A17" s="8"/>
      <c r="B17" s="12" t="s">
        <v>21</v>
      </c>
      <c r="H17" s="12" t="s">
        <v>21</v>
      </c>
    </row>
    <row r="18" spans="1:8">
      <c r="A18" s="8"/>
      <c r="B18" s="12" t="s">
        <v>22</v>
      </c>
      <c r="H18" s="12" t="s">
        <v>22</v>
      </c>
    </row>
    <row r="19" spans="1:8">
      <c r="A19" s="8"/>
      <c r="B19" s="12" t="s">
        <v>23</v>
      </c>
      <c r="H19" s="12" t="s">
        <v>23</v>
      </c>
    </row>
    <row r="20" spans="1:8">
      <c r="A20" s="8" t="s">
        <v>24</v>
      </c>
      <c r="B20" s="9" t="s">
        <v>25</v>
      </c>
      <c r="G20" s="8" t="s">
        <v>24</v>
      </c>
      <c r="H20" s="9" t="s">
        <v>25</v>
      </c>
    </row>
    <row r="21" spans="1:8">
      <c r="A21" s="8"/>
      <c r="B21" s="9" t="s">
        <v>26</v>
      </c>
      <c r="H21" s="9" t="s">
        <v>26</v>
      </c>
    </row>
    <row r="22" spans="1:8">
      <c r="A22" s="8"/>
      <c r="B22" s="9" t="s">
        <v>27</v>
      </c>
      <c r="H22" s="9" t="s">
        <v>27</v>
      </c>
    </row>
    <row r="23" spans="1:8">
      <c r="A23" s="8"/>
      <c r="B23" s="9" t="s">
        <v>28</v>
      </c>
      <c r="H23" s="9" t="s">
        <v>28</v>
      </c>
    </row>
    <row r="24" spans="1:8">
      <c r="A24" s="8" t="s">
        <v>29</v>
      </c>
      <c r="B24" s="9" t="s">
        <v>25</v>
      </c>
      <c r="G24" s="8" t="s">
        <v>29</v>
      </c>
      <c r="H24" s="9" t="s">
        <v>25</v>
      </c>
    </row>
    <row r="25" spans="1:8">
      <c r="A25" s="8"/>
      <c r="B25" s="9" t="s">
        <v>26</v>
      </c>
      <c r="H25" s="9" t="s">
        <v>26</v>
      </c>
    </row>
    <row r="26" spans="1:8">
      <c r="A26" s="8"/>
      <c r="B26" s="9" t="s">
        <v>27</v>
      </c>
      <c r="H26" s="9" t="s">
        <v>27</v>
      </c>
    </row>
    <row r="27" spans="1:8">
      <c r="A27" s="8"/>
      <c r="B27" s="9" t="s">
        <v>28</v>
      </c>
      <c r="H27" s="9" t="s">
        <v>28</v>
      </c>
    </row>
    <row r="28" spans="1:8">
      <c r="A28" s="8"/>
      <c r="B28" s="9" t="s">
        <v>30</v>
      </c>
      <c r="H28" s="9" t="s">
        <v>30</v>
      </c>
    </row>
    <row r="29" spans="1:8">
      <c r="A29" s="8" t="s">
        <v>31</v>
      </c>
      <c r="B29" s="9" t="s">
        <v>25</v>
      </c>
      <c r="G29" s="8" t="s">
        <v>31</v>
      </c>
      <c r="H29" s="9" t="s">
        <v>25</v>
      </c>
    </row>
    <row r="30" spans="1:8">
      <c r="A30" s="8"/>
      <c r="B30" s="9" t="s">
        <v>26</v>
      </c>
      <c r="H30" s="9" t="s">
        <v>26</v>
      </c>
    </row>
    <row r="31" spans="1:8">
      <c r="A31" s="8"/>
      <c r="B31" s="9" t="s">
        <v>27</v>
      </c>
      <c r="H31" s="9" t="s">
        <v>27</v>
      </c>
    </row>
    <row r="32" spans="1:8">
      <c r="A32" s="8"/>
      <c r="B32" s="9" t="s">
        <v>28</v>
      </c>
      <c r="H32" s="9" t="s">
        <v>28</v>
      </c>
    </row>
    <row r="33" spans="1:8">
      <c r="A33" s="13" t="s">
        <v>32</v>
      </c>
      <c r="B33" s="9" t="s">
        <v>33</v>
      </c>
      <c r="G33" s="13" t="s">
        <v>32</v>
      </c>
      <c r="H33" s="9" t="s">
        <v>33</v>
      </c>
    </row>
    <row r="34" spans="1:8">
      <c r="A34" s="13"/>
      <c r="B34" s="9" t="s">
        <v>34</v>
      </c>
      <c r="G34" s="13"/>
      <c r="H34" s="9" t="s">
        <v>34</v>
      </c>
    </row>
    <row r="35" spans="1:8">
      <c r="A35" s="8" t="s">
        <v>35</v>
      </c>
      <c r="B35" s="9" t="s">
        <v>36</v>
      </c>
      <c r="G35" s="8" t="s">
        <v>35</v>
      </c>
      <c r="H35" s="9" t="s">
        <v>36</v>
      </c>
    </row>
    <row r="36" spans="1:8">
      <c r="A36" s="8"/>
      <c r="B36" s="9" t="s">
        <v>37</v>
      </c>
      <c r="H36" s="9" t="s">
        <v>37</v>
      </c>
    </row>
    <row r="37" spans="1:8">
      <c r="A37" s="8" t="s">
        <v>38</v>
      </c>
      <c r="B37" s="9" t="s">
        <v>39</v>
      </c>
      <c r="G37" s="8" t="s">
        <v>38</v>
      </c>
      <c r="H37" s="9" t="s">
        <v>39</v>
      </c>
    </row>
    <row r="38" spans="1:8">
      <c r="A38" s="8">
        <v>501</v>
      </c>
      <c r="B38" s="9" t="s">
        <v>40</v>
      </c>
      <c r="G38" s="8">
        <v>501</v>
      </c>
      <c r="H38" s="9" t="s">
        <v>40</v>
      </c>
    </row>
    <row r="39" spans="1:8">
      <c r="A39" s="8" t="s">
        <v>41</v>
      </c>
      <c r="B39" s="9" t="s">
        <v>42</v>
      </c>
      <c r="G39" s="8" t="s">
        <v>41</v>
      </c>
      <c r="H39" s="9" t="s">
        <v>42</v>
      </c>
    </row>
    <row r="40" spans="1:8">
      <c r="A40" s="8"/>
      <c r="B40" s="9" t="s">
        <v>43</v>
      </c>
      <c r="H40" s="9" t="s">
        <v>43</v>
      </c>
    </row>
    <row r="41" spans="1:8">
      <c r="A41" s="8"/>
      <c r="B41" s="9" t="s">
        <v>44</v>
      </c>
      <c r="H41" s="9" t="s">
        <v>44</v>
      </c>
    </row>
    <row r="42" spans="1:8">
      <c r="A42" s="8"/>
      <c r="B42" s="9" t="s">
        <v>45</v>
      </c>
      <c r="H42" s="9" t="s">
        <v>45</v>
      </c>
    </row>
    <row r="43" spans="1:8">
      <c r="A43" s="8" t="s">
        <v>46</v>
      </c>
      <c r="B43" s="9" t="s">
        <v>47</v>
      </c>
      <c r="G43" s="8" t="s">
        <v>46</v>
      </c>
      <c r="H43" s="9" t="s">
        <v>47</v>
      </c>
    </row>
    <row r="44" spans="1:8">
      <c r="A44" s="8" t="s">
        <v>48</v>
      </c>
      <c r="B44" s="9" t="s">
        <v>47</v>
      </c>
      <c r="G44" s="8" t="s">
        <v>48</v>
      </c>
      <c r="H44" s="9" t="s">
        <v>47</v>
      </c>
    </row>
    <row r="45" spans="1:8">
      <c r="A45" s="8" t="s">
        <v>48</v>
      </c>
      <c r="B45" s="9" t="s">
        <v>49</v>
      </c>
      <c r="G45" s="8" t="s">
        <v>48</v>
      </c>
      <c r="H45" s="9" t="s">
        <v>49</v>
      </c>
    </row>
    <row r="46" spans="1:8">
      <c r="A46" s="8" t="s">
        <v>50</v>
      </c>
      <c r="B46" s="9" t="s">
        <v>51</v>
      </c>
      <c r="G46" s="8" t="s">
        <v>50</v>
      </c>
      <c r="H46" s="9" t="s">
        <v>51</v>
      </c>
    </row>
    <row r="47" spans="1:8">
      <c r="A47" s="8" t="s">
        <v>52</v>
      </c>
      <c r="B47" s="9" t="s">
        <v>53</v>
      </c>
      <c r="G47" s="8" t="s">
        <v>52</v>
      </c>
      <c r="H47" s="9" t="s">
        <v>53</v>
      </c>
    </row>
    <row r="48" spans="1:8">
      <c r="A48" s="8"/>
      <c r="B48" s="9" t="s">
        <v>54</v>
      </c>
      <c r="H48" s="9" t="s">
        <v>54</v>
      </c>
    </row>
    <row r="49" spans="1:8">
      <c r="A49" s="8"/>
      <c r="B49" s="9" t="s">
        <v>55</v>
      </c>
      <c r="H49" s="9" t="s">
        <v>55</v>
      </c>
    </row>
    <row r="50" spans="1:8">
      <c r="A50" s="8"/>
      <c r="B50" s="9" t="s">
        <v>56</v>
      </c>
      <c r="H50" s="9" t="s">
        <v>56</v>
      </c>
    </row>
    <row r="51" spans="1:8">
      <c r="A51" s="8" t="s">
        <v>57</v>
      </c>
      <c r="B51" s="9" t="s">
        <v>58</v>
      </c>
      <c r="G51" s="8" t="s">
        <v>57</v>
      </c>
      <c r="H51" s="9" t="s">
        <v>58</v>
      </c>
    </row>
    <row r="52" spans="1:8">
      <c r="A52" s="8"/>
      <c r="B52" s="9" t="s">
        <v>47</v>
      </c>
      <c r="H52" s="9" t="s">
        <v>47</v>
      </c>
    </row>
    <row r="53" spans="1:8">
      <c r="A53" s="8" t="s">
        <v>59</v>
      </c>
      <c r="B53" s="9" t="s">
        <v>60</v>
      </c>
      <c r="G53" s="8" t="s">
        <v>59</v>
      </c>
      <c r="H53" s="9" t="s">
        <v>60</v>
      </c>
    </row>
    <row r="54" spans="1:8">
      <c r="A54" s="8"/>
      <c r="B54" s="9" t="s">
        <v>61</v>
      </c>
      <c r="H54" s="9" t="s">
        <v>61</v>
      </c>
    </row>
    <row r="55" spans="1:8">
      <c r="A55" s="8"/>
      <c r="B55" s="9" t="s">
        <v>62</v>
      </c>
      <c r="H55" s="9" t="s">
        <v>62</v>
      </c>
    </row>
    <row r="56" spans="1:8">
      <c r="A56" s="8" t="s">
        <v>63</v>
      </c>
      <c r="B56" s="9" t="s">
        <v>62</v>
      </c>
      <c r="G56" s="8" t="s">
        <v>63</v>
      </c>
      <c r="H56" s="9" t="s">
        <v>62</v>
      </c>
    </row>
    <row r="57" spans="1:8">
      <c r="A57" s="8"/>
      <c r="B57" s="9" t="s">
        <v>60</v>
      </c>
      <c r="H57" s="9" t="s">
        <v>60</v>
      </c>
    </row>
    <row r="58" spans="1:8">
      <c r="A58" s="8"/>
      <c r="B58" s="9" t="s">
        <v>61</v>
      </c>
      <c r="H58" s="9" t="s">
        <v>61</v>
      </c>
    </row>
    <row r="59" spans="1:8">
      <c r="A59" s="8" t="s">
        <v>64</v>
      </c>
      <c r="B59" s="9" t="s">
        <v>61</v>
      </c>
      <c r="G59" s="8" t="s">
        <v>64</v>
      </c>
      <c r="H59" s="9" t="s">
        <v>61</v>
      </c>
    </row>
    <row r="60" spans="1:8">
      <c r="A60" s="8"/>
      <c r="B60" s="9" t="s">
        <v>60</v>
      </c>
      <c r="H60" s="9" t="s">
        <v>60</v>
      </c>
    </row>
    <row r="61" spans="1:8">
      <c r="A61" s="8"/>
      <c r="B61" s="9" t="s">
        <v>62</v>
      </c>
      <c r="H61" s="9" t="s">
        <v>62</v>
      </c>
    </row>
    <row r="62" spans="1:8">
      <c r="A62" s="8" t="s">
        <v>65</v>
      </c>
      <c r="B62" s="9" t="s">
        <v>66</v>
      </c>
      <c r="G62" s="8" t="s">
        <v>65</v>
      </c>
      <c r="H62" s="9" t="s">
        <v>66</v>
      </c>
    </row>
    <row r="63" spans="1:8">
      <c r="A63" s="8"/>
      <c r="B63" s="9" t="s">
        <v>67</v>
      </c>
      <c r="H63" s="9" t="s">
        <v>67</v>
      </c>
    </row>
    <row r="64" spans="1:8">
      <c r="A64" s="8" t="s">
        <v>68</v>
      </c>
      <c r="B64" s="9" t="s">
        <v>69</v>
      </c>
      <c r="G64" s="8" t="s">
        <v>68</v>
      </c>
      <c r="H64" s="9" t="s">
        <v>69</v>
      </c>
    </row>
    <row r="65" spans="1:8">
      <c r="A65" s="8" t="s">
        <v>70</v>
      </c>
      <c r="B65" s="9" t="s">
        <v>71</v>
      </c>
      <c r="G65" s="8" t="s">
        <v>70</v>
      </c>
      <c r="H65" s="9" t="s">
        <v>71</v>
      </c>
    </row>
    <row r="66" spans="1:8">
      <c r="A66" s="8" t="s">
        <v>70</v>
      </c>
      <c r="B66" s="9" t="s">
        <v>67</v>
      </c>
      <c r="G66" s="8" t="s">
        <v>70</v>
      </c>
      <c r="H66" s="9" t="s">
        <v>67</v>
      </c>
    </row>
    <row r="67" spans="1:8">
      <c r="A67" s="8" t="s">
        <v>72</v>
      </c>
      <c r="B67" s="9" t="s">
        <v>73</v>
      </c>
      <c r="G67" s="8" t="s">
        <v>72</v>
      </c>
      <c r="H67" s="9" t="s">
        <v>73</v>
      </c>
    </row>
    <row r="68" spans="1:8">
      <c r="A68" s="8" t="s">
        <v>72</v>
      </c>
      <c r="B68" s="9" t="s">
        <v>74</v>
      </c>
      <c r="G68" s="8" t="s">
        <v>72</v>
      </c>
      <c r="H68" s="9" t="s">
        <v>74</v>
      </c>
    </row>
    <row r="69" spans="1:8">
      <c r="A69" s="8" t="s">
        <v>72</v>
      </c>
      <c r="B69" s="9" t="s">
        <v>71</v>
      </c>
      <c r="G69" s="8" t="s">
        <v>72</v>
      </c>
      <c r="H69" s="9" t="s">
        <v>71</v>
      </c>
    </row>
    <row r="70" spans="1:8">
      <c r="A70" s="8" t="s">
        <v>75</v>
      </c>
      <c r="B70" s="9" t="s">
        <v>76</v>
      </c>
      <c r="G70" s="8" t="s">
        <v>75</v>
      </c>
      <c r="H70" s="9" t="s">
        <v>76</v>
      </c>
    </row>
    <row r="71" spans="1:8">
      <c r="A71" s="8" t="s">
        <v>77</v>
      </c>
      <c r="B71" s="9" t="s">
        <v>76</v>
      </c>
      <c r="G71" s="8" t="s">
        <v>77</v>
      </c>
      <c r="H71" s="9" t="s">
        <v>76</v>
      </c>
    </row>
    <row r="72" spans="1:8">
      <c r="A72" s="8" t="s">
        <v>78</v>
      </c>
      <c r="B72" s="9" t="s">
        <v>79</v>
      </c>
      <c r="G72" s="8" t="s">
        <v>78</v>
      </c>
      <c r="H72" s="9" t="s">
        <v>79</v>
      </c>
    </row>
    <row r="73" spans="1:8">
      <c r="A73" s="8" t="s">
        <v>80</v>
      </c>
      <c r="B73" s="9" t="s">
        <v>79</v>
      </c>
      <c r="G73" s="8" t="s">
        <v>80</v>
      </c>
      <c r="H73" s="9" t="s">
        <v>79</v>
      </c>
    </row>
    <row r="74" s="5" customFormat="1" spans="1:2">
      <c r="A74" s="14" t="s">
        <v>379</v>
      </c>
      <c r="B74" s="15" t="s">
        <v>380</v>
      </c>
    </row>
    <row r="75" s="5" customFormat="1" spans="1:2">
      <c r="A75" s="14" t="s">
        <v>379</v>
      </c>
      <c r="B75" s="15" t="s">
        <v>83</v>
      </c>
    </row>
    <row r="76" spans="1:8">
      <c r="A76" s="8" t="s">
        <v>81</v>
      </c>
      <c r="B76" s="16" t="s">
        <v>82</v>
      </c>
      <c r="G76" s="8" t="s">
        <v>81</v>
      </c>
      <c r="H76" s="16" t="s">
        <v>82</v>
      </c>
    </row>
    <row r="77" s="5" customFormat="1" ht="15" customHeight="1" spans="1:2">
      <c r="A77" s="14"/>
      <c r="B77" s="15" t="s">
        <v>381</v>
      </c>
    </row>
    <row r="78" s="5" customFormat="1" spans="1:2">
      <c r="A78" s="14"/>
      <c r="B78" s="15" t="s">
        <v>382</v>
      </c>
    </row>
    <row r="79" spans="1:8">
      <c r="A79" s="8" t="s">
        <v>86</v>
      </c>
      <c r="B79" s="9" t="s">
        <v>53</v>
      </c>
      <c r="G79" s="8" t="s">
        <v>86</v>
      </c>
      <c r="H79" s="9" t="s">
        <v>53</v>
      </c>
    </row>
    <row r="80" spans="1:8">
      <c r="A80" s="8" t="s">
        <v>87</v>
      </c>
      <c r="B80" s="17" t="s">
        <v>88</v>
      </c>
      <c r="G80" s="8" t="s">
        <v>87</v>
      </c>
      <c r="H80" s="17" t="s">
        <v>88</v>
      </c>
    </row>
    <row r="81" spans="1:8">
      <c r="A81" s="8" t="s">
        <v>89</v>
      </c>
      <c r="B81" s="9" t="s">
        <v>53</v>
      </c>
      <c r="G81" s="8" t="s">
        <v>89</v>
      </c>
      <c r="H81" s="9" t="s">
        <v>53</v>
      </c>
    </row>
    <row r="82" spans="1:8">
      <c r="A82" s="8" t="s">
        <v>90</v>
      </c>
      <c r="B82" s="9" t="s">
        <v>53</v>
      </c>
      <c r="G82" s="8" t="s">
        <v>90</v>
      </c>
      <c r="H82" s="9" t="s">
        <v>53</v>
      </c>
    </row>
    <row r="83" spans="1:8">
      <c r="A83" s="8" t="s">
        <v>90</v>
      </c>
      <c r="B83" s="9" t="s">
        <v>91</v>
      </c>
      <c r="G83" s="8" t="s">
        <v>90</v>
      </c>
      <c r="H83" s="9" t="s">
        <v>91</v>
      </c>
    </row>
    <row r="84" spans="1:8">
      <c r="A84" s="8" t="s">
        <v>92</v>
      </c>
      <c r="B84" s="9" t="s">
        <v>93</v>
      </c>
      <c r="G84" s="8" t="s">
        <v>92</v>
      </c>
      <c r="H84" s="9" t="s">
        <v>93</v>
      </c>
    </row>
    <row r="85" spans="1:8">
      <c r="A85" s="8" t="s">
        <v>94</v>
      </c>
      <c r="B85" s="9" t="s">
        <v>53</v>
      </c>
      <c r="G85" s="8" t="s">
        <v>94</v>
      </c>
      <c r="H85" s="9" t="s">
        <v>53</v>
      </c>
    </row>
    <row r="86" spans="1:8">
      <c r="A86" s="8" t="s">
        <v>95</v>
      </c>
      <c r="B86" s="9" t="s">
        <v>96</v>
      </c>
      <c r="G86" s="8" t="s">
        <v>95</v>
      </c>
      <c r="H86" s="9" t="s">
        <v>96</v>
      </c>
    </row>
    <row r="87" spans="1:8">
      <c r="A87" s="8" t="s">
        <v>97</v>
      </c>
      <c r="B87" s="9" t="s">
        <v>25</v>
      </c>
      <c r="G87" s="8" t="s">
        <v>97</v>
      </c>
      <c r="H87" s="9" t="s">
        <v>25</v>
      </c>
    </row>
    <row r="88" spans="1:8">
      <c r="A88" s="8" t="s">
        <v>98</v>
      </c>
      <c r="B88" s="9" t="s">
        <v>96</v>
      </c>
      <c r="G88" s="8" t="s">
        <v>98</v>
      </c>
      <c r="H88" s="9" t="s">
        <v>96</v>
      </c>
    </row>
    <row r="89" spans="1:8">
      <c r="A89" s="8" t="s">
        <v>99</v>
      </c>
      <c r="B89" s="9" t="s">
        <v>25</v>
      </c>
      <c r="G89" s="8" t="s">
        <v>99</v>
      </c>
      <c r="H89" s="9" t="s">
        <v>25</v>
      </c>
    </row>
    <row r="90" spans="1:8">
      <c r="A90" s="8" t="s">
        <v>100</v>
      </c>
      <c r="B90" s="9" t="s">
        <v>96</v>
      </c>
      <c r="G90" s="8" t="s">
        <v>100</v>
      </c>
      <c r="H90" s="9" t="s">
        <v>96</v>
      </c>
    </row>
    <row r="91" spans="1:8">
      <c r="A91" s="8" t="s">
        <v>101</v>
      </c>
      <c r="B91" s="9" t="s">
        <v>102</v>
      </c>
      <c r="G91" s="8" t="s">
        <v>101</v>
      </c>
      <c r="H91" s="9" t="s">
        <v>102</v>
      </c>
    </row>
    <row r="92" spans="1:8">
      <c r="A92" s="8" t="s">
        <v>103</v>
      </c>
      <c r="B92" s="9" t="s">
        <v>104</v>
      </c>
      <c r="G92" s="8" t="s">
        <v>103</v>
      </c>
      <c r="H92" s="9" t="s">
        <v>104</v>
      </c>
    </row>
    <row r="93" s="5" customFormat="1" spans="1:2">
      <c r="A93" s="14" t="s">
        <v>383</v>
      </c>
      <c r="B93" s="15" t="s">
        <v>111</v>
      </c>
    </row>
    <row r="94" spans="1:8">
      <c r="A94" s="8" t="s">
        <v>105</v>
      </c>
      <c r="B94" s="9" t="s">
        <v>106</v>
      </c>
      <c r="G94" s="8" t="s">
        <v>105</v>
      </c>
      <c r="H94" s="9" t="s">
        <v>106</v>
      </c>
    </row>
    <row r="95" spans="1:8">
      <c r="A95" s="8" t="s">
        <v>107</v>
      </c>
      <c r="B95" s="9" t="s">
        <v>108</v>
      </c>
      <c r="G95" s="8" t="s">
        <v>107</v>
      </c>
      <c r="H95" s="9" t="s">
        <v>108</v>
      </c>
    </row>
    <row r="96" spans="1:8">
      <c r="A96" s="8" t="s">
        <v>109</v>
      </c>
      <c r="B96" s="9" t="s">
        <v>73</v>
      </c>
      <c r="G96" s="8" t="s">
        <v>109</v>
      </c>
      <c r="H96" s="9" t="s">
        <v>73</v>
      </c>
    </row>
    <row r="97" spans="1:8">
      <c r="A97" s="8" t="s">
        <v>384</v>
      </c>
      <c r="B97" s="9" t="s">
        <v>106</v>
      </c>
      <c r="G97" s="8" t="s">
        <v>384</v>
      </c>
      <c r="H97" s="9" t="s">
        <v>106</v>
      </c>
    </row>
    <row r="98" spans="1:8">
      <c r="A98" s="8" t="s">
        <v>385</v>
      </c>
      <c r="B98" s="9" t="s">
        <v>386</v>
      </c>
      <c r="G98" s="8" t="s">
        <v>385</v>
      </c>
      <c r="H98" s="9" t="s">
        <v>386</v>
      </c>
    </row>
    <row r="99" spans="1:8">
      <c r="A99" s="8" t="s">
        <v>384</v>
      </c>
      <c r="B99" s="9" t="s">
        <v>387</v>
      </c>
      <c r="G99" s="8" t="s">
        <v>384</v>
      </c>
      <c r="H99" s="9" t="s">
        <v>387</v>
      </c>
    </row>
    <row r="100" spans="1:8">
      <c r="A100" s="8" t="s">
        <v>110</v>
      </c>
      <c r="B100" s="9" t="s">
        <v>112</v>
      </c>
      <c r="G100" s="8" t="s">
        <v>110</v>
      </c>
      <c r="H100" s="9" t="s">
        <v>112</v>
      </c>
    </row>
    <row r="101" spans="1:8">
      <c r="A101" s="8" t="s">
        <v>384</v>
      </c>
      <c r="B101" s="9" t="s">
        <v>113</v>
      </c>
      <c r="G101" s="8" t="s">
        <v>384</v>
      </c>
      <c r="H101" s="9" t="s">
        <v>113</v>
      </c>
    </row>
    <row r="102" spans="1:8">
      <c r="A102" s="8" t="s">
        <v>388</v>
      </c>
      <c r="B102" s="9" t="s">
        <v>115</v>
      </c>
      <c r="G102" s="8" t="s">
        <v>388</v>
      </c>
      <c r="H102" s="9" t="s">
        <v>115</v>
      </c>
    </row>
    <row r="103" spans="1:8">
      <c r="A103" s="8" t="s">
        <v>388</v>
      </c>
      <c r="B103" s="9" t="s">
        <v>116</v>
      </c>
      <c r="G103" s="8" t="s">
        <v>388</v>
      </c>
      <c r="H103" s="9" t="s">
        <v>116</v>
      </c>
    </row>
    <row r="104" s="5" customFormat="1" spans="1:8">
      <c r="A104" s="14" t="s">
        <v>388</v>
      </c>
      <c r="B104" s="15" t="s">
        <v>389</v>
      </c>
      <c r="G104" s="14"/>
      <c r="H104" s="15"/>
    </row>
    <row r="105" spans="1:8">
      <c r="A105" s="8" t="s">
        <v>117</v>
      </c>
      <c r="B105" s="9" t="s">
        <v>118</v>
      </c>
      <c r="G105" s="8" t="s">
        <v>117</v>
      </c>
      <c r="H105" s="9" t="s">
        <v>118</v>
      </c>
    </row>
    <row r="106" spans="1:8">
      <c r="A106" s="8" t="s">
        <v>388</v>
      </c>
      <c r="B106" s="9" t="s">
        <v>119</v>
      </c>
      <c r="G106" s="8" t="s">
        <v>388</v>
      </c>
      <c r="H106" s="9" t="s">
        <v>119</v>
      </c>
    </row>
    <row r="107" s="5" customFormat="1" spans="1:8">
      <c r="A107" s="14" t="s">
        <v>388</v>
      </c>
      <c r="B107" s="15" t="s">
        <v>390</v>
      </c>
      <c r="G107" s="14"/>
      <c r="H107" s="15"/>
    </row>
    <row r="108" s="5" customFormat="1" spans="1:8">
      <c r="A108" s="14" t="s">
        <v>388</v>
      </c>
      <c r="B108" s="15" t="s">
        <v>130</v>
      </c>
      <c r="G108" s="14"/>
      <c r="H108" s="15"/>
    </row>
    <row r="109" spans="1:8">
      <c r="A109" s="8" t="s">
        <v>391</v>
      </c>
      <c r="B109" s="9" t="s">
        <v>121</v>
      </c>
      <c r="G109" s="8" t="s">
        <v>391</v>
      </c>
      <c r="H109" s="9" t="s">
        <v>121</v>
      </c>
    </row>
    <row r="110" spans="1:8">
      <c r="A110" s="8" t="s">
        <v>391</v>
      </c>
      <c r="B110" s="9" t="s">
        <v>122</v>
      </c>
      <c r="G110" s="8" t="s">
        <v>391</v>
      </c>
      <c r="H110" s="9" t="s">
        <v>122</v>
      </c>
    </row>
    <row r="111" spans="1:8">
      <c r="A111" s="8" t="s">
        <v>391</v>
      </c>
      <c r="B111" s="9" t="s">
        <v>123</v>
      </c>
      <c r="G111" s="8" t="s">
        <v>391</v>
      </c>
      <c r="H111" s="9" t="s">
        <v>123</v>
      </c>
    </row>
    <row r="112" s="5" customFormat="1" spans="1:8">
      <c r="A112" s="14" t="s">
        <v>391</v>
      </c>
      <c r="B112" s="15" t="s">
        <v>392</v>
      </c>
      <c r="G112" s="14"/>
      <c r="H112" s="15"/>
    </row>
    <row r="113" spans="1:8">
      <c r="A113" s="8" t="s">
        <v>391</v>
      </c>
      <c r="B113" s="9" t="s">
        <v>124</v>
      </c>
      <c r="G113" s="8" t="s">
        <v>391</v>
      </c>
      <c r="H113" s="9" t="s">
        <v>124</v>
      </c>
    </row>
    <row r="114" s="5" customFormat="1" spans="1:8">
      <c r="A114" s="14" t="s">
        <v>393</v>
      </c>
      <c r="B114" s="15" t="s">
        <v>394</v>
      </c>
      <c r="G114" s="14"/>
      <c r="H114" s="15"/>
    </row>
    <row r="115" spans="1:8">
      <c r="A115" s="8" t="s">
        <v>391</v>
      </c>
      <c r="B115" s="9" t="s">
        <v>125</v>
      </c>
      <c r="G115" s="8" t="s">
        <v>391</v>
      </c>
      <c r="H115" s="9" t="s">
        <v>125</v>
      </c>
    </row>
    <row r="116" s="5" customFormat="1" spans="1:8">
      <c r="A116" s="14" t="s">
        <v>391</v>
      </c>
      <c r="B116" s="15" t="s">
        <v>395</v>
      </c>
      <c r="G116" s="14"/>
      <c r="H116" s="15"/>
    </row>
    <row r="117" spans="1:8">
      <c r="A117" s="8" t="s">
        <v>396</v>
      </c>
      <c r="B117" s="9" t="s">
        <v>108</v>
      </c>
      <c r="G117" s="8" t="s">
        <v>396</v>
      </c>
      <c r="H117" s="9" t="s">
        <v>108</v>
      </c>
    </row>
    <row r="118" spans="1:8">
      <c r="A118" s="8" t="s">
        <v>397</v>
      </c>
      <c r="B118" s="9" t="s">
        <v>127</v>
      </c>
      <c r="G118" s="8" t="s">
        <v>397</v>
      </c>
      <c r="H118" s="9" t="s">
        <v>127</v>
      </c>
    </row>
    <row r="119" spans="1:8">
      <c r="A119" s="8" t="s">
        <v>396</v>
      </c>
      <c r="B119" s="9" t="s">
        <v>128</v>
      </c>
      <c r="G119" s="8" t="s">
        <v>396</v>
      </c>
      <c r="H119" s="9" t="s">
        <v>128</v>
      </c>
    </row>
    <row r="120" spans="1:8">
      <c r="A120" s="8" t="s">
        <v>396</v>
      </c>
      <c r="B120" s="9" t="s">
        <v>129</v>
      </c>
      <c r="G120" s="8" t="s">
        <v>396</v>
      </c>
      <c r="H120" s="9" t="s">
        <v>129</v>
      </c>
    </row>
    <row r="121" spans="1:8">
      <c r="A121" s="8" t="s">
        <v>396</v>
      </c>
      <c r="B121" s="9" t="s">
        <v>130</v>
      </c>
      <c r="G121" s="8" t="s">
        <v>396</v>
      </c>
      <c r="H121" s="9" t="s">
        <v>130</v>
      </c>
    </row>
    <row r="122" spans="1:8">
      <c r="A122" s="8" t="s">
        <v>388</v>
      </c>
      <c r="B122" s="9" t="s">
        <v>127</v>
      </c>
      <c r="G122" s="8" t="s">
        <v>388</v>
      </c>
      <c r="H122" s="9" t="s">
        <v>127</v>
      </c>
    </row>
    <row r="123" spans="1:8">
      <c r="A123" s="8" t="s">
        <v>398</v>
      </c>
      <c r="B123" s="9" t="s">
        <v>131</v>
      </c>
      <c r="G123" s="8" t="s">
        <v>398</v>
      </c>
      <c r="H123" s="9" t="s">
        <v>131</v>
      </c>
    </row>
    <row r="124" spans="1:8">
      <c r="A124" s="8" t="s">
        <v>391</v>
      </c>
      <c r="B124" s="9" t="s">
        <v>132</v>
      </c>
      <c r="G124" s="8" t="s">
        <v>391</v>
      </c>
      <c r="H124" s="9" t="s">
        <v>132</v>
      </c>
    </row>
    <row r="125" spans="1:8">
      <c r="A125" s="8" t="s">
        <v>391</v>
      </c>
      <c r="B125" s="9" t="s">
        <v>127</v>
      </c>
      <c r="G125" s="8" t="s">
        <v>391</v>
      </c>
      <c r="H125" s="9" t="s">
        <v>127</v>
      </c>
    </row>
    <row r="126" spans="1:8">
      <c r="A126" s="8" t="s">
        <v>399</v>
      </c>
      <c r="B126" s="9" t="s">
        <v>400</v>
      </c>
      <c r="G126" s="8" t="s">
        <v>399</v>
      </c>
      <c r="H126" s="9" t="s">
        <v>400</v>
      </c>
    </row>
    <row r="127" spans="1:8">
      <c r="A127" s="8" t="s">
        <v>401</v>
      </c>
      <c r="B127" s="9" t="s">
        <v>402</v>
      </c>
      <c r="G127" s="8" t="s">
        <v>401</v>
      </c>
      <c r="H127" s="9" t="s">
        <v>402</v>
      </c>
    </row>
    <row r="128" spans="1:8">
      <c r="A128" s="8" t="s">
        <v>403</v>
      </c>
      <c r="B128" s="9" t="s">
        <v>402</v>
      </c>
      <c r="G128" s="8" t="s">
        <v>403</v>
      </c>
      <c r="H128" s="9" t="s">
        <v>402</v>
      </c>
    </row>
    <row r="129" spans="1:8">
      <c r="A129" s="8" t="s">
        <v>404</v>
      </c>
      <c r="B129" s="9" t="s">
        <v>402</v>
      </c>
      <c r="G129" s="8" t="s">
        <v>404</v>
      </c>
      <c r="H129" s="9" t="s">
        <v>402</v>
      </c>
    </row>
    <row r="130" spans="1:8">
      <c r="A130" s="8" t="s">
        <v>405</v>
      </c>
      <c r="B130" s="9" t="s">
        <v>406</v>
      </c>
      <c r="G130" s="8" t="s">
        <v>405</v>
      </c>
      <c r="H130" s="9" t="s">
        <v>406</v>
      </c>
    </row>
    <row r="131" spans="1:8">
      <c r="A131" s="8" t="s">
        <v>407</v>
      </c>
      <c r="B131" s="9" t="s">
        <v>406</v>
      </c>
      <c r="G131" s="8" t="s">
        <v>407</v>
      </c>
      <c r="H131" s="9" t="s">
        <v>406</v>
      </c>
    </row>
    <row r="132" spans="1:8">
      <c r="A132" s="8" t="s">
        <v>408</v>
      </c>
      <c r="B132" s="9" t="s">
        <v>406</v>
      </c>
      <c r="G132" s="8" t="s">
        <v>408</v>
      </c>
      <c r="H132" s="9" t="s">
        <v>406</v>
      </c>
    </row>
    <row r="133" spans="1:8">
      <c r="A133" s="8" t="s">
        <v>143</v>
      </c>
      <c r="B133" s="9" t="s">
        <v>144</v>
      </c>
      <c r="G133" s="8" t="s">
        <v>143</v>
      </c>
      <c r="H133" s="9" t="s">
        <v>144</v>
      </c>
    </row>
    <row r="134" spans="1:8">
      <c r="A134" s="8" t="s">
        <v>145</v>
      </c>
      <c r="B134" s="9" t="s">
        <v>25</v>
      </c>
      <c r="G134" s="8" t="s">
        <v>145</v>
      </c>
      <c r="H134" s="9" t="s">
        <v>25</v>
      </c>
    </row>
    <row r="135" spans="1:8">
      <c r="A135" s="8" t="s">
        <v>146</v>
      </c>
      <c r="B135" s="9" t="s">
        <v>33</v>
      </c>
      <c r="G135" s="8" t="s">
        <v>146</v>
      </c>
      <c r="H135" s="9" t="s">
        <v>33</v>
      </c>
    </row>
    <row r="136" spans="1:8">
      <c r="A136" s="8" t="s">
        <v>147</v>
      </c>
      <c r="B136" s="9" t="s">
        <v>148</v>
      </c>
      <c r="G136" s="8" t="s">
        <v>147</v>
      </c>
      <c r="H136" s="9" t="s">
        <v>148</v>
      </c>
    </row>
    <row r="137" spans="1:8">
      <c r="A137" s="8" t="s">
        <v>149</v>
      </c>
      <c r="B137" s="9" t="s">
        <v>150</v>
      </c>
      <c r="G137" s="8" t="s">
        <v>149</v>
      </c>
      <c r="H137" s="9" t="s">
        <v>150</v>
      </c>
    </row>
    <row r="138" spans="1:8">
      <c r="A138" s="8" t="s">
        <v>151</v>
      </c>
      <c r="B138" s="9" t="s">
        <v>152</v>
      </c>
      <c r="G138" s="8" t="s">
        <v>151</v>
      </c>
      <c r="H138" s="9" t="s">
        <v>152</v>
      </c>
    </row>
    <row r="139" spans="1:8">
      <c r="A139" s="18" t="s">
        <v>153</v>
      </c>
      <c r="B139" s="9" t="s">
        <v>154</v>
      </c>
      <c r="G139" s="18" t="s">
        <v>153</v>
      </c>
      <c r="H139" s="9" t="s">
        <v>154</v>
      </c>
    </row>
    <row r="140" spans="1:8">
      <c r="A140" s="18" t="s">
        <v>155</v>
      </c>
      <c r="B140" s="9" t="s">
        <v>27</v>
      </c>
      <c r="G140" s="18" t="s">
        <v>155</v>
      </c>
      <c r="H140" s="9" t="s">
        <v>27</v>
      </c>
    </row>
    <row r="141" spans="1:8">
      <c r="A141" s="18" t="s">
        <v>155</v>
      </c>
      <c r="B141" s="9" t="s">
        <v>28</v>
      </c>
      <c r="G141" s="18" t="s">
        <v>155</v>
      </c>
      <c r="H141" s="9" t="s">
        <v>28</v>
      </c>
    </row>
    <row r="142" spans="1:8">
      <c r="A142" s="18" t="s">
        <v>155</v>
      </c>
      <c r="B142" s="9" t="s">
        <v>26</v>
      </c>
      <c r="G142" s="18" t="s">
        <v>155</v>
      </c>
      <c r="H142" s="9" t="s">
        <v>26</v>
      </c>
    </row>
    <row r="143" spans="1:8">
      <c r="A143" s="8" t="s">
        <v>409</v>
      </c>
      <c r="B143" s="9" t="s">
        <v>209</v>
      </c>
      <c r="G143" s="8" t="s">
        <v>409</v>
      </c>
      <c r="H143" s="9" t="s">
        <v>209</v>
      </c>
    </row>
    <row r="144" spans="1:8">
      <c r="A144" s="8">
        <v>601</v>
      </c>
      <c r="B144" s="9" t="s">
        <v>156</v>
      </c>
      <c r="G144" s="8">
        <v>601</v>
      </c>
      <c r="H144" s="9" t="s">
        <v>156</v>
      </c>
    </row>
    <row r="145" s="5" customFormat="1" spans="1:8">
      <c r="A145" s="14">
        <v>601</v>
      </c>
      <c r="B145" s="15" t="s">
        <v>102</v>
      </c>
      <c r="G145" s="14"/>
      <c r="H145" s="15"/>
    </row>
    <row r="146" s="5" customFormat="1" spans="1:8">
      <c r="A146" s="14">
        <v>601</v>
      </c>
      <c r="B146" s="15" t="s">
        <v>209</v>
      </c>
      <c r="G146" s="14"/>
      <c r="H146" s="15"/>
    </row>
    <row r="147" spans="1:8">
      <c r="A147" s="8" t="s">
        <v>157</v>
      </c>
      <c r="B147" s="9" t="s">
        <v>158</v>
      </c>
      <c r="G147" s="8" t="s">
        <v>157</v>
      </c>
      <c r="H147" s="9" t="s">
        <v>158</v>
      </c>
    </row>
    <row r="148" spans="1:8">
      <c r="A148" s="8" t="s">
        <v>159</v>
      </c>
      <c r="B148" s="9" t="s">
        <v>160</v>
      </c>
      <c r="G148" s="8" t="s">
        <v>159</v>
      </c>
      <c r="H148" s="9" t="s">
        <v>160</v>
      </c>
    </row>
    <row r="149" spans="1:8">
      <c r="A149" s="8" t="s">
        <v>161</v>
      </c>
      <c r="B149" s="9" t="s">
        <v>162</v>
      </c>
      <c r="G149" s="8" t="s">
        <v>161</v>
      </c>
      <c r="H149" s="9" t="s">
        <v>162</v>
      </c>
    </row>
    <row r="150" spans="1:8">
      <c r="A150" s="8" t="s">
        <v>163</v>
      </c>
      <c r="B150" s="9" t="s">
        <v>111</v>
      </c>
      <c r="G150" s="8" t="s">
        <v>163</v>
      </c>
      <c r="H150" s="9" t="s">
        <v>111</v>
      </c>
    </row>
    <row r="151" s="5" customFormat="1" spans="1:8">
      <c r="A151" s="14" t="s">
        <v>410</v>
      </c>
      <c r="B151" s="15" t="s">
        <v>411</v>
      </c>
      <c r="G151" s="14"/>
      <c r="H151" s="15"/>
    </row>
    <row r="152" spans="1:8">
      <c r="A152" s="8" t="s">
        <v>164</v>
      </c>
      <c r="B152" s="9" t="s">
        <v>102</v>
      </c>
      <c r="G152" s="8" t="s">
        <v>164</v>
      </c>
      <c r="H152" s="9" t="s">
        <v>102</v>
      </c>
    </row>
    <row r="153" spans="1:8">
      <c r="A153" s="8"/>
      <c r="B153" s="9" t="s">
        <v>165</v>
      </c>
      <c r="H153" s="9" t="s">
        <v>165</v>
      </c>
    </row>
    <row r="154" spans="1:8">
      <c r="A154" s="8" t="s">
        <v>166</v>
      </c>
      <c r="B154" s="9" t="s">
        <v>167</v>
      </c>
      <c r="G154" s="8" t="s">
        <v>166</v>
      </c>
      <c r="H154" s="9" t="s">
        <v>167</v>
      </c>
    </row>
    <row r="155" spans="1:8">
      <c r="A155" s="8">
        <v>301</v>
      </c>
      <c r="B155" s="9" t="s">
        <v>27</v>
      </c>
      <c r="G155" s="8">
        <v>301</v>
      </c>
      <c r="H155" s="9" t="s">
        <v>27</v>
      </c>
    </row>
    <row r="156" spans="1:8">
      <c r="A156" s="8">
        <v>301</v>
      </c>
      <c r="B156" s="9" t="s">
        <v>25</v>
      </c>
      <c r="G156" s="8">
        <v>301</v>
      </c>
      <c r="H156" s="9" t="s">
        <v>25</v>
      </c>
    </row>
    <row r="157" spans="1:8">
      <c r="A157" s="8" t="s">
        <v>168</v>
      </c>
      <c r="B157" s="9" t="s">
        <v>158</v>
      </c>
      <c r="G157" s="8" t="s">
        <v>168</v>
      </c>
      <c r="H157" s="9" t="s">
        <v>158</v>
      </c>
    </row>
    <row r="158" spans="1:8">
      <c r="A158" s="8" t="s">
        <v>169</v>
      </c>
      <c r="B158" s="9" t="s">
        <v>170</v>
      </c>
      <c r="G158" s="8" t="s">
        <v>169</v>
      </c>
      <c r="H158" s="9" t="s">
        <v>170</v>
      </c>
    </row>
    <row r="159" spans="1:8">
      <c r="A159" s="8" t="s">
        <v>171</v>
      </c>
      <c r="B159" s="9" t="s">
        <v>128</v>
      </c>
      <c r="G159" s="8" t="s">
        <v>171</v>
      </c>
      <c r="H159" s="9" t="s">
        <v>128</v>
      </c>
    </row>
    <row r="160" spans="1:8">
      <c r="A160" s="8" t="s">
        <v>172</v>
      </c>
      <c r="B160" s="9" t="s">
        <v>173</v>
      </c>
      <c r="G160" s="8" t="s">
        <v>172</v>
      </c>
      <c r="H160" s="9" t="s">
        <v>173</v>
      </c>
    </row>
    <row r="161" spans="1:8">
      <c r="A161" s="8" t="s">
        <v>174</v>
      </c>
      <c r="B161" s="9" t="s">
        <v>175</v>
      </c>
      <c r="G161" s="8" t="s">
        <v>174</v>
      </c>
      <c r="H161" s="9" t="s">
        <v>175</v>
      </c>
    </row>
    <row r="162" spans="1:8">
      <c r="A162" s="8" t="s">
        <v>174</v>
      </c>
      <c r="B162" s="9" t="s">
        <v>176</v>
      </c>
      <c r="G162" s="8" t="s">
        <v>174</v>
      </c>
      <c r="H162" s="9" t="s">
        <v>176</v>
      </c>
    </row>
    <row r="163" spans="1:8">
      <c r="A163" s="8" t="s">
        <v>174</v>
      </c>
      <c r="B163" s="9" t="s">
        <v>177</v>
      </c>
      <c r="G163" s="8" t="s">
        <v>174</v>
      </c>
      <c r="H163" s="9" t="s">
        <v>177</v>
      </c>
    </row>
    <row r="164" spans="1:8">
      <c r="A164" s="8" t="s">
        <v>174</v>
      </c>
      <c r="B164" s="9" t="s">
        <v>178</v>
      </c>
      <c r="G164" s="8" t="s">
        <v>174</v>
      </c>
      <c r="H164" s="9" t="s">
        <v>178</v>
      </c>
    </row>
    <row r="165" spans="1:8">
      <c r="A165" s="8" t="s">
        <v>179</v>
      </c>
      <c r="B165" s="9" t="s">
        <v>180</v>
      </c>
      <c r="G165" s="8" t="s">
        <v>179</v>
      </c>
      <c r="H165" s="9" t="s">
        <v>180</v>
      </c>
    </row>
    <row r="166" spans="1:8">
      <c r="A166" s="8" t="s">
        <v>179</v>
      </c>
      <c r="B166" s="9" t="s">
        <v>181</v>
      </c>
      <c r="G166" s="8" t="s">
        <v>179</v>
      </c>
      <c r="H166" s="9" t="s">
        <v>181</v>
      </c>
    </row>
    <row r="167" spans="1:8">
      <c r="A167" s="8" t="s">
        <v>179</v>
      </c>
      <c r="B167" s="9" t="s">
        <v>182</v>
      </c>
      <c r="G167" s="8" t="s">
        <v>179</v>
      </c>
      <c r="H167" s="9" t="s">
        <v>182</v>
      </c>
    </row>
    <row r="168" spans="1:8">
      <c r="A168" s="8" t="s">
        <v>179</v>
      </c>
      <c r="B168" s="9" t="s">
        <v>183</v>
      </c>
      <c r="G168" s="8" t="s">
        <v>179</v>
      </c>
      <c r="H168" s="9" t="s">
        <v>183</v>
      </c>
    </row>
    <row r="169" spans="1:8">
      <c r="A169" s="8" t="s">
        <v>412</v>
      </c>
      <c r="B169" s="9" t="s">
        <v>413</v>
      </c>
      <c r="G169" s="8" t="s">
        <v>412</v>
      </c>
      <c r="H169" s="9" t="s">
        <v>413</v>
      </c>
    </row>
    <row r="170" spans="1:8">
      <c r="A170" s="8" t="s">
        <v>414</v>
      </c>
      <c r="B170" s="8" t="s">
        <v>414</v>
      </c>
      <c r="G170" s="8" t="s">
        <v>414</v>
      </c>
      <c r="H170" s="8" t="s">
        <v>414</v>
      </c>
    </row>
    <row r="171" spans="1:8">
      <c r="A171" s="8" t="s">
        <v>415</v>
      </c>
      <c r="B171" s="8" t="s">
        <v>415</v>
      </c>
      <c r="G171" s="8" t="s">
        <v>415</v>
      </c>
      <c r="H171" s="8" t="s">
        <v>415</v>
      </c>
    </row>
    <row r="172" spans="1:8">
      <c r="A172" s="8" t="s">
        <v>416</v>
      </c>
      <c r="B172" s="9" t="s">
        <v>417</v>
      </c>
      <c r="G172" s="8" t="s">
        <v>416</v>
      </c>
      <c r="H172" s="9" t="s">
        <v>417</v>
      </c>
    </row>
    <row r="173" spans="1:8">
      <c r="A173" s="8" t="s">
        <v>418</v>
      </c>
      <c r="B173" s="9" t="s">
        <v>419</v>
      </c>
      <c r="G173" s="8" t="s">
        <v>418</v>
      </c>
      <c r="H173" s="9" t="s">
        <v>419</v>
      </c>
    </row>
    <row r="174" spans="1:8">
      <c r="A174" s="8" t="s">
        <v>416</v>
      </c>
      <c r="B174" s="9" t="s">
        <v>420</v>
      </c>
      <c r="G174" s="8" t="s">
        <v>416</v>
      </c>
      <c r="H174" s="9" t="s">
        <v>420</v>
      </c>
    </row>
    <row r="175" spans="1:8">
      <c r="A175" s="18" t="s">
        <v>184</v>
      </c>
      <c r="B175" s="9" t="s">
        <v>185</v>
      </c>
      <c r="G175" s="8" t="s">
        <v>184</v>
      </c>
      <c r="H175" s="9" t="s">
        <v>185</v>
      </c>
    </row>
    <row r="176" spans="1:8">
      <c r="A176" s="18" t="s">
        <v>184</v>
      </c>
      <c r="B176" s="19" t="s">
        <v>186</v>
      </c>
      <c r="H176" s="19" t="s">
        <v>186</v>
      </c>
    </row>
    <row r="177" s="5" customFormat="1" spans="1:8">
      <c r="A177" s="20" t="s">
        <v>184</v>
      </c>
      <c r="B177" s="21" t="s">
        <v>421</v>
      </c>
      <c r="G177" s="14"/>
      <c r="H177" s="21"/>
    </row>
    <row r="178" spans="1:8">
      <c r="A178" s="18" t="s">
        <v>184</v>
      </c>
      <c r="B178" s="9" t="s">
        <v>187</v>
      </c>
      <c r="H178" s="9" t="s">
        <v>187</v>
      </c>
    </row>
    <row r="179" spans="1:8">
      <c r="A179" s="18" t="s">
        <v>184</v>
      </c>
      <c r="B179" s="9" t="s">
        <v>188</v>
      </c>
      <c r="H179" s="9" t="s">
        <v>188</v>
      </c>
    </row>
    <row r="180" spans="1:8">
      <c r="A180" s="18" t="s">
        <v>184</v>
      </c>
      <c r="B180" s="9" t="s">
        <v>189</v>
      </c>
      <c r="H180" s="9" t="s">
        <v>189</v>
      </c>
    </row>
    <row r="181" spans="1:8">
      <c r="A181" s="18" t="s">
        <v>190</v>
      </c>
      <c r="B181" s="9" t="s">
        <v>191</v>
      </c>
      <c r="G181" s="8" t="s">
        <v>190</v>
      </c>
      <c r="H181" s="9" t="s">
        <v>191</v>
      </c>
    </row>
    <row r="182" spans="1:8">
      <c r="A182" s="18" t="s">
        <v>190</v>
      </c>
      <c r="B182" s="9" t="s">
        <v>192</v>
      </c>
      <c r="H182" s="9" t="s">
        <v>192</v>
      </c>
    </row>
    <row r="183" spans="1:8">
      <c r="A183" s="18" t="s">
        <v>193</v>
      </c>
      <c r="B183" s="9" t="s">
        <v>189</v>
      </c>
      <c r="G183" s="8" t="s">
        <v>193</v>
      </c>
      <c r="H183" s="9" t="s">
        <v>189</v>
      </c>
    </row>
    <row r="184" s="5" customFormat="1" spans="1:8">
      <c r="A184" s="20" t="s">
        <v>193</v>
      </c>
      <c r="B184" s="15" t="s">
        <v>422</v>
      </c>
      <c r="G184" s="14"/>
      <c r="H184" s="15"/>
    </row>
    <row r="185" spans="1:8">
      <c r="A185" s="18" t="s">
        <v>193</v>
      </c>
      <c r="B185" s="9" t="s">
        <v>194</v>
      </c>
      <c r="H185" s="9" t="s">
        <v>194</v>
      </c>
    </row>
    <row r="186" spans="1:8">
      <c r="A186" s="8" t="s">
        <v>195</v>
      </c>
      <c r="B186" s="9" t="s">
        <v>196</v>
      </c>
      <c r="G186" s="8" t="s">
        <v>195</v>
      </c>
      <c r="H186" s="9" t="s">
        <v>196</v>
      </c>
    </row>
    <row r="187" s="5" customFormat="1" spans="1:8">
      <c r="A187" s="20" t="s">
        <v>423</v>
      </c>
      <c r="B187" s="15" t="s">
        <v>203</v>
      </c>
      <c r="G187" s="14"/>
      <c r="H187" s="15"/>
    </row>
    <row r="188" s="5" customFormat="1" spans="1:8">
      <c r="A188" s="20" t="s">
        <v>423</v>
      </c>
      <c r="B188" s="15" t="s">
        <v>424</v>
      </c>
      <c r="G188" s="14"/>
      <c r="H188" s="15"/>
    </row>
    <row r="189" s="5" customFormat="1" spans="1:8">
      <c r="A189" s="20" t="s">
        <v>423</v>
      </c>
      <c r="B189" s="15" t="s">
        <v>425</v>
      </c>
      <c r="G189" s="14"/>
      <c r="H189" s="15"/>
    </row>
    <row r="190" s="5" customFormat="1" spans="1:8">
      <c r="A190" s="20" t="s">
        <v>423</v>
      </c>
      <c r="B190" s="15" t="s">
        <v>426</v>
      </c>
      <c r="G190" s="14"/>
      <c r="H190" s="15"/>
    </row>
    <row r="191" spans="1:8">
      <c r="A191" s="18" t="s">
        <v>197</v>
      </c>
      <c r="B191" s="9" t="s">
        <v>198</v>
      </c>
      <c r="G191" s="8" t="s">
        <v>197</v>
      </c>
      <c r="H191" s="9" t="s">
        <v>198</v>
      </c>
    </row>
    <row r="192" spans="1:8">
      <c r="A192" s="18" t="s">
        <v>197</v>
      </c>
      <c r="B192" s="22" t="s">
        <v>199</v>
      </c>
      <c r="H192" s="22" t="s">
        <v>199</v>
      </c>
    </row>
    <row r="193" spans="1:8">
      <c r="A193" s="18" t="s">
        <v>197</v>
      </c>
      <c r="B193" s="9" t="s">
        <v>200</v>
      </c>
      <c r="H193" s="9" t="s">
        <v>200</v>
      </c>
    </row>
    <row r="194" spans="1:8">
      <c r="A194" s="18" t="s">
        <v>197</v>
      </c>
      <c r="B194" s="9" t="s">
        <v>201</v>
      </c>
      <c r="H194" s="9" t="s">
        <v>201</v>
      </c>
    </row>
    <row r="195" spans="1:8">
      <c r="A195" s="18" t="s">
        <v>202</v>
      </c>
      <c r="B195" s="9" t="s">
        <v>203</v>
      </c>
      <c r="G195" s="8" t="s">
        <v>202</v>
      </c>
      <c r="H195" s="9" t="s">
        <v>203</v>
      </c>
    </row>
    <row r="196" spans="1:8">
      <c r="A196" s="18" t="s">
        <v>202</v>
      </c>
      <c r="B196" s="23" t="s">
        <v>204</v>
      </c>
      <c r="H196" s="23" t="s">
        <v>204</v>
      </c>
    </row>
    <row r="197" s="5" customFormat="1" spans="1:8">
      <c r="A197" s="20" t="s">
        <v>202</v>
      </c>
      <c r="B197" s="15" t="s">
        <v>427</v>
      </c>
      <c r="G197" s="14"/>
      <c r="H197" s="24"/>
    </row>
    <row r="198" spans="1:8">
      <c r="A198" s="18" t="s">
        <v>202</v>
      </c>
      <c r="B198" s="19" t="s">
        <v>205</v>
      </c>
      <c r="H198" s="19" t="s">
        <v>205</v>
      </c>
    </row>
    <row r="199" s="5" customFormat="1" spans="1:8">
      <c r="A199" s="20" t="s">
        <v>202</v>
      </c>
      <c r="B199" s="15" t="s">
        <v>428</v>
      </c>
      <c r="G199" s="14"/>
      <c r="H199" s="21"/>
    </row>
    <row r="200" spans="1:8">
      <c r="A200" s="18" t="s">
        <v>202</v>
      </c>
      <c r="B200" s="23" t="s">
        <v>206</v>
      </c>
      <c r="H200" s="23" t="s">
        <v>206</v>
      </c>
    </row>
    <row r="201" s="5" customFormat="1" spans="1:8">
      <c r="A201" s="20" t="s">
        <v>202</v>
      </c>
      <c r="B201" s="15" t="s">
        <v>429</v>
      </c>
      <c r="G201" s="14"/>
      <c r="H201" s="24"/>
    </row>
    <row r="202" spans="1:8">
      <c r="A202" s="18" t="s">
        <v>202</v>
      </c>
      <c r="B202" s="19" t="s">
        <v>430</v>
      </c>
      <c r="H202" s="19" t="s">
        <v>430</v>
      </c>
    </row>
    <row r="203" spans="1:8">
      <c r="A203" s="18" t="s">
        <v>208</v>
      </c>
      <c r="B203" s="9" t="s">
        <v>200</v>
      </c>
      <c r="G203" s="8" t="s">
        <v>208</v>
      </c>
      <c r="H203" s="9" t="s">
        <v>200</v>
      </c>
    </row>
    <row r="204" s="5" customFormat="1" spans="1:8">
      <c r="A204" s="20" t="s">
        <v>208</v>
      </c>
      <c r="B204" s="24" t="s">
        <v>431</v>
      </c>
      <c r="G204" s="14"/>
      <c r="H204" s="15"/>
    </row>
    <row r="205" spans="1:8">
      <c r="A205" s="25" t="s">
        <v>210</v>
      </c>
      <c r="B205" s="26" t="s">
        <v>27</v>
      </c>
      <c r="G205" s="27" t="s">
        <v>210</v>
      </c>
      <c r="H205" s="26" t="s">
        <v>27</v>
      </c>
    </row>
    <row r="206" spans="1:8">
      <c r="A206" s="25" t="s">
        <v>210</v>
      </c>
      <c r="B206" s="26" t="s">
        <v>211</v>
      </c>
      <c r="G206" s="27"/>
      <c r="H206" s="26" t="s">
        <v>211</v>
      </c>
    </row>
    <row r="207" spans="1:8">
      <c r="A207" s="25" t="s">
        <v>210</v>
      </c>
      <c r="B207" s="26" t="s">
        <v>26</v>
      </c>
      <c r="G207" s="27"/>
      <c r="H207" s="26" t="s">
        <v>26</v>
      </c>
    </row>
    <row r="208" spans="1:8">
      <c r="A208" s="25" t="s">
        <v>210</v>
      </c>
      <c r="B208" s="26" t="s">
        <v>212</v>
      </c>
      <c r="G208" s="27"/>
      <c r="H208" s="26" t="s">
        <v>212</v>
      </c>
    </row>
    <row r="209" spans="1:8">
      <c r="A209" s="25" t="s">
        <v>210</v>
      </c>
      <c r="B209" s="26" t="s">
        <v>213</v>
      </c>
      <c r="G209" s="27"/>
      <c r="H209" s="26" t="s">
        <v>213</v>
      </c>
    </row>
    <row r="210" spans="1:8">
      <c r="A210" s="25" t="s">
        <v>210</v>
      </c>
      <c r="B210" s="28" t="s">
        <v>91</v>
      </c>
      <c r="G210" s="27"/>
      <c r="H210" s="28" t="s">
        <v>91</v>
      </c>
    </row>
    <row r="211" spans="1:8">
      <c r="A211" s="29" t="s">
        <v>214</v>
      </c>
      <c r="B211" s="26" t="s">
        <v>215</v>
      </c>
      <c r="G211" s="29" t="s">
        <v>214</v>
      </c>
      <c r="H211" s="26" t="s">
        <v>215</v>
      </c>
    </row>
    <row r="212" spans="1:8">
      <c r="A212" s="29" t="s">
        <v>216</v>
      </c>
      <c r="B212" s="26" t="s">
        <v>217</v>
      </c>
      <c r="G212" s="29" t="s">
        <v>216</v>
      </c>
      <c r="H212" s="26" t="s">
        <v>217</v>
      </c>
    </row>
    <row r="213" spans="1:8">
      <c r="A213" s="29" t="s">
        <v>218</v>
      </c>
      <c r="B213" s="26" t="s">
        <v>215</v>
      </c>
      <c r="G213" s="29" t="s">
        <v>218</v>
      </c>
      <c r="H213" s="26" t="s">
        <v>215</v>
      </c>
    </row>
    <row r="214" spans="1:8">
      <c r="A214" s="29" t="s">
        <v>219</v>
      </c>
      <c r="B214" s="26" t="s">
        <v>215</v>
      </c>
      <c r="G214" s="29" t="s">
        <v>219</v>
      </c>
      <c r="H214" s="26" t="s">
        <v>215</v>
      </c>
    </row>
    <row r="215" spans="1:8">
      <c r="A215" s="29" t="s">
        <v>218</v>
      </c>
      <c r="B215" s="26" t="s">
        <v>217</v>
      </c>
      <c r="G215" s="29" t="s">
        <v>218</v>
      </c>
      <c r="H215" s="26" t="s">
        <v>217</v>
      </c>
    </row>
    <row r="216" s="5" customFormat="1" spans="1:8">
      <c r="A216" s="30" t="s">
        <v>224</v>
      </c>
      <c r="B216" s="31" t="s">
        <v>432</v>
      </c>
      <c r="G216" s="32"/>
      <c r="H216" s="33"/>
    </row>
    <row r="217" s="5" customFormat="1" spans="1:8">
      <c r="A217" s="30"/>
      <c r="B217" s="31" t="s">
        <v>433</v>
      </c>
      <c r="G217" s="32"/>
      <c r="H217" s="33"/>
    </row>
    <row r="218" spans="1:8">
      <c r="A218" s="34"/>
      <c r="B218" s="35" t="s">
        <v>216</v>
      </c>
      <c r="G218" s="34" t="s">
        <v>224</v>
      </c>
      <c r="H218" s="35" t="s">
        <v>216</v>
      </c>
    </row>
    <row r="219" spans="1:8">
      <c r="A219" s="36" t="s">
        <v>225</v>
      </c>
      <c r="B219" s="35" t="s">
        <v>25</v>
      </c>
      <c r="G219" s="36" t="s">
        <v>225</v>
      </c>
      <c r="H219" s="35" t="s">
        <v>25</v>
      </c>
    </row>
    <row r="220" spans="1:8">
      <c r="A220" s="36" t="s">
        <v>225</v>
      </c>
      <c r="B220" s="37" t="s">
        <v>28</v>
      </c>
      <c r="G220" s="36" t="s">
        <v>225</v>
      </c>
      <c r="H220" s="37" t="s">
        <v>28</v>
      </c>
    </row>
    <row r="221" spans="1:8">
      <c r="A221" s="36" t="s">
        <v>225</v>
      </c>
      <c r="B221" s="37" t="s">
        <v>26</v>
      </c>
      <c r="G221" s="36" t="s">
        <v>225</v>
      </c>
      <c r="H221" s="37" t="s">
        <v>26</v>
      </c>
    </row>
    <row r="222" spans="1:8">
      <c r="A222" s="36" t="s">
        <v>225</v>
      </c>
      <c r="B222" s="37" t="s">
        <v>226</v>
      </c>
      <c r="G222" s="36" t="s">
        <v>225</v>
      </c>
      <c r="H222" s="37" t="s">
        <v>226</v>
      </c>
    </row>
    <row r="223" spans="1:8">
      <c r="A223" s="36" t="s">
        <v>227</v>
      </c>
      <c r="B223" s="37" t="s">
        <v>434</v>
      </c>
      <c r="G223" s="36" t="s">
        <v>227</v>
      </c>
      <c r="H223" s="37" t="s">
        <v>434</v>
      </c>
    </row>
    <row r="224" spans="1:8">
      <c r="A224" s="36" t="s">
        <v>227</v>
      </c>
      <c r="B224" s="37" t="s">
        <v>228</v>
      </c>
      <c r="G224" s="36" t="s">
        <v>227</v>
      </c>
      <c r="H224" s="37" t="s">
        <v>228</v>
      </c>
    </row>
    <row r="225" spans="1:8">
      <c r="A225" s="36" t="s">
        <v>227</v>
      </c>
      <c r="B225" s="37" t="s">
        <v>209</v>
      </c>
      <c r="G225" s="36" t="s">
        <v>227</v>
      </c>
      <c r="H225" s="37" t="s">
        <v>209</v>
      </c>
    </row>
    <row r="226" spans="1:8">
      <c r="A226" s="36" t="s">
        <v>227</v>
      </c>
      <c r="B226" s="37" t="s">
        <v>229</v>
      </c>
      <c r="G226" s="36" t="s">
        <v>227</v>
      </c>
      <c r="H226" s="37" t="s">
        <v>229</v>
      </c>
    </row>
    <row r="227" spans="1:8">
      <c r="A227" s="36" t="s">
        <v>227</v>
      </c>
      <c r="B227" s="37" t="s">
        <v>230</v>
      </c>
      <c r="G227" s="36" t="s">
        <v>227</v>
      </c>
      <c r="H227" s="37" t="s">
        <v>230</v>
      </c>
    </row>
    <row r="228" spans="1:8">
      <c r="A228" s="34" t="s">
        <v>231</v>
      </c>
      <c r="B228" s="35" t="s">
        <v>232</v>
      </c>
      <c r="G228" s="34" t="s">
        <v>231</v>
      </c>
      <c r="H228" s="35" t="s">
        <v>232</v>
      </c>
    </row>
    <row r="229" spans="1:8">
      <c r="A229" s="34" t="s">
        <v>233</v>
      </c>
      <c r="B229" s="35" t="s">
        <v>233</v>
      </c>
      <c r="G229" s="34" t="s">
        <v>233</v>
      </c>
      <c r="H229" s="35" t="s">
        <v>233</v>
      </c>
    </row>
    <row r="230" spans="1:7">
      <c r="A230" s="38"/>
      <c r="B230" s="39"/>
      <c r="G230" s="8">
        <v>1</v>
      </c>
    </row>
    <row r="231" spans="7:7">
      <c r="G231" s="8">
        <v>1</v>
      </c>
    </row>
    <row r="232" spans="7:7">
      <c r="G232" s="8">
        <v>1</v>
      </c>
    </row>
    <row r="233" spans="7:7">
      <c r="G233" s="8">
        <v>1</v>
      </c>
    </row>
    <row r="234" spans="7:7">
      <c r="G234" s="8">
        <v>1</v>
      </c>
    </row>
    <row r="235" spans="7:7">
      <c r="G235" s="8">
        <v>1</v>
      </c>
    </row>
    <row r="236" spans="7:7">
      <c r="G236" s="8">
        <v>1</v>
      </c>
    </row>
    <row r="237" spans="7:7">
      <c r="G237" s="8">
        <v>1</v>
      </c>
    </row>
    <row r="238" spans="7:7">
      <c r="G238" s="8">
        <v>1</v>
      </c>
    </row>
    <row r="239" spans="7:7">
      <c r="G239" s="8">
        <v>1</v>
      </c>
    </row>
    <row r="240" spans="7:7">
      <c r="G240" s="8">
        <v>1</v>
      </c>
    </row>
    <row r="241" spans="7:7">
      <c r="G241" s="8">
        <v>1</v>
      </c>
    </row>
    <row r="242" spans="7:7">
      <c r="G242" s="8">
        <v>1</v>
      </c>
    </row>
    <row r="243" spans="7:7">
      <c r="G243" s="8">
        <v>1</v>
      </c>
    </row>
    <row r="244" spans="7:7">
      <c r="G244" s="8">
        <v>1</v>
      </c>
    </row>
    <row r="245" spans="7:7">
      <c r="G245" s="8">
        <v>1</v>
      </c>
    </row>
    <row r="246" spans="7:7">
      <c r="G246" s="8">
        <v>1</v>
      </c>
    </row>
    <row r="247" spans="7:7">
      <c r="G247" s="8">
        <v>1</v>
      </c>
    </row>
    <row r="248" spans="7:7">
      <c r="G248" s="8">
        <v>1</v>
      </c>
    </row>
    <row r="249" spans="7:7">
      <c r="G249" s="8">
        <v>1</v>
      </c>
    </row>
    <row r="250" spans="7:7">
      <c r="G250" s="8">
        <v>1</v>
      </c>
    </row>
    <row r="251" spans="7:7">
      <c r="G251" s="8">
        <v>1</v>
      </c>
    </row>
    <row r="252" spans="7:7">
      <c r="G252" s="8">
        <v>1</v>
      </c>
    </row>
    <row r="253" spans="7:7">
      <c r="G253" s="8">
        <v>1</v>
      </c>
    </row>
    <row r="254" spans="7:7">
      <c r="G254" s="8">
        <v>1</v>
      </c>
    </row>
    <row r="255" spans="7:7">
      <c r="G255" s="8">
        <v>1</v>
      </c>
    </row>
  </sheetData>
  <mergeCells count="38"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76:A78"/>
    <mergeCell ref="A152:A153"/>
    <mergeCell ref="A216:A218"/>
    <mergeCell ref="G3:G12"/>
    <mergeCell ref="G13:G19"/>
    <mergeCell ref="G20:G23"/>
    <mergeCell ref="G24:G28"/>
    <mergeCell ref="G29:G32"/>
    <mergeCell ref="G33:G34"/>
    <mergeCell ref="G35:G36"/>
    <mergeCell ref="G39:G42"/>
    <mergeCell ref="G47:G50"/>
    <mergeCell ref="G51:G52"/>
    <mergeCell ref="G53:G55"/>
    <mergeCell ref="G56:G58"/>
    <mergeCell ref="G59:G61"/>
    <mergeCell ref="G62:G63"/>
    <mergeCell ref="G152:G153"/>
    <mergeCell ref="G175:G180"/>
    <mergeCell ref="G181:G182"/>
    <mergeCell ref="G183:G185"/>
    <mergeCell ref="G191:G194"/>
    <mergeCell ref="G195:G202"/>
    <mergeCell ref="G205:G21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9" defaultRowHeight="13.5" outlineLevelRow="2"/>
  <sheetData>
    <row r="1" spans="1:1">
      <c r="A1" t="s">
        <v>435</v>
      </c>
    </row>
    <row r="2" spans="1:1">
      <c r="A2" t="s">
        <v>436</v>
      </c>
    </row>
    <row r="3" spans="1:1">
      <c r="A3" s="4" t="s">
        <v>437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产品库存表</vt:lpstr>
      <vt:lpstr>产品出库表</vt:lpstr>
      <vt:lpstr>产品入库表</vt:lpstr>
      <vt:lpstr>配件及展厅库存</vt:lpstr>
      <vt:lpstr>来货入库清单</vt:lpstr>
      <vt:lpstr>退货入库清单</vt:lpstr>
      <vt:lpstr>盘点模板【打印用】</vt:lpstr>
      <vt:lpstr>Sheet1</vt:lpstr>
      <vt:lpstr>备注</vt:lpstr>
      <vt:lpstr>生产部产品入库清单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探吉狗</dc:creator>
  <cp:lastModifiedBy>0</cp:lastModifiedBy>
  <dcterms:created xsi:type="dcterms:W3CDTF">2018-12-25T03:24:00Z</dcterms:created>
  <dcterms:modified xsi:type="dcterms:W3CDTF">2019-04-29T00:58:51Z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  <property fmtid="{D5CDD505-2E9C-101B-9397-08002B2CF9AE}" pid="3" name="KSOReadingLayout">
    <vt:bool>true</vt:bool>
  </property>
</Properties>
</file>