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F154" i="1"/>
  <c r="F153"/>
  <c r="F150"/>
  <c r="F149"/>
  <c r="F147"/>
  <c r="F146"/>
  <c r="F145"/>
  <c r="F144"/>
  <c r="F142"/>
  <c r="F141"/>
  <c r="F140"/>
  <c r="F138"/>
  <c r="F137"/>
  <c r="F136"/>
  <c r="F135"/>
  <c r="F134"/>
  <c r="F132"/>
  <c r="F130"/>
  <c r="F129"/>
  <c r="F127"/>
  <c r="F126"/>
  <c r="F125"/>
  <c r="F124"/>
  <c r="F122"/>
  <c r="F121"/>
  <c r="F120"/>
  <c r="F118"/>
  <c r="F117"/>
  <c r="F116"/>
  <c r="F115"/>
  <c r="F113"/>
  <c r="F112"/>
  <c r="F111"/>
  <c r="F110"/>
  <c r="F109"/>
  <c r="F108"/>
  <c r="F107"/>
  <c r="F106"/>
  <c r="F105"/>
  <c r="F104"/>
  <c r="F103"/>
  <c r="F101"/>
  <c r="F100"/>
  <c r="F99"/>
  <c r="F98"/>
  <c r="F97"/>
  <c r="F96"/>
  <c r="F95"/>
  <c r="F91"/>
  <c r="F89"/>
  <c r="F88"/>
  <c r="F87"/>
  <c r="F86"/>
  <c r="F84"/>
  <c r="F83"/>
  <c r="F82"/>
  <c r="F80"/>
  <c r="F79"/>
  <c r="F78"/>
  <c r="F77"/>
  <c r="F76"/>
  <c r="F75"/>
  <c r="F74"/>
  <c r="F73"/>
  <c r="F71"/>
  <c r="F69"/>
  <c r="F68"/>
  <c r="F67"/>
  <c r="F66"/>
  <c r="F65"/>
  <c r="F64"/>
  <c r="F62"/>
  <c r="F61"/>
  <c r="F60"/>
  <c r="F56"/>
  <c r="F55"/>
  <c r="F54"/>
  <c r="F53"/>
  <c r="F52"/>
  <c r="F51"/>
  <c r="F50"/>
  <c r="F49"/>
  <c r="F47"/>
  <c r="F46"/>
  <c r="F45"/>
  <c r="F44"/>
  <c r="F43"/>
  <c r="F42"/>
  <c r="F41"/>
  <c r="F40"/>
  <c r="F39"/>
  <c r="F36"/>
  <c r="F35"/>
  <c r="F34"/>
  <c r="F33"/>
  <c r="F32"/>
  <c r="F31"/>
  <c r="F29"/>
  <c r="F28"/>
  <c r="F27"/>
  <c r="F26"/>
  <c r="F25"/>
  <c r="F24"/>
  <c r="F23"/>
  <c r="F18"/>
  <c r="F17"/>
  <c r="F16"/>
  <c r="F11"/>
  <c r="F10"/>
  <c r="F9"/>
  <c r="F8"/>
</calcChain>
</file>

<file path=xl/comments1.xml><?xml version="1.0" encoding="utf-8"?>
<comments xmlns="http://schemas.openxmlformats.org/spreadsheetml/2006/main">
  <authors>
    <author>Автор</author>
  </authors>
  <commentList>
    <comment ref="C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<sst xmlns="http://schemas.openxmlformats.org/spreadsheetml/2006/main" count="708" uniqueCount="351">
  <si>
    <t xml:space="preserve">ОДО "Трансевротранзит", УНП:101449039,  р\с 3012051820012 в ЗАО "БТА Банк", ул В. Хоружей, 20 </t>
  </si>
  <si>
    <t>оптом и в розницу</t>
  </si>
  <si>
    <t>www.teabreak.by</t>
  </si>
  <si>
    <t xml:space="preserve">Виды </t>
  </si>
  <si>
    <t>Название</t>
  </si>
  <si>
    <t>500 гр</t>
  </si>
  <si>
    <t>1 кг</t>
  </si>
  <si>
    <t>Описание</t>
  </si>
  <si>
    <t>Зеленый чай</t>
  </si>
  <si>
    <t>Банча</t>
  </si>
  <si>
    <t>Япония</t>
  </si>
  <si>
    <t>Кукича</t>
  </si>
  <si>
    <t>Генмайча</t>
  </si>
  <si>
    <t>Чай элитный белый</t>
  </si>
  <si>
    <t>Жемчужина дракона с жасмином</t>
  </si>
  <si>
    <t>Китай</t>
  </si>
  <si>
    <t>Чай зеленый</t>
  </si>
  <si>
    <t xml:space="preserve">Маття, </t>
  </si>
  <si>
    <t>порошок</t>
  </si>
  <si>
    <t>Чай белый</t>
  </si>
  <si>
    <t>Бриз османтуса</t>
  </si>
  <si>
    <t>-</t>
  </si>
  <si>
    <t>распускается цветком</t>
  </si>
  <si>
    <t>Шарик невесты</t>
  </si>
  <si>
    <t>Шарик невесты с жасмином</t>
  </si>
  <si>
    <t>Пай-МУ-Тан</t>
  </si>
  <si>
    <t>зрелые листья белого чая</t>
  </si>
  <si>
    <t>Снежный цветок</t>
  </si>
  <si>
    <t>типса+листики</t>
  </si>
  <si>
    <t>Мао Фенг</t>
  </si>
  <si>
    <t>Чай белый с натур добавками</t>
  </si>
  <si>
    <t>Клубничный Пай-Му-тан</t>
  </si>
  <si>
    <t>Германия</t>
  </si>
  <si>
    <t>чай+клубника+папая</t>
  </si>
  <si>
    <t>Лаванда-роза Пай-Му-Тан</t>
  </si>
  <si>
    <t>чай+роза+лаванда</t>
  </si>
  <si>
    <t>Тихое солнце Пай-Му-Тан</t>
  </si>
  <si>
    <t>чай+корочка апел, цвет сафлора, подсолнуха,ваниль</t>
  </si>
  <si>
    <t>Белая обезьяна</t>
  </si>
  <si>
    <t>смесь белого и зеленого чая</t>
  </si>
  <si>
    <t>Китайская сенча</t>
  </si>
  <si>
    <t>китайская сенча</t>
  </si>
  <si>
    <t>Мао Джуань молочный</t>
  </si>
  <si>
    <t>молочный вкус</t>
  </si>
  <si>
    <t>Королевская обезьянка с жасмином</t>
  </si>
  <si>
    <t>зеленый чай с цветами жасмина</t>
  </si>
  <si>
    <t>Пи Ло Чун</t>
  </si>
  <si>
    <t>Тайвань</t>
  </si>
  <si>
    <t>Пу-эр мини</t>
  </si>
  <si>
    <t>Жасминовый</t>
  </si>
  <si>
    <t>зел чай с жасмином</t>
  </si>
  <si>
    <t>Сосновые иглы</t>
  </si>
  <si>
    <t>Чун мее</t>
  </si>
  <si>
    <t>Оолонг</t>
  </si>
  <si>
    <t>Вьетнамский</t>
  </si>
  <si>
    <t>сильной ферментации</t>
  </si>
  <si>
    <t>Да Хун Пао</t>
  </si>
  <si>
    <t>Тигуанинь</t>
  </si>
  <si>
    <t>слабой ферментации</t>
  </si>
  <si>
    <t>Формоза оолонг</t>
  </si>
  <si>
    <t>Формоза</t>
  </si>
  <si>
    <t>Молочный оолонг</t>
  </si>
  <si>
    <t xml:space="preserve">Оолонг </t>
  </si>
  <si>
    <t>Домаший Тигуаньинь</t>
  </si>
  <si>
    <t>18000\8 гр</t>
  </si>
  <si>
    <t>вакум упак по 8 гр</t>
  </si>
  <si>
    <t>Оолонг с натур добавками</t>
  </si>
  <si>
    <t>Оолонг земляничный крем</t>
  </si>
  <si>
    <t>молоч оолонг+ порох+ леп клубн, розы</t>
  </si>
  <si>
    <t>Черный чай</t>
  </si>
  <si>
    <t>Золотые иглы</t>
  </si>
  <si>
    <t>Золотая обезьяна</t>
  </si>
  <si>
    <t>Кимун</t>
  </si>
  <si>
    <t>крупнолистовой чай, вечерний</t>
  </si>
  <si>
    <t>Лапсан Сушонг</t>
  </si>
  <si>
    <t>копченый чай</t>
  </si>
  <si>
    <t>Пу-эр Королевский, 12 лет</t>
  </si>
  <si>
    <t>черный чай</t>
  </si>
  <si>
    <t>Пу-эр пресован, 3 года</t>
  </si>
  <si>
    <t>Пу-эр Гейм Фей ча, 10 лет</t>
  </si>
  <si>
    <t>Дарджилинг БИО FTGFOP</t>
  </si>
  <si>
    <t>Индия</t>
  </si>
  <si>
    <t>высший сорт</t>
  </si>
  <si>
    <t>Дарджилинг Бадамтам</t>
  </si>
  <si>
    <t>Дарджилинг  Амбоджия FTGFOP</t>
  </si>
  <si>
    <t>второй сбор</t>
  </si>
  <si>
    <t>Дарджилинг Чамонг</t>
  </si>
  <si>
    <t>Ассам FTGFOP</t>
  </si>
  <si>
    <t>Ассам Делакат</t>
  </si>
  <si>
    <t>Ассам Манголам</t>
  </si>
  <si>
    <t>Ассам Мокалбари</t>
  </si>
  <si>
    <t>востчная Индия</t>
  </si>
  <si>
    <t>Доарс Сатали</t>
  </si>
  <si>
    <t>Цейлон</t>
  </si>
  <si>
    <t>крупнолистовой чай</t>
  </si>
  <si>
    <t>Диквелла,ОР</t>
  </si>
  <si>
    <t>Цейлон FTGFOP</t>
  </si>
  <si>
    <t>большое содержание типсов</t>
  </si>
  <si>
    <t>Цейлон ОР высокогорный</t>
  </si>
  <si>
    <t>Чай черный с нат добавками</t>
  </si>
  <si>
    <t>Мишки Гамми</t>
  </si>
  <si>
    <t>чай, ананая, папая, вишня,смородина</t>
  </si>
  <si>
    <t>Тихоакеанское солнце</t>
  </si>
  <si>
    <t>черн чай, роза, сафлора, корочка апельсина,подсолнух, ваниль</t>
  </si>
  <si>
    <t>Роза Венеции</t>
  </si>
  <si>
    <t>чай, бутоны роз, цветы сафлора, ваниль</t>
  </si>
  <si>
    <t>Ягода</t>
  </si>
  <si>
    <t>чай черный, ежевика</t>
  </si>
  <si>
    <t>Летние фрукты</t>
  </si>
  <si>
    <t>чай, черника, земляника, малина</t>
  </si>
  <si>
    <t>Пирог с черникой</t>
  </si>
  <si>
    <t>чай черный, василек, чернника, земляника</t>
  </si>
  <si>
    <t>Фруктовый рай</t>
  </si>
  <si>
    <t>Звезда Востока</t>
  </si>
  <si>
    <t>Пу-эр Дикая вишня</t>
  </si>
  <si>
    <t>Кардамон-бергамот</t>
  </si>
  <si>
    <t>чай, кардамон, бергамот, цедра апел</t>
  </si>
  <si>
    <t>Черный император</t>
  </si>
  <si>
    <t>чай, календула, мальва,шиповник,цедра апельсина, папая</t>
  </si>
  <si>
    <t>Свадебный торт</t>
  </si>
  <si>
    <t>Таежный</t>
  </si>
  <si>
    <t>Пу-эр Слива</t>
  </si>
  <si>
    <t>Имбирный пряник</t>
  </si>
  <si>
    <t>чай, яблоко, корица, миндаль,карамель</t>
  </si>
  <si>
    <t>Китайские пряности</t>
  </si>
  <si>
    <t>черн чай, кардамон, гвоздика</t>
  </si>
  <si>
    <t>Имбирь</t>
  </si>
  <si>
    <t>чай, имбирь</t>
  </si>
  <si>
    <t>Восточные пряности</t>
  </si>
  <si>
    <t>чай, корица, кардамон, перец, гвоздика, имбирь</t>
  </si>
  <si>
    <t>Айва-персик</t>
  </si>
  <si>
    <t>чай, персик, василек, папая</t>
  </si>
  <si>
    <t>Пу-эр Клубника</t>
  </si>
  <si>
    <t>Пу-эр клубника сливки</t>
  </si>
  <si>
    <t>Ванильный</t>
  </si>
  <si>
    <t>чай, масло ванили</t>
  </si>
  <si>
    <t>Шоколад</t>
  </si>
  <si>
    <t>чай, шоколад</t>
  </si>
  <si>
    <t>Шоколад Чили</t>
  </si>
  <si>
    <t>чай, шоколад, перец чили, перец черный, миндаль</t>
  </si>
  <si>
    <t>Русское поле</t>
  </si>
  <si>
    <t>чай, чабрец, мята</t>
  </si>
  <si>
    <t>Клубника сливки</t>
  </si>
  <si>
    <t>чай, клубника, сливки</t>
  </si>
  <si>
    <t>Святой Валентин</t>
  </si>
  <si>
    <t>чай, клубника, кокос,</t>
  </si>
  <si>
    <t>Екатерина Великая</t>
  </si>
  <si>
    <t>чай, ежевика, роза</t>
  </si>
  <si>
    <t>Клубника - апельсин</t>
  </si>
  <si>
    <t>чай, кусочки клубники, листья земляники, корочка апельсина</t>
  </si>
  <si>
    <t>Сказки Шехиризады</t>
  </si>
  <si>
    <t>черн чай,жасмин чай,роза, лепестки подсолнуха</t>
  </si>
  <si>
    <t>Рождественский</t>
  </si>
  <si>
    <t>чай, декор сахарные звезды</t>
  </si>
  <si>
    <t>Эрл Грей</t>
  </si>
  <si>
    <t>чай, масло бергамота</t>
  </si>
  <si>
    <t>Жемчужина в шампанском</t>
  </si>
  <si>
    <t>чай черн, василек, клубника</t>
  </si>
  <si>
    <t>Эрл Грей с жасмином</t>
  </si>
  <si>
    <t>чай, цветы жасмина</t>
  </si>
  <si>
    <t>Дикая вишня</t>
  </si>
  <si>
    <t>чай черн, вишня, листикки вишни</t>
  </si>
  <si>
    <t>Женьшень</t>
  </si>
  <si>
    <t>чай, женьшень, имбирь, мята</t>
  </si>
  <si>
    <t>Чай зеленый с натур добав</t>
  </si>
  <si>
    <t>Роза Ориента</t>
  </si>
  <si>
    <t>сенча, бутоны роз, корица, пион, шиповник</t>
  </si>
  <si>
    <t>Сокровище Японии</t>
  </si>
  <si>
    <t>мальва, смородина, клубника,чай жасмин-мандарин</t>
  </si>
  <si>
    <t>Сокровище Шаолиня</t>
  </si>
  <si>
    <t>несколько видов зел чая,ананас ,манго, подсолнух, сафлора</t>
  </si>
  <si>
    <t>Бенгальский тигр</t>
  </si>
  <si>
    <t>несколько видов зел чая,белый чай,ананас ,манго, клубника, морковь</t>
  </si>
  <si>
    <t>Клубника-клюква</t>
  </si>
  <si>
    <t>зел чай, яблоко, ананас, папая, гибискус, шиповник, вишня</t>
  </si>
  <si>
    <t>Египетские ночи</t>
  </si>
  <si>
    <t>зел чай, ананас, клубника, василек, цветы подсолничника</t>
  </si>
  <si>
    <t>Клубника-сливки</t>
  </si>
  <si>
    <t>зел чай, клубника, мальва</t>
  </si>
  <si>
    <t>Энергия</t>
  </si>
  <si>
    <t>чай ганпаудер, лапачо, женьшень,ройбос, корень солодки,ханибуш, облепиха</t>
  </si>
  <si>
    <t>Мята</t>
  </si>
  <si>
    <t>зеленый чай, масло мяты</t>
  </si>
  <si>
    <t>Спокойной ночи</t>
  </si>
  <si>
    <t>зел чай, мята, рамашка, липа, шалфей, лаванда</t>
  </si>
  <si>
    <t>Иибирный</t>
  </si>
  <si>
    <t>Китайский лимонный</t>
  </si>
  <si>
    <t>Золотой самовар</t>
  </si>
  <si>
    <t>зел чай, смородина, малина, ежевика</t>
  </si>
  <si>
    <t>Японский сад</t>
  </si>
  <si>
    <t>зел чай, мальва, папая, роза, клубника, ананас</t>
  </si>
  <si>
    <t>Здоровье</t>
  </si>
  <si>
    <t>чай зел, женьшень, цедра лимона</t>
  </si>
  <si>
    <t>Лесная сказка</t>
  </si>
  <si>
    <t>Японское лето</t>
  </si>
  <si>
    <t>Пасхальный заяц</t>
  </si>
  <si>
    <t>зел чай,можевельник, земляника,красная смородина,кошачьи лапки</t>
  </si>
  <si>
    <t>Мате</t>
  </si>
  <si>
    <t>Мате с лимоном</t>
  </si>
  <si>
    <t>мате, цедра лимона,лимонник</t>
  </si>
  <si>
    <t>Мате с апельсином</t>
  </si>
  <si>
    <t>мате, цедра апельсина</t>
  </si>
  <si>
    <t>Мате жарен</t>
  </si>
  <si>
    <t>Бразилия</t>
  </si>
  <si>
    <t>Мате мята</t>
  </si>
  <si>
    <t>мате</t>
  </si>
  <si>
    <t>Ханибуш</t>
  </si>
  <si>
    <t>Африка</t>
  </si>
  <si>
    <t>ханибуш</t>
  </si>
  <si>
    <t>Амазонка</t>
  </si>
  <si>
    <t>ханибуш, карамель, капли шоколада, кардамон,шиповник, корица, бесмертник, корень солодки</t>
  </si>
  <si>
    <t>ханибуш,клубника, цветы сафлора</t>
  </si>
  <si>
    <t>Ройбос</t>
  </si>
  <si>
    <t>ройбос красный</t>
  </si>
  <si>
    <t>Елена Прекрасная</t>
  </si>
  <si>
    <t>ройбос, милиса, яблоко, цветы подсолничника</t>
  </si>
  <si>
    <t>Лимон Лайф</t>
  </si>
  <si>
    <t>ройбос, лимон трава</t>
  </si>
  <si>
    <t>Шоколадная бомба</t>
  </si>
  <si>
    <t>ройбос, капли шоколада</t>
  </si>
  <si>
    <t>Капуцин</t>
  </si>
  <si>
    <t>ройбос, шиповник, вишня, миндаль, яблоко</t>
  </si>
  <si>
    <t>ройбос,яблоко,кусочки земляники,крапива, роза,цветки мальвы</t>
  </si>
  <si>
    <t>Домашний очаг</t>
  </si>
  <si>
    <t>ройбос,корочка апельсина, корица, гвоздика</t>
  </si>
  <si>
    <t>Клубника</t>
  </si>
  <si>
    <t>Волшебная жемчужина</t>
  </si>
  <si>
    <t>ройбос, ромашка, малина, подсолнух цветы</t>
  </si>
  <si>
    <t>Зеленый остров</t>
  </si>
  <si>
    <t>ройбос, капли шоколада, кокосовая стружка</t>
  </si>
  <si>
    <t>Фито чай</t>
  </si>
  <si>
    <t>Лапачо ваниль</t>
  </si>
  <si>
    <t>кора лопачо, ваниль</t>
  </si>
  <si>
    <t>Лапачо черная смородина</t>
  </si>
  <si>
    <t>кора лопачо, листья черной смородины</t>
  </si>
  <si>
    <t>Липовый сбор</t>
  </si>
  <si>
    <t>липа, мята, листья малины</t>
  </si>
  <si>
    <t>Утренний</t>
  </si>
  <si>
    <t>Красный фрукт</t>
  </si>
  <si>
    <t>Гибискус</t>
  </si>
  <si>
    <t>Фруктовые смеси</t>
  </si>
  <si>
    <t>Витаминный коктель</t>
  </si>
  <si>
    <t>яблоко, морковь,свекла, изюм,ваниль, клубника, цветы подсолнуха</t>
  </si>
  <si>
    <t>Амаретто вишня</t>
  </si>
  <si>
    <t>гибискус, шиповник, миндаль, вишня, яблоко</t>
  </si>
  <si>
    <t>гибискус, яблоко, шиповник, ананас, папая, вишня</t>
  </si>
  <si>
    <t>Персик</t>
  </si>
  <si>
    <t>гибискус, персик, яблоко, папая, роза, цветки апельсина</t>
  </si>
  <si>
    <t>Лимонный лед</t>
  </si>
  <si>
    <t>гибискус, шиповник,корочка апельсина, бузина, василек</t>
  </si>
  <si>
    <t>Фруктовый сад</t>
  </si>
  <si>
    <t>гибискус, шиповник, бузина, яблоко, клубника, черная смородина,персик, земляника, мальва, красная смородина</t>
  </si>
  <si>
    <t>Яблоко с мятой</t>
  </si>
  <si>
    <t>яблоко, мята, папая, роза</t>
  </si>
  <si>
    <t>Тропическое волшебство</t>
  </si>
  <si>
    <t>гибискус, малина,банан, яблоко, кокосовая стружка, роза, кошачьи лапки</t>
  </si>
  <si>
    <t>гибискус, яблоко, бутоны роз, сафлора, ваниль</t>
  </si>
  <si>
    <t>Смесь черного с зеленым</t>
  </si>
  <si>
    <t>1001 ночь</t>
  </si>
  <si>
    <t>черн чай, зелен чай, роза, цветы пиона, календула</t>
  </si>
  <si>
    <t>Волшебная луна</t>
  </si>
  <si>
    <t>черн чай, зелен чай,роза, шиповник, папая, смородина, земляника,масло дыни</t>
  </si>
  <si>
    <t>Волшебная ночь</t>
  </si>
  <si>
    <t>черн чай, зел чай, малина, смородина, клубника</t>
  </si>
  <si>
    <t>Махараджа</t>
  </si>
  <si>
    <t>черн чай, зелен чай, жасмин, роза,сафлора, подсолничник</t>
  </si>
  <si>
    <t>Нежный цветок занзибара</t>
  </si>
  <si>
    <t>черн чай, зелен чай, роза, подсолничник, жасмин</t>
  </si>
  <si>
    <t>Новая смесь</t>
  </si>
  <si>
    <t>черн чай, ройбос, цедра апельсина, цветы сафлора</t>
  </si>
  <si>
    <t>Ночь любви</t>
  </si>
  <si>
    <t>черн чай, ганпаур,жасмин чай,роза, мальва,папая, изюм, подсолнечник</t>
  </si>
  <si>
    <t>Условия оплаты:</t>
  </si>
  <si>
    <t>100% предоплата</t>
  </si>
  <si>
    <t>Скидки:</t>
  </si>
  <si>
    <t>При покупке от 3 кг до 5 кг</t>
  </si>
  <si>
    <t>При покупке от 5 кг до 7 кг</t>
  </si>
  <si>
    <t>При покупке от 7 кг до 10 КГ</t>
  </si>
  <si>
    <t>При покупке от 10 кг</t>
  </si>
  <si>
    <t>Доставка:</t>
  </si>
  <si>
    <t>в пределах МКД- бесплатно</t>
  </si>
  <si>
    <t>нет на складе</t>
  </si>
  <si>
    <t>Ганпаудер</t>
  </si>
  <si>
    <t>Петтиагала</t>
  </si>
  <si>
    <t>скручен зеленый лист,терпкий вкус</t>
  </si>
  <si>
    <t>Кофе</t>
  </si>
  <si>
    <t>Lindvals Tricolore</t>
  </si>
  <si>
    <t>Швеция</t>
  </si>
  <si>
    <t xml:space="preserve"> -</t>
  </si>
  <si>
    <t>Lindvals Brygg</t>
  </si>
  <si>
    <t>Lindvals Morkrost</t>
  </si>
  <si>
    <t>Sati Response</t>
  </si>
  <si>
    <t>Франция</t>
  </si>
  <si>
    <t>Sati BIO</t>
  </si>
  <si>
    <t>Gurman's Кленовый сироп</t>
  </si>
  <si>
    <t>Gurman's Шоколад</t>
  </si>
  <si>
    <t>Gurman's Аморетто</t>
  </si>
  <si>
    <t>Gurman's Ром</t>
  </si>
  <si>
    <t>Gurman's Тирамису</t>
  </si>
  <si>
    <t>Gurman's Айриш Крем</t>
  </si>
  <si>
    <t>Gurman's Королевский орех</t>
  </si>
  <si>
    <t>Кофе ароматизированный</t>
  </si>
  <si>
    <t>80000/125гр</t>
  </si>
  <si>
    <t>100% арабика, средняя обжарка</t>
  </si>
  <si>
    <t>324000\30 гр</t>
  </si>
  <si>
    <t>100% арабика , молотый, 500 гр</t>
  </si>
  <si>
    <t>100% арабика , молотый, 250 гр</t>
  </si>
  <si>
    <t>100% арабика,экологический кофе, 250 гр</t>
  </si>
  <si>
    <t>11000\1шт</t>
  </si>
  <si>
    <t>Фильтр -пакеты (100 шт в упак)</t>
  </si>
  <si>
    <t>1 упак</t>
  </si>
  <si>
    <t>Сито в носик чайника</t>
  </si>
  <si>
    <t>1 шт</t>
  </si>
  <si>
    <t>Цейлон Карагода</t>
  </si>
  <si>
    <t>Чай весовой, кофе в зернах и молотый, посуда чайная и кофейная</t>
  </si>
  <si>
    <t xml:space="preserve"> Импортер ОДО "Трансевротранзит"-сеть магазинов "Чайная пауза"</t>
  </si>
  <si>
    <t>зел шлиф листья</t>
  </si>
  <si>
    <t>зел чай с веточками, мало кофеина</t>
  </si>
  <si>
    <t>зел чай с воздуш и жарен рисом, для похудения</t>
  </si>
  <si>
    <t>мол листочки скручен в шарики с аром жас</t>
  </si>
  <si>
    <t>элитный китайс белый чай</t>
  </si>
  <si>
    <t>зел чай с молочным вкусом</t>
  </si>
  <si>
    <t>нежный аром зелен чай из мол листиков</t>
  </si>
  <si>
    <t>пуэр сырец</t>
  </si>
  <si>
    <t>Китайс зелен чай с приятн цветон вкус</t>
  </si>
  <si>
    <t>улун с прият мускат вкусом</t>
  </si>
  <si>
    <t>лист скручен в  иголочки, мягкий, ароматный</t>
  </si>
  <si>
    <t>классическ , мягкий, ароматный стипсами</t>
  </si>
  <si>
    <t>черный чай, весовой</t>
  </si>
  <si>
    <t>элит терн чай с типсами</t>
  </si>
  <si>
    <t>гранулиров черн чай</t>
  </si>
  <si>
    <t>элитный черный чай</t>
  </si>
  <si>
    <t>черный чай, мускатный</t>
  </si>
  <si>
    <t>цитрус черный чай</t>
  </si>
  <si>
    <t>черн чай с клуб и инжир</t>
  </si>
  <si>
    <t>вишня, пуэр</t>
  </si>
  <si>
    <t>цветочный черн чай</t>
  </si>
  <si>
    <t>мож, мята, черн чай</t>
  </si>
  <si>
    <t>сливоый аромат , пуэр</t>
  </si>
  <si>
    <t>клубника, пу-эр</t>
  </si>
  <si>
    <t>клубника, пу-эр, сливки</t>
  </si>
  <si>
    <t>зел чай клубника-клюква</t>
  </si>
  <si>
    <t>чайзеленый, имбирь, фрукты</t>
  </si>
  <si>
    <t>зел чай , лимон аромат</t>
  </si>
  <si>
    <t>зел чай, ежевика, черника</t>
  </si>
  <si>
    <t>клуб, персик, папая, зел чай</t>
  </si>
  <si>
    <t>мате , мята</t>
  </si>
  <si>
    <t>ройбос, клубника, мальва</t>
  </si>
  <si>
    <t>землян, мята, подорож. Корень солодки, лемон</t>
  </si>
  <si>
    <t>смесь фруктов</t>
  </si>
  <si>
    <t>Тел .vel. 8-029-651-50-34,е- mail :ooml-m@mail.ru, факс: 8-017 74 52 546</t>
  </si>
</sst>
</file>

<file path=xl/styles.xml><?xml version="1.0" encoding="utf-8"?>
<styleSheet xmlns="http://schemas.openxmlformats.org/spreadsheetml/2006/main">
  <numFmts count="2">
    <numFmt numFmtId="43" formatCode="_-* #,##0.00_ _-;\-* #,##0.00_ _-;_-* &quot;-&quot;??_ _-;_-@_-"/>
    <numFmt numFmtId="164" formatCode="_-* #,##0.00_р_._-;\-* #,##0.00_р_._-;_-* &quot;-&quot;??_р_._-;_-@_-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shrinkToFit="1"/>
    </xf>
    <xf numFmtId="0" fontId="8" fillId="0" borderId="2" xfId="0" applyFont="1" applyBorder="1" applyAlignment="1">
      <alignment horizontal="center" shrinkToFit="1"/>
    </xf>
    <xf numFmtId="0" fontId="9" fillId="0" borderId="0" xfId="0" applyFont="1" applyAlignment="1"/>
    <xf numFmtId="0" fontId="10" fillId="0" borderId="3" xfId="0" applyFont="1" applyBorder="1"/>
    <xf numFmtId="0" fontId="2" fillId="0" borderId="4" xfId="0" applyFont="1" applyBorder="1"/>
    <xf numFmtId="0" fontId="8" fillId="0" borderId="4" xfId="0" applyFont="1" applyBorder="1"/>
    <xf numFmtId="164" fontId="0" fillId="0" borderId="0" xfId="1" applyNumberFormat="1" applyFont="1" applyAlignment="1">
      <alignment horizontal="left"/>
    </xf>
    <xf numFmtId="164" fontId="5" fillId="0" borderId="2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/>
    <xf numFmtId="164" fontId="5" fillId="0" borderId="2" xfId="1" applyNumberFormat="1" applyFont="1" applyBorder="1" applyAlignment="1"/>
    <xf numFmtId="0" fontId="0" fillId="0" borderId="0" xfId="0" applyAlignment="1"/>
    <xf numFmtId="164" fontId="2" fillId="0" borderId="4" xfId="1" applyNumberFormat="1" applyFont="1" applyBorder="1" applyAlignment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7" fillId="0" borderId="9" xfId="0" applyFont="1" applyBorder="1" applyAlignment="1">
      <alignment shrinkToFit="1"/>
    </xf>
    <xf numFmtId="0" fontId="7" fillId="0" borderId="10" xfId="0" applyFont="1" applyBorder="1" applyAlignment="1">
      <alignment shrinkToFit="1"/>
    </xf>
    <xf numFmtId="0" fontId="7" fillId="0" borderId="10" xfId="0" applyFont="1" applyBorder="1" applyAlignment="1">
      <alignment vertical="center" shrinkToFit="1"/>
    </xf>
    <xf numFmtId="0" fontId="7" fillId="0" borderId="11" xfId="0" applyFont="1" applyBorder="1" applyAlignment="1">
      <alignment shrinkToFit="1"/>
    </xf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164" fontId="0" fillId="0" borderId="11" xfId="1" applyNumberFormat="1" applyFont="1" applyBorder="1" applyAlignment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2" applyAlignment="1" applyProtection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64" fontId="13" fillId="0" borderId="0" xfId="1" applyNumberFormat="1" applyFont="1" applyAlignment="1">
      <alignment horizontal="left"/>
    </xf>
    <xf numFmtId="164" fontId="13" fillId="0" borderId="5" xfId="1" applyNumberFormat="1" applyFont="1" applyBorder="1" applyAlignment="1">
      <alignment horizontal="left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6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3657600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abreak.by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5"/>
  <sheetViews>
    <sheetView tabSelected="1" topLeftCell="B1" workbookViewId="0">
      <selection activeCell="C4" sqref="C4:H4"/>
    </sheetView>
  </sheetViews>
  <sheetFormatPr defaultRowHeight="15"/>
  <cols>
    <col min="1" max="1" width="9.140625" hidden="1" customWidth="1"/>
    <col min="2" max="2" width="4.140625" style="7" customWidth="1"/>
    <col min="3" max="3" width="17.42578125" style="12" customWidth="1"/>
    <col min="4" max="4" width="22.5703125" customWidth="1"/>
    <col min="5" max="5" width="9.5703125" style="7" customWidth="1"/>
    <col min="6" max="6" width="14.5703125" style="25" customWidth="1"/>
    <col min="7" max="7" width="14.42578125" style="22" customWidth="1"/>
    <col min="8" max="8" width="22.5703125" style="7" customWidth="1"/>
  </cols>
  <sheetData>
    <row r="1" spans="2:10">
      <c r="C1" s="16" t="s">
        <v>0</v>
      </c>
      <c r="F1" s="23"/>
      <c r="G1" s="20"/>
      <c r="H1" s="14"/>
    </row>
    <row r="2" spans="2:10" ht="42" customHeight="1">
      <c r="B2" s="8"/>
      <c r="C2" s="40" t="s">
        <v>315</v>
      </c>
      <c r="D2" s="40"/>
      <c r="E2" s="40"/>
      <c r="F2" s="40"/>
      <c r="G2" s="40"/>
      <c r="H2" s="40"/>
      <c r="I2" s="1"/>
      <c r="J2" s="1"/>
    </row>
    <row r="3" spans="2:10" ht="26.25" customHeight="1">
      <c r="B3" s="8"/>
      <c r="C3" s="41" t="s">
        <v>314</v>
      </c>
      <c r="D3" s="41"/>
      <c r="E3" s="41"/>
      <c r="F3" s="41"/>
      <c r="G3" s="41"/>
      <c r="H3" s="41"/>
      <c r="I3" s="1"/>
      <c r="J3" s="1"/>
    </row>
    <row r="4" spans="2:10" ht="28.5" customHeight="1">
      <c r="B4" s="8"/>
      <c r="C4" s="42" t="s">
        <v>1</v>
      </c>
      <c r="D4" s="42"/>
      <c r="E4" s="42"/>
      <c r="F4" s="42"/>
      <c r="G4" s="42"/>
      <c r="H4" s="42"/>
      <c r="I4" s="1"/>
      <c r="J4" s="1"/>
    </row>
    <row r="5" spans="2:10">
      <c r="B5" s="9"/>
      <c r="C5" s="43" t="s">
        <v>2</v>
      </c>
      <c r="D5" s="44"/>
      <c r="E5" s="44"/>
      <c r="F5" s="44"/>
      <c r="G5" s="44"/>
      <c r="H5" s="44"/>
      <c r="I5" s="1"/>
      <c r="J5" s="1"/>
    </row>
    <row r="6" spans="2:10">
      <c r="B6" s="8"/>
      <c r="C6" s="45" t="s">
        <v>350</v>
      </c>
      <c r="D6" s="45"/>
      <c r="E6" s="45"/>
      <c r="F6" s="45"/>
      <c r="G6" s="45"/>
      <c r="H6" s="45"/>
      <c r="I6" s="1"/>
      <c r="J6" s="1"/>
    </row>
    <row r="7" spans="2:10" s="2" customFormat="1" ht="18.75">
      <c r="B7" s="10"/>
      <c r="C7" s="3" t="s">
        <v>3</v>
      </c>
      <c r="D7" s="3" t="s">
        <v>4</v>
      </c>
      <c r="E7" s="10"/>
      <c r="F7" s="24" t="s">
        <v>5</v>
      </c>
      <c r="G7" s="21" t="s">
        <v>6</v>
      </c>
      <c r="H7" s="15" t="s">
        <v>7</v>
      </c>
    </row>
    <row r="8" spans="2:10">
      <c r="C8" s="27" t="s">
        <v>8</v>
      </c>
      <c r="D8" s="37" t="s">
        <v>9</v>
      </c>
      <c r="E8" s="7" t="s">
        <v>10</v>
      </c>
      <c r="F8" s="34">
        <f>G8/2</f>
        <v>462000</v>
      </c>
      <c r="G8" s="46">
        <v>924000</v>
      </c>
      <c r="H8" s="30" t="s">
        <v>316</v>
      </c>
    </row>
    <row r="9" spans="2:10">
      <c r="C9" s="28" t="s">
        <v>8</v>
      </c>
      <c r="D9" s="38" t="s">
        <v>11</v>
      </c>
      <c r="E9" s="7" t="s">
        <v>10</v>
      </c>
      <c r="F9" s="35">
        <f>G9/2</f>
        <v>708000</v>
      </c>
      <c r="G9" s="46">
        <v>1416000</v>
      </c>
      <c r="H9" s="31" t="s">
        <v>317</v>
      </c>
    </row>
    <row r="10" spans="2:10">
      <c r="C10" s="28" t="s">
        <v>8</v>
      </c>
      <c r="D10" s="38" t="s">
        <v>12</v>
      </c>
      <c r="E10" s="7" t="s">
        <v>10</v>
      </c>
      <c r="F10" s="35">
        <f t="shared" ref="F10:F80" si="0">G10/2</f>
        <v>498000</v>
      </c>
      <c r="G10" s="46">
        <v>996000</v>
      </c>
      <c r="H10" s="31" t="s">
        <v>318</v>
      </c>
    </row>
    <row r="11" spans="2:10">
      <c r="C11" s="28" t="s">
        <v>13</v>
      </c>
      <c r="D11" s="38" t="s">
        <v>14</v>
      </c>
      <c r="E11" s="7" t="s">
        <v>15</v>
      </c>
      <c r="F11" s="35">
        <f t="shared" si="0"/>
        <v>1020000</v>
      </c>
      <c r="G11" s="46">
        <v>2040000</v>
      </c>
      <c r="H11" s="31" t="s">
        <v>319</v>
      </c>
    </row>
    <row r="12" spans="2:10">
      <c r="C12" s="28" t="s">
        <v>16</v>
      </c>
      <c r="D12" s="38" t="s">
        <v>17</v>
      </c>
      <c r="E12" s="7" t="s">
        <v>10</v>
      </c>
      <c r="F12" s="35"/>
      <c r="G12" s="46" t="s">
        <v>304</v>
      </c>
      <c r="H12" s="31" t="s">
        <v>18</v>
      </c>
    </row>
    <row r="13" spans="2:10">
      <c r="C13" s="28" t="s">
        <v>19</v>
      </c>
      <c r="D13" s="38" t="s">
        <v>20</v>
      </c>
      <c r="E13" s="7" t="s">
        <v>15</v>
      </c>
      <c r="F13" s="35" t="s">
        <v>281</v>
      </c>
      <c r="G13" s="46"/>
      <c r="H13" s="31" t="s">
        <v>22</v>
      </c>
    </row>
    <row r="14" spans="2:10">
      <c r="C14" s="28" t="s">
        <v>19</v>
      </c>
      <c r="D14" s="38" t="s">
        <v>23</v>
      </c>
      <c r="E14" s="7" t="s">
        <v>15</v>
      </c>
      <c r="F14" s="35" t="s">
        <v>308</v>
      </c>
      <c r="G14" s="46" t="s">
        <v>21</v>
      </c>
      <c r="H14" s="31" t="s">
        <v>22</v>
      </c>
    </row>
    <row r="15" spans="2:10">
      <c r="C15" s="28" t="s">
        <v>19</v>
      </c>
      <c r="D15" s="38" t="s">
        <v>24</v>
      </c>
      <c r="E15" s="7" t="s">
        <v>15</v>
      </c>
      <c r="F15" s="35" t="s">
        <v>281</v>
      </c>
      <c r="G15" s="46" t="s">
        <v>21</v>
      </c>
      <c r="H15" s="31" t="s">
        <v>22</v>
      </c>
    </row>
    <row r="16" spans="2:10">
      <c r="C16" s="28" t="s">
        <v>19</v>
      </c>
      <c r="D16" s="38" t="s">
        <v>25</v>
      </c>
      <c r="E16" s="7" t="s">
        <v>15</v>
      </c>
      <c r="F16" s="35">
        <f t="shared" si="0"/>
        <v>425000</v>
      </c>
      <c r="G16" s="46">
        <v>850000</v>
      </c>
      <c r="H16" s="31" t="s">
        <v>26</v>
      </c>
    </row>
    <row r="17" spans="3:8">
      <c r="C17" s="28" t="s">
        <v>19</v>
      </c>
      <c r="D17" s="38" t="s">
        <v>27</v>
      </c>
      <c r="E17" s="7" t="s">
        <v>15</v>
      </c>
      <c r="F17" s="35">
        <f t="shared" si="0"/>
        <v>425000</v>
      </c>
      <c r="G17" s="46">
        <v>850000</v>
      </c>
      <c r="H17" s="31" t="s">
        <v>28</v>
      </c>
    </row>
    <row r="18" spans="3:8">
      <c r="C18" s="28" t="s">
        <v>19</v>
      </c>
      <c r="D18" s="38" t="s">
        <v>29</v>
      </c>
      <c r="E18" s="7" t="s">
        <v>15</v>
      </c>
      <c r="F18" s="35">
        <f t="shared" si="0"/>
        <v>444000</v>
      </c>
      <c r="G18" s="46">
        <v>888000</v>
      </c>
      <c r="H18" s="31" t="s">
        <v>320</v>
      </c>
    </row>
    <row r="19" spans="3:8">
      <c r="C19" s="28" t="s">
        <v>30</v>
      </c>
      <c r="D19" s="38" t="s">
        <v>31</v>
      </c>
      <c r="E19" s="7" t="s">
        <v>32</v>
      </c>
      <c r="F19" s="35" t="s">
        <v>281</v>
      </c>
      <c r="G19" s="46"/>
      <c r="H19" s="31" t="s">
        <v>33</v>
      </c>
    </row>
    <row r="20" spans="3:8">
      <c r="C20" s="28" t="s">
        <v>30</v>
      </c>
      <c r="D20" s="38" t="s">
        <v>34</v>
      </c>
      <c r="E20" s="7" t="s">
        <v>32</v>
      </c>
      <c r="F20" s="35" t="s">
        <v>281</v>
      </c>
      <c r="G20" s="46">
        <v>636000</v>
      </c>
      <c r="H20" s="31" t="s">
        <v>35</v>
      </c>
    </row>
    <row r="21" spans="3:8">
      <c r="C21" s="28" t="s">
        <v>30</v>
      </c>
      <c r="D21" s="38" t="s">
        <v>36</v>
      </c>
      <c r="E21" s="7" t="s">
        <v>32</v>
      </c>
      <c r="F21" s="35" t="s">
        <v>281</v>
      </c>
      <c r="G21" s="46">
        <v>660000</v>
      </c>
      <c r="H21" s="31" t="s">
        <v>37</v>
      </c>
    </row>
    <row r="22" spans="3:8">
      <c r="C22" s="28" t="s">
        <v>16</v>
      </c>
      <c r="D22" s="38" t="s">
        <v>38</v>
      </c>
      <c r="E22" s="7" t="s">
        <v>15</v>
      </c>
      <c r="F22" s="35" t="s">
        <v>281</v>
      </c>
      <c r="G22" s="46">
        <v>0</v>
      </c>
      <c r="H22" s="31" t="s">
        <v>39</v>
      </c>
    </row>
    <row r="23" spans="3:8">
      <c r="C23" s="28" t="s">
        <v>16</v>
      </c>
      <c r="D23" s="38" t="s">
        <v>40</v>
      </c>
      <c r="E23" s="7" t="s">
        <v>15</v>
      </c>
      <c r="F23" s="35">
        <f t="shared" si="0"/>
        <v>156000</v>
      </c>
      <c r="G23" s="46">
        <v>312000</v>
      </c>
      <c r="H23" s="31" t="s">
        <v>41</v>
      </c>
    </row>
    <row r="24" spans="3:8">
      <c r="C24" s="28" t="s">
        <v>16</v>
      </c>
      <c r="D24" s="38" t="s">
        <v>282</v>
      </c>
      <c r="E24" s="7" t="s">
        <v>15</v>
      </c>
      <c r="F24" s="35">
        <f t="shared" si="0"/>
        <v>162000</v>
      </c>
      <c r="G24" s="46">
        <v>324000</v>
      </c>
      <c r="H24" s="31" t="s">
        <v>284</v>
      </c>
    </row>
    <row r="25" spans="3:8">
      <c r="C25" s="28" t="s">
        <v>16</v>
      </c>
      <c r="D25" s="38" t="s">
        <v>42</v>
      </c>
      <c r="E25" s="7" t="s">
        <v>15</v>
      </c>
      <c r="F25" s="35">
        <f t="shared" si="0"/>
        <v>408000</v>
      </c>
      <c r="G25" s="46">
        <v>816000</v>
      </c>
      <c r="H25" s="31" t="s">
        <v>321</v>
      </c>
    </row>
    <row r="26" spans="3:8">
      <c r="C26" s="28" t="s">
        <v>16</v>
      </c>
      <c r="D26" s="38" t="s">
        <v>44</v>
      </c>
      <c r="E26" s="7" t="s">
        <v>15</v>
      </c>
      <c r="F26" s="35">
        <f t="shared" si="0"/>
        <v>410000</v>
      </c>
      <c r="G26" s="46">
        <v>820000</v>
      </c>
      <c r="H26" s="31" t="s">
        <v>45</v>
      </c>
    </row>
    <row r="27" spans="3:8">
      <c r="C27" s="28" t="s">
        <v>16</v>
      </c>
      <c r="D27" s="38" t="s">
        <v>46</v>
      </c>
      <c r="E27" s="7" t="s">
        <v>47</v>
      </c>
      <c r="F27" s="35">
        <f t="shared" si="0"/>
        <v>465000</v>
      </c>
      <c r="G27" s="46">
        <v>930000</v>
      </c>
      <c r="H27" s="31" t="s">
        <v>322</v>
      </c>
    </row>
    <row r="28" spans="3:8">
      <c r="C28" s="28" t="s">
        <v>16</v>
      </c>
      <c r="D28" s="38" t="s">
        <v>48</v>
      </c>
      <c r="E28" s="7" t="s">
        <v>15</v>
      </c>
      <c r="F28" s="35">
        <f t="shared" si="0"/>
        <v>438000</v>
      </c>
      <c r="G28" s="46">
        <v>876000</v>
      </c>
      <c r="H28" s="31" t="s">
        <v>323</v>
      </c>
    </row>
    <row r="29" spans="3:8">
      <c r="C29" s="28" t="s">
        <v>16</v>
      </c>
      <c r="D29" s="38" t="s">
        <v>49</v>
      </c>
      <c r="E29" s="7" t="s">
        <v>15</v>
      </c>
      <c r="F29" s="35">
        <f t="shared" si="0"/>
        <v>410000</v>
      </c>
      <c r="G29" s="46">
        <v>820000</v>
      </c>
      <c r="H29" s="31" t="s">
        <v>50</v>
      </c>
    </row>
    <row r="30" spans="3:8">
      <c r="C30" s="28" t="s">
        <v>16</v>
      </c>
      <c r="D30" s="38" t="s">
        <v>51</v>
      </c>
      <c r="E30" s="7" t="s">
        <v>15</v>
      </c>
      <c r="F30" s="35" t="s">
        <v>281</v>
      </c>
      <c r="G30" s="46"/>
      <c r="H30" s="31"/>
    </row>
    <row r="31" spans="3:8">
      <c r="C31" s="28" t="s">
        <v>16</v>
      </c>
      <c r="D31" s="38" t="s">
        <v>52</v>
      </c>
      <c r="E31" s="7" t="s">
        <v>15</v>
      </c>
      <c r="F31" s="35">
        <f t="shared" si="0"/>
        <v>222000</v>
      </c>
      <c r="G31" s="46">
        <v>444000</v>
      </c>
      <c r="H31" s="31" t="s">
        <v>324</v>
      </c>
    </row>
    <row r="32" spans="3:8">
      <c r="C32" s="28" t="s">
        <v>53</v>
      </c>
      <c r="D32" s="38" t="s">
        <v>54</v>
      </c>
      <c r="E32" s="7" t="s">
        <v>15</v>
      </c>
      <c r="F32" s="35">
        <f t="shared" si="0"/>
        <v>550000</v>
      </c>
      <c r="G32" s="46">
        <v>1100000</v>
      </c>
      <c r="H32" s="31" t="s">
        <v>58</v>
      </c>
    </row>
    <row r="33" spans="3:8">
      <c r="C33" s="28" t="s">
        <v>53</v>
      </c>
      <c r="D33" s="38" t="s">
        <v>56</v>
      </c>
      <c r="E33" s="7" t="s">
        <v>15</v>
      </c>
      <c r="F33" s="35">
        <f t="shared" si="0"/>
        <v>350000</v>
      </c>
      <c r="G33" s="46">
        <v>700000</v>
      </c>
      <c r="H33" s="31" t="s">
        <v>55</v>
      </c>
    </row>
    <row r="34" spans="3:8">
      <c r="C34" s="28" t="s">
        <v>53</v>
      </c>
      <c r="D34" s="38" t="s">
        <v>57</v>
      </c>
      <c r="E34" s="7" t="s">
        <v>15</v>
      </c>
      <c r="F34" s="35">
        <f t="shared" si="0"/>
        <v>740000</v>
      </c>
      <c r="G34" s="46">
        <v>1480000</v>
      </c>
      <c r="H34" s="31" t="s">
        <v>58</v>
      </c>
    </row>
    <row r="35" spans="3:8">
      <c r="C35" s="28" t="s">
        <v>53</v>
      </c>
      <c r="D35" s="38" t="s">
        <v>59</v>
      </c>
      <c r="E35" s="7" t="s">
        <v>60</v>
      </c>
      <c r="F35" s="35">
        <f t="shared" si="0"/>
        <v>550000</v>
      </c>
      <c r="G35" s="46">
        <v>1100000</v>
      </c>
      <c r="H35" s="31" t="s">
        <v>325</v>
      </c>
    </row>
    <row r="36" spans="3:8">
      <c r="C36" s="28" t="s">
        <v>53</v>
      </c>
      <c r="D36" s="38" t="s">
        <v>61</v>
      </c>
      <c r="E36" s="7" t="s">
        <v>15</v>
      </c>
      <c r="F36" s="35">
        <f t="shared" si="0"/>
        <v>490000</v>
      </c>
      <c r="G36" s="46">
        <v>980000</v>
      </c>
      <c r="H36" s="31" t="s">
        <v>43</v>
      </c>
    </row>
    <row r="37" spans="3:8">
      <c r="C37" s="28" t="s">
        <v>62</v>
      </c>
      <c r="D37" s="38" t="s">
        <v>63</v>
      </c>
      <c r="E37" s="7" t="s">
        <v>15</v>
      </c>
      <c r="F37" s="35">
        <v>0</v>
      </c>
      <c r="G37" s="46" t="s">
        <v>64</v>
      </c>
      <c r="H37" s="31" t="s">
        <v>65</v>
      </c>
    </row>
    <row r="38" spans="3:8">
      <c r="C38" s="28" t="s">
        <v>66</v>
      </c>
      <c r="D38" s="38" t="s">
        <v>67</v>
      </c>
      <c r="E38" s="7" t="s">
        <v>32</v>
      </c>
      <c r="F38" s="35" t="s">
        <v>281</v>
      </c>
      <c r="G38" s="46">
        <v>0</v>
      </c>
      <c r="H38" s="31" t="s">
        <v>68</v>
      </c>
    </row>
    <row r="39" spans="3:8">
      <c r="C39" s="28" t="s">
        <v>69</v>
      </c>
      <c r="D39" s="38" t="s">
        <v>70</v>
      </c>
      <c r="E39" s="7" t="s">
        <v>15</v>
      </c>
      <c r="F39" s="35">
        <f t="shared" si="0"/>
        <v>720000</v>
      </c>
      <c r="G39" s="46">
        <v>1440000</v>
      </c>
      <c r="H39" s="31" t="s">
        <v>326</v>
      </c>
    </row>
    <row r="40" spans="3:8">
      <c r="C40" s="28" t="s">
        <v>69</v>
      </c>
      <c r="D40" s="38" t="s">
        <v>71</v>
      </c>
      <c r="E40" s="7" t="s">
        <v>15</v>
      </c>
      <c r="F40" s="35">
        <f t="shared" si="0"/>
        <v>681000</v>
      </c>
      <c r="G40" s="46">
        <v>1362000</v>
      </c>
      <c r="H40" s="31" t="s">
        <v>327</v>
      </c>
    </row>
    <row r="41" spans="3:8">
      <c r="C41" s="28" t="s">
        <v>69</v>
      </c>
      <c r="D41" s="38" t="s">
        <v>72</v>
      </c>
      <c r="E41" s="7" t="s">
        <v>15</v>
      </c>
      <c r="F41" s="35">
        <f t="shared" si="0"/>
        <v>648000</v>
      </c>
      <c r="G41" s="46">
        <v>1296000</v>
      </c>
      <c r="H41" s="31" t="s">
        <v>73</v>
      </c>
    </row>
    <row r="42" spans="3:8">
      <c r="C42" s="28" t="s">
        <v>69</v>
      </c>
      <c r="D42" s="38" t="s">
        <v>74</v>
      </c>
      <c r="E42" s="7" t="s">
        <v>15</v>
      </c>
      <c r="F42" s="35">
        <f t="shared" si="0"/>
        <v>225000</v>
      </c>
      <c r="G42" s="46">
        <v>450000</v>
      </c>
      <c r="H42" s="31" t="s">
        <v>75</v>
      </c>
    </row>
    <row r="43" spans="3:8">
      <c r="C43" s="28" t="s">
        <v>69</v>
      </c>
      <c r="D43" s="38" t="s">
        <v>76</v>
      </c>
      <c r="E43" s="7" t="s">
        <v>15</v>
      </c>
      <c r="F43" s="35">
        <f t="shared" si="0"/>
        <v>678000</v>
      </c>
      <c r="G43" s="46">
        <v>1356000</v>
      </c>
      <c r="H43" s="31" t="s">
        <v>328</v>
      </c>
    </row>
    <row r="44" spans="3:8">
      <c r="C44" s="28" t="s">
        <v>69</v>
      </c>
      <c r="D44" s="38" t="s">
        <v>78</v>
      </c>
      <c r="E44" s="7" t="s">
        <v>15</v>
      </c>
      <c r="F44" s="35">
        <f t="shared" si="0"/>
        <v>392000</v>
      </c>
      <c r="G44" s="46">
        <v>784000</v>
      </c>
      <c r="H44" s="31" t="s">
        <v>328</v>
      </c>
    </row>
    <row r="45" spans="3:8">
      <c r="C45" s="28" t="s">
        <v>69</v>
      </c>
      <c r="D45" s="38" t="s">
        <v>79</v>
      </c>
      <c r="E45" s="7" t="s">
        <v>15</v>
      </c>
      <c r="F45" s="35">
        <f t="shared" si="0"/>
        <v>510000</v>
      </c>
      <c r="G45" s="46">
        <v>1020000</v>
      </c>
      <c r="H45" s="31" t="s">
        <v>77</v>
      </c>
    </row>
    <row r="46" spans="3:8">
      <c r="C46" s="28" t="s">
        <v>69</v>
      </c>
      <c r="D46" s="38" t="s">
        <v>80</v>
      </c>
      <c r="E46" s="7" t="s">
        <v>81</v>
      </c>
      <c r="F46" s="35">
        <f t="shared" si="0"/>
        <v>302500</v>
      </c>
      <c r="G46" s="46">
        <v>605000</v>
      </c>
      <c r="H46" s="31" t="s">
        <v>82</v>
      </c>
    </row>
    <row r="47" spans="3:8">
      <c r="C47" s="28" t="s">
        <v>69</v>
      </c>
      <c r="D47" s="38" t="s">
        <v>83</v>
      </c>
      <c r="E47" s="7" t="s">
        <v>81</v>
      </c>
      <c r="F47" s="35">
        <f t="shared" si="0"/>
        <v>240000</v>
      </c>
      <c r="G47" s="46">
        <v>480000</v>
      </c>
      <c r="H47" s="31" t="s">
        <v>82</v>
      </c>
    </row>
    <row r="48" spans="3:8">
      <c r="C48" s="28" t="s">
        <v>69</v>
      </c>
      <c r="D48" s="38" t="s">
        <v>84</v>
      </c>
      <c r="E48" s="7" t="s">
        <v>81</v>
      </c>
      <c r="F48" s="35" t="s">
        <v>281</v>
      </c>
      <c r="G48" s="46"/>
      <c r="H48" s="31" t="s">
        <v>85</v>
      </c>
    </row>
    <row r="49" spans="3:8">
      <c r="C49" s="28" t="s">
        <v>69</v>
      </c>
      <c r="D49" s="38" t="s">
        <v>86</v>
      </c>
      <c r="E49" s="7" t="s">
        <v>81</v>
      </c>
      <c r="F49" s="35">
        <f t="shared" si="0"/>
        <v>306000</v>
      </c>
      <c r="G49" s="46">
        <v>612000</v>
      </c>
      <c r="H49" s="31" t="s">
        <v>332</v>
      </c>
    </row>
    <row r="50" spans="3:8">
      <c r="C50" s="28" t="s">
        <v>69</v>
      </c>
      <c r="D50" s="38" t="s">
        <v>87</v>
      </c>
      <c r="E50" s="7" t="s">
        <v>81</v>
      </c>
      <c r="F50" s="35">
        <f t="shared" si="0"/>
        <v>222000</v>
      </c>
      <c r="G50" s="46">
        <v>444000</v>
      </c>
      <c r="H50" s="31" t="s">
        <v>82</v>
      </c>
    </row>
    <row r="51" spans="3:8">
      <c r="C51" s="28" t="s">
        <v>69</v>
      </c>
      <c r="D51" s="38" t="s">
        <v>88</v>
      </c>
      <c r="E51" s="7" t="s">
        <v>81</v>
      </c>
      <c r="F51" s="35">
        <f t="shared" si="0"/>
        <v>222000</v>
      </c>
      <c r="G51" s="46">
        <v>444000</v>
      </c>
      <c r="H51" s="31" t="s">
        <v>82</v>
      </c>
    </row>
    <row r="52" spans="3:8">
      <c r="C52" s="28" t="s">
        <v>69</v>
      </c>
      <c r="D52" s="38" t="s">
        <v>89</v>
      </c>
      <c r="E52" s="7" t="s">
        <v>81</v>
      </c>
      <c r="F52" s="35">
        <f t="shared" si="0"/>
        <v>720000</v>
      </c>
      <c r="G52" s="46">
        <v>1440000</v>
      </c>
      <c r="H52" s="31" t="s">
        <v>329</v>
      </c>
    </row>
    <row r="53" spans="3:8">
      <c r="C53" s="28" t="s">
        <v>69</v>
      </c>
      <c r="D53" s="38" t="s">
        <v>90</v>
      </c>
      <c r="E53" s="7" t="s">
        <v>81</v>
      </c>
      <c r="F53" s="35">
        <f t="shared" si="0"/>
        <v>325500</v>
      </c>
      <c r="G53" s="46">
        <v>651000</v>
      </c>
      <c r="H53" s="31" t="s">
        <v>91</v>
      </c>
    </row>
    <row r="54" spans="3:8">
      <c r="C54" s="28" t="s">
        <v>69</v>
      </c>
      <c r="D54" s="38" t="s">
        <v>92</v>
      </c>
      <c r="E54" s="7" t="s">
        <v>81</v>
      </c>
      <c r="F54" s="35">
        <f t="shared" si="0"/>
        <v>252000</v>
      </c>
      <c r="G54" s="46">
        <v>504000</v>
      </c>
      <c r="H54" s="31" t="s">
        <v>77</v>
      </c>
    </row>
    <row r="55" spans="3:8">
      <c r="C55" s="28" t="s">
        <v>69</v>
      </c>
      <c r="D55" s="38" t="s">
        <v>283</v>
      </c>
      <c r="E55" s="7" t="s">
        <v>93</v>
      </c>
      <c r="F55" s="35">
        <f t="shared" si="0"/>
        <v>234000</v>
      </c>
      <c r="G55" s="46">
        <v>468000</v>
      </c>
      <c r="H55" s="31" t="s">
        <v>94</v>
      </c>
    </row>
    <row r="56" spans="3:8">
      <c r="C56" s="28" t="s">
        <v>69</v>
      </c>
      <c r="D56" s="38" t="s">
        <v>95</v>
      </c>
      <c r="E56" s="7" t="s">
        <v>93</v>
      </c>
      <c r="F56" s="35">
        <f t="shared" si="0"/>
        <v>150000</v>
      </c>
      <c r="G56" s="46">
        <v>300000</v>
      </c>
      <c r="H56" s="31" t="s">
        <v>330</v>
      </c>
    </row>
    <row r="57" spans="3:8">
      <c r="C57" s="28" t="s">
        <v>69</v>
      </c>
      <c r="D57" s="38" t="s">
        <v>313</v>
      </c>
      <c r="E57" s="7" t="s">
        <v>93</v>
      </c>
      <c r="F57" s="35" t="s">
        <v>281</v>
      </c>
      <c r="G57" s="46" t="s">
        <v>21</v>
      </c>
      <c r="H57" s="31" t="s">
        <v>331</v>
      </c>
    </row>
    <row r="58" spans="3:8">
      <c r="C58" s="28" t="s">
        <v>69</v>
      </c>
      <c r="D58" s="38" t="s">
        <v>96</v>
      </c>
      <c r="E58" s="7" t="s">
        <v>93</v>
      </c>
      <c r="F58" s="35" t="s">
        <v>281</v>
      </c>
      <c r="G58" s="46">
        <v>0</v>
      </c>
      <c r="H58" s="31" t="s">
        <v>97</v>
      </c>
    </row>
    <row r="59" spans="3:8">
      <c r="C59" s="28" t="s">
        <v>69</v>
      </c>
      <c r="D59" s="38" t="s">
        <v>98</v>
      </c>
      <c r="E59" s="7" t="s">
        <v>93</v>
      </c>
      <c r="F59" s="35" t="s">
        <v>281</v>
      </c>
      <c r="G59" s="46">
        <v>420000</v>
      </c>
      <c r="H59" s="31" t="s">
        <v>94</v>
      </c>
    </row>
    <row r="60" spans="3:8">
      <c r="C60" s="28" t="s">
        <v>99</v>
      </c>
      <c r="D60" s="38" t="s">
        <v>100</v>
      </c>
      <c r="E60" s="7" t="s">
        <v>32</v>
      </c>
      <c r="F60" s="35">
        <f t="shared" si="0"/>
        <v>261000</v>
      </c>
      <c r="G60" s="46">
        <v>522000</v>
      </c>
      <c r="H60" s="31" t="s">
        <v>101</v>
      </c>
    </row>
    <row r="61" spans="3:8">
      <c r="C61" s="28" t="s">
        <v>99</v>
      </c>
      <c r="D61" s="38" t="s">
        <v>102</v>
      </c>
      <c r="E61" s="7" t="s">
        <v>32</v>
      </c>
      <c r="F61" s="35">
        <f t="shared" si="0"/>
        <v>180000</v>
      </c>
      <c r="G61" s="46">
        <v>360000</v>
      </c>
      <c r="H61" s="31" t="s">
        <v>103</v>
      </c>
    </row>
    <row r="62" spans="3:8">
      <c r="C62" s="28" t="s">
        <v>99</v>
      </c>
      <c r="D62" s="38" t="s">
        <v>104</v>
      </c>
      <c r="E62" s="7" t="s">
        <v>32</v>
      </c>
      <c r="F62" s="35">
        <f t="shared" si="0"/>
        <v>252000</v>
      </c>
      <c r="G62" s="46">
        <v>504000</v>
      </c>
      <c r="H62" s="31" t="s">
        <v>105</v>
      </c>
    </row>
    <row r="63" spans="3:8">
      <c r="C63" s="28" t="s">
        <v>99</v>
      </c>
      <c r="D63" s="38" t="s">
        <v>106</v>
      </c>
      <c r="E63" s="7" t="s">
        <v>32</v>
      </c>
      <c r="F63" s="35" t="s">
        <v>281</v>
      </c>
      <c r="G63" s="46">
        <v>330000</v>
      </c>
      <c r="H63" s="31" t="s">
        <v>107</v>
      </c>
    </row>
    <row r="64" spans="3:8">
      <c r="C64" s="28" t="s">
        <v>99</v>
      </c>
      <c r="D64" s="38" t="s">
        <v>108</v>
      </c>
      <c r="E64" s="7" t="s">
        <v>32</v>
      </c>
      <c r="F64" s="35">
        <f t="shared" si="0"/>
        <v>180000</v>
      </c>
      <c r="G64" s="46">
        <v>360000</v>
      </c>
      <c r="H64" s="31" t="s">
        <v>109</v>
      </c>
    </row>
    <row r="65" spans="3:8">
      <c r="C65" s="28" t="s">
        <v>99</v>
      </c>
      <c r="D65" s="38" t="s">
        <v>110</v>
      </c>
      <c r="E65" s="7" t="s">
        <v>32</v>
      </c>
      <c r="F65" s="35">
        <f t="shared" si="0"/>
        <v>234000</v>
      </c>
      <c r="G65" s="46">
        <v>468000</v>
      </c>
      <c r="H65" s="31" t="s">
        <v>111</v>
      </c>
    </row>
    <row r="66" spans="3:8">
      <c r="C66" s="28" t="s">
        <v>99</v>
      </c>
      <c r="D66" s="38" t="s">
        <v>112</v>
      </c>
      <c r="E66" s="7" t="s">
        <v>32</v>
      </c>
      <c r="F66" s="35">
        <f t="shared" si="0"/>
        <v>200000</v>
      </c>
      <c r="G66" s="46">
        <v>400000</v>
      </c>
      <c r="H66" s="31" t="s">
        <v>334</v>
      </c>
    </row>
    <row r="67" spans="3:8">
      <c r="C67" s="28" t="s">
        <v>99</v>
      </c>
      <c r="D67" s="38" t="s">
        <v>113</v>
      </c>
      <c r="E67" s="7" t="s">
        <v>32</v>
      </c>
      <c r="F67" s="35">
        <f t="shared" si="0"/>
        <v>222000</v>
      </c>
      <c r="G67" s="46">
        <v>444000</v>
      </c>
      <c r="H67" s="31" t="s">
        <v>333</v>
      </c>
    </row>
    <row r="68" spans="3:8">
      <c r="C68" s="28" t="s">
        <v>99</v>
      </c>
      <c r="D68" s="38" t="s">
        <v>114</v>
      </c>
      <c r="E68" s="7" t="s">
        <v>32</v>
      </c>
      <c r="F68" s="35">
        <f t="shared" si="0"/>
        <v>246500</v>
      </c>
      <c r="G68" s="46">
        <v>493000</v>
      </c>
      <c r="H68" s="31" t="s">
        <v>335</v>
      </c>
    </row>
    <row r="69" spans="3:8">
      <c r="C69" s="28" t="s">
        <v>99</v>
      </c>
      <c r="D69" s="38" t="s">
        <v>115</v>
      </c>
      <c r="E69" s="7" t="s">
        <v>32</v>
      </c>
      <c r="F69" s="35">
        <f t="shared" si="0"/>
        <v>180000</v>
      </c>
      <c r="G69" s="46">
        <v>360000</v>
      </c>
      <c r="H69" s="31" t="s">
        <v>116</v>
      </c>
    </row>
    <row r="70" spans="3:8">
      <c r="C70" s="28" t="s">
        <v>99</v>
      </c>
      <c r="D70" s="38" t="s">
        <v>117</v>
      </c>
      <c r="E70" s="7" t="s">
        <v>32</v>
      </c>
      <c r="F70" s="35" t="s">
        <v>281</v>
      </c>
      <c r="G70" s="46"/>
      <c r="H70" s="31" t="s">
        <v>118</v>
      </c>
    </row>
    <row r="71" spans="3:8">
      <c r="C71" s="28" t="s">
        <v>99</v>
      </c>
      <c r="D71" s="38" t="s">
        <v>119</v>
      </c>
      <c r="E71" s="7" t="s">
        <v>32</v>
      </c>
      <c r="F71" s="35">
        <f t="shared" si="0"/>
        <v>258000</v>
      </c>
      <c r="G71" s="46">
        <v>516000</v>
      </c>
      <c r="H71" s="31" t="s">
        <v>336</v>
      </c>
    </row>
    <row r="72" spans="3:8">
      <c r="C72" s="28" t="s">
        <v>99</v>
      </c>
      <c r="D72" s="38" t="s">
        <v>120</v>
      </c>
      <c r="E72" s="7" t="s">
        <v>32</v>
      </c>
      <c r="F72" s="35" t="s">
        <v>281</v>
      </c>
      <c r="G72" s="46">
        <v>504000</v>
      </c>
      <c r="H72" s="31" t="s">
        <v>337</v>
      </c>
    </row>
    <row r="73" spans="3:8">
      <c r="C73" s="28" t="s">
        <v>99</v>
      </c>
      <c r="D73" s="38" t="s">
        <v>121</v>
      </c>
      <c r="E73" s="7" t="s">
        <v>32</v>
      </c>
      <c r="F73" s="35">
        <f t="shared" si="0"/>
        <v>234000</v>
      </c>
      <c r="G73" s="46">
        <v>468000</v>
      </c>
      <c r="H73" s="31" t="s">
        <v>338</v>
      </c>
    </row>
    <row r="74" spans="3:8">
      <c r="C74" s="28" t="s">
        <v>99</v>
      </c>
      <c r="D74" s="38" t="s">
        <v>122</v>
      </c>
      <c r="E74" s="7" t="s">
        <v>32</v>
      </c>
      <c r="F74" s="35">
        <f t="shared" si="0"/>
        <v>180000</v>
      </c>
      <c r="G74" s="46">
        <v>360000</v>
      </c>
      <c r="H74" s="31" t="s">
        <v>123</v>
      </c>
    </row>
    <row r="75" spans="3:8">
      <c r="C75" s="28" t="s">
        <v>99</v>
      </c>
      <c r="D75" s="38" t="s">
        <v>124</v>
      </c>
      <c r="E75" s="7" t="s">
        <v>32</v>
      </c>
      <c r="F75" s="35">
        <f t="shared" si="0"/>
        <v>168000</v>
      </c>
      <c r="G75" s="46">
        <v>336000</v>
      </c>
      <c r="H75" s="31" t="s">
        <v>125</v>
      </c>
    </row>
    <row r="76" spans="3:8">
      <c r="C76" s="28" t="s">
        <v>99</v>
      </c>
      <c r="D76" s="38" t="s">
        <v>126</v>
      </c>
      <c r="E76" s="7" t="s">
        <v>32</v>
      </c>
      <c r="F76" s="35">
        <f t="shared" si="0"/>
        <v>180000</v>
      </c>
      <c r="G76" s="46">
        <v>360000</v>
      </c>
      <c r="H76" s="31" t="s">
        <v>127</v>
      </c>
    </row>
    <row r="77" spans="3:8">
      <c r="C77" s="28" t="s">
        <v>99</v>
      </c>
      <c r="D77" s="38" t="s">
        <v>128</v>
      </c>
      <c r="E77" s="7" t="s">
        <v>32</v>
      </c>
      <c r="F77" s="35">
        <f t="shared" si="0"/>
        <v>222000</v>
      </c>
      <c r="G77" s="46">
        <v>444000</v>
      </c>
      <c r="H77" s="31" t="s">
        <v>129</v>
      </c>
    </row>
    <row r="78" spans="3:8">
      <c r="C78" s="28" t="s">
        <v>99</v>
      </c>
      <c r="D78" s="38" t="s">
        <v>130</v>
      </c>
      <c r="E78" s="7" t="s">
        <v>32</v>
      </c>
      <c r="F78" s="35">
        <f t="shared" si="0"/>
        <v>222000</v>
      </c>
      <c r="G78" s="46">
        <v>444000</v>
      </c>
      <c r="H78" s="31" t="s">
        <v>131</v>
      </c>
    </row>
    <row r="79" spans="3:8">
      <c r="C79" s="28" t="s">
        <v>99</v>
      </c>
      <c r="D79" s="38" t="s">
        <v>132</v>
      </c>
      <c r="E79" s="7" t="s">
        <v>32</v>
      </c>
      <c r="F79" s="35">
        <f t="shared" si="0"/>
        <v>234000</v>
      </c>
      <c r="G79" s="46">
        <v>468000</v>
      </c>
      <c r="H79" s="31" t="s">
        <v>339</v>
      </c>
    </row>
    <row r="80" spans="3:8">
      <c r="C80" s="28" t="s">
        <v>99</v>
      </c>
      <c r="D80" s="38" t="s">
        <v>133</v>
      </c>
      <c r="E80" s="7" t="s">
        <v>32</v>
      </c>
      <c r="F80" s="35">
        <f t="shared" si="0"/>
        <v>234000</v>
      </c>
      <c r="G80" s="46">
        <v>468000</v>
      </c>
      <c r="H80" s="31" t="s">
        <v>340</v>
      </c>
    </row>
    <row r="81" spans="3:8">
      <c r="C81" s="28" t="s">
        <v>99</v>
      </c>
      <c r="D81" s="38" t="s">
        <v>134</v>
      </c>
      <c r="E81" s="7" t="s">
        <v>32</v>
      </c>
      <c r="F81" s="35" t="s">
        <v>281</v>
      </c>
      <c r="G81" s="46">
        <v>0</v>
      </c>
      <c r="H81" s="31" t="s">
        <v>135</v>
      </c>
    </row>
    <row r="82" spans="3:8">
      <c r="C82" s="28" t="s">
        <v>99</v>
      </c>
      <c r="D82" s="38" t="s">
        <v>136</v>
      </c>
      <c r="E82" s="7" t="s">
        <v>32</v>
      </c>
      <c r="F82" s="35">
        <f t="shared" ref="F82:F150" si="1">G82/2</f>
        <v>186000</v>
      </c>
      <c r="G82" s="46">
        <v>372000</v>
      </c>
      <c r="H82" s="31" t="s">
        <v>137</v>
      </c>
    </row>
    <row r="83" spans="3:8">
      <c r="C83" s="28" t="s">
        <v>99</v>
      </c>
      <c r="D83" s="38" t="s">
        <v>138</v>
      </c>
      <c r="E83" s="7" t="s">
        <v>32</v>
      </c>
      <c r="F83" s="35">
        <f t="shared" si="1"/>
        <v>198000</v>
      </c>
      <c r="G83" s="46">
        <v>396000</v>
      </c>
      <c r="H83" s="31" t="s">
        <v>139</v>
      </c>
    </row>
    <row r="84" spans="3:8">
      <c r="C84" s="28" t="s">
        <v>99</v>
      </c>
      <c r="D84" s="38" t="s">
        <v>140</v>
      </c>
      <c r="E84" s="7" t="s">
        <v>32</v>
      </c>
      <c r="F84" s="35">
        <f t="shared" si="1"/>
        <v>222000</v>
      </c>
      <c r="G84" s="46">
        <v>444000</v>
      </c>
      <c r="H84" s="31" t="s">
        <v>141</v>
      </c>
    </row>
    <row r="85" spans="3:8">
      <c r="C85" s="28" t="s">
        <v>99</v>
      </c>
      <c r="D85" s="38" t="s">
        <v>142</v>
      </c>
      <c r="E85" s="7" t="s">
        <v>32</v>
      </c>
      <c r="F85" s="35" t="s">
        <v>281</v>
      </c>
      <c r="G85" s="46">
        <v>0</v>
      </c>
      <c r="H85" s="31" t="s">
        <v>143</v>
      </c>
    </row>
    <row r="86" spans="3:8">
      <c r="C86" s="28" t="s">
        <v>99</v>
      </c>
      <c r="D86" s="38" t="s">
        <v>144</v>
      </c>
      <c r="E86" s="7" t="s">
        <v>32</v>
      </c>
      <c r="F86" s="35">
        <f t="shared" si="1"/>
        <v>180000</v>
      </c>
      <c r="G86" s="46">
        <v>360000</v>
      </c>
      <c r="H86" s="31" t="s">
        <v>145</v>
      </c>
    </row>
    <row r="87" spans="3:8">
      <c r="C87" s="28" t="s">
        <v>99</v>
      </c>
      <c r="D87" s="38" t="s">
        <v>146</v>
      </c>
      <c r="E87" s="7" t="s">
        <v>32</v>
      </c>
      <c r="F87" s="35">
        <f t="shared" si="1"/>
        <v>168000</v>
      </c>
      <c r="G87" s="46">
        <v>336000</v>
      </c>
      <c r="H87" s="31" t="s">
        <v>147</v>
      </c>
    </row>
    <row r="88" spans="3:8">
      <c r="C88" s="28" t="s">
        <v>99</v>
      </c>
      <c r="D88" s="38" t="s">
        <v>148</v>
      </c>
      <c r="E88" s="7" t="s">
        <v>32</v>
      </c>
      <c r="F88" s="35">
        <f t="shared" si="1"/>
        <v>180000</v>
      </c>
      <c r="G88" s="46">
        <v>360000</v>
      </c>
      <c r="H88" s="31" t="s">
        <v>149</v>
      </c>
    </row>
    <row r="89" spans="3:8">
      <c r="C89" s="28" t="s">
        <v>99</v>
      </c>
      <c r="D89" s="38" t="s">
        <v>150</v>
      </c>
      <c r="E89" s="7" t="s">
        <v>32</v>
      </c>
      <c r="F89" s="35">
        <f t="shared" si="1"/>
        <v>180000</v>
      </c>
      <c r="G89" s="46">
        <v>360000</v>
      </c>
      <c r="H89" s="31" t="s">
        <v>151</v>
      </c>
    </row>
    <row r="90" spans="3:8">
      <c r="C90" s="28" t="s">
        <v>99</v>
      </c>
      <c r="D90" s="38" t="s">
        <v>152</v>
      </c>
      <c r="E90" s="7" t="s">
        <v>32</v>
      </c>
      <c r="F90" s="35" t="s">
        <v>281</v>
      </c>
      <c r="G90" s="46">
        <v>0</v>
      </c>
      <c r="H90" s="31" t="s">
        <v>153</v>
      </c>
    </row>
    <row r="91" spans="3:8">
      <c r="C91" s="28" t="s">
        <v>99</v>
      </c>
      <c r="D91" s="38" t="s">
        <v>154</v>
      </c>
      <c r="E91" s="7" t="s">
        <v>32</v>
      </c>
      <c r="F91" s="35">
        <f t="shared" si="1"/>
        <v>246000</v>
      </c>
      <c r="G91" s="46">
        <v>492000</v>
      </c>
      <c r="H91" s="31" t="s">
        <v>155</v>
      </c>
    </row>
    <row r="92" spans="3:8">
      <c r="C92" s="28" t="s">
        <v>99</v>
      </c>
      <c r="D92" s="38" t="s">
        <v>156</v>
      </c>
      <c r="E92" s="7" t="s">
        <v>32</v>
      </c>
      <c r="F92" s="35" t="s">
        <v>281</v>
      </c>
      <c r="G92" s="46">
        <v>0</v>
      </c>
      <c r="H92" s="31" t="s">
        <v>157</v>
      </c>
    </row>
    <row r="93" spans="3:8">
      <c r="C93" s="28" t="s">
        <v>99</v>
      </c>
      <c r="D93" s="38" t="s">
        <v>158</v>
      </c>
      <c r="E93" s="7" t="s">
        <v>32</v>
      </c>
      <c r="F93" s="35" t="s">
        <v>281</v>
      </c>
      <c r="G93" s="46">
        <v>0</v>
      </c>
      <c r="H93" s="31" t="s">
        <v>159</v>
      </c>
    </row>
    <row r="94" spans="3:8">
      <c r="C94" s="28" t="s">
        <v>99</v>
      </c>
      <c r="D94" s="38" t="s">
        <v>160</v>
      </c>
      <c r="E94" s="7" t="s">
        <v>32</v>
      </c>
      <c r="F94" s="35" t="s">
        <v>281</v>
      </c>
      <c r="G94" s="46">
        <v>0</v>
      </c>
      <c r="H94" s="31" t="s">
        <v>161</v>
      </c>
    </row>
    <row r="95" spans="3:8">
      <c r="C95" s="28" t="s">
        <v>99</v>
      </c>
      <c r="D95" s="38" t="s">
        <v>162</v>
      </c>
      <c r="E95" s="7" t="s">
        <v>32</v>
      </c>
      <c r="F95" s="35">
        <f t="shared" si="1"/>
        <v>246000</v>
      </c>
      <c r="G95" s="46">
        <v>492000</v>
      </c>
      <c r="H95" s="31" t="s">
        <v>163</v>
      </c>
    </row>
    <row r="96" spans="3:8">
      <c r="C96" s="28" t="s">
        <v>164</v>
      </c>
      <c r="D96" s="38" t="s">
        <v>165</v>
      </c>
      <c r="E96" s="7" t="s">
        <v>32</v>
      </c>
      <c r="F96" s="35">
        <f t="shared" si="1"/>
        <v>230000</v>
      </c>
      <c r="G96" s="46">
        <v>460000</v>
      </c>
      <c r="H96" s="31" t="s">
        <v>166</v>
      </c>
    </row>
    <row r="97" spans="3:8">
      <c r="C97" s="28" t="s">
        <v>164</v>
      </c>
      <c r="D97" s="38" t="s">
        <v>167</v>
      </c>
      <c r="E97" s="7" t="s">
        <v>32</v>
      </c>
      <c r="F97" s="35">
        <f t="shared" si="1"/>
        <v>248000</v>
      </c>
      <c r="G97" s="46">
        <v>496000</v>
      </c>
      <c r="H97" s="31" t="s">
        <v>168</v>
      </c>
    </row>
    <row r="98" spans="3:8">
      <c r="C98" s="28" t="s">
        <v>164</v>
      </c>
      <c r="D98" s="38" t="s">
        <v>169</v>
      </c>
      <c r="E98" s="7" t="s">
        <v>32</v>
      </c>
      <c r="F98" s="35">
        <f t="shared" si="1"/>
        <v>246000</v>
      </c>
      <c r="G98" s="46">
        <v>492000</v>
      </c>
      <c r="H98" s="31" t="s">
        <v>170</v>
      </c>
    </row>
    <row r="99" spans="3:8">
      <c r="C99" s="28" t="s">
        <v>164</v>
      </c>
      <c r="D99" s="38" t="s">
        <v>171</v>
      </c>
      <c r="E99" s="7" t="s">
        <v>32</v>
      </c>
      <c r="F99" s="35">
        <f t="shared" si="1"/>
        <v>252000</v>
      </c>
      <c r="G99" s="46">
        <v>504000</v>
      </c>
      <c r="H99" s="32" t="s">
        <v>172</v>
      </c>
    </row>
    <row r="100" spans="3:8">
      <c r="C100" s="28" t="s">
        <v>164</v>
      </c>
      <c r="D100" s="38" t="s">
        <v>173</v>
      </c>
      <c r="E100" s="7" t="s">
        <v>32</v>
      </c>
      <c r="F100" s="35">
        <f t="shared" si="1"/>
        <v>162000</v>
      </c>
      <c r="G100" s="46">
        <v>324000</v>
      </c>
      <c r="H100" s="31" t="s">
        <v>341</v>
      </c>
    </row>
    <row r="101" spans="3:8">
      <c r="C101" s="28" t="s">
        <v>164</v>
      </c>
      <c r="D101" s="38" t="s">
        <v>100</v>
      </c>
      <c r="E101" s="7" t="s">
        <v>32</v>
      </c>
      <c r="F101" s="35">
        <f t="shared" si="1"/>
        <v>192000</v>
      </c>
      <c r="G101" s="46">
        <v>384000</v>
      </c>
      <c r="H101" s="31" t="s">
        <v>174</v>
      </c>
    </row>
    <row r="102" spans="3:8">
      <c r="C102" s="28" t="s">
        <v>164</v>
      </c>
      <c r="D102" s="38" t="s">
        <v>175</v>
      </c>
      <c r="E102" s="7" t="s">
        <v>32</v>
      </c>
      <c r="F102" s="35" t="s">
        <v>281</v>
      </c>
      <c r="G102" s="46">
        <v>0</v>
      </c>
      <c r="H102" s="31" t="s">
        <v>176</v>
      </c>
    </row>
    <row r="103" spans="3:8">
      <c r="C103" s="28" t="s">
        <v>164</v>
      </c>
      <c r="D103" s="38" t="s">
        <v>177</v>
      </c>
      <c r="E103" s="7" t="s">
        <v>32</v>
      </c>
      <c r="F103" s="35">
        <f t="shared" si="1"/>
        <v>180000</v>
      </c>
      <c r="G103" s="46">
        <v>360000</v>
      </c>
      <c r="H103" s="31" t="s">
        <v>178</v>
      </c>
    </row>
    <row r="104" spans="3:8">
      <c r="C104" s="28" t="s">
        <v>164</v>
      </c>
      <c r="D104" s="38" t="s">
        <v>179</v>
      </c>
      <c r="E104" s="7" t="s">
        <v>32</v>
      </c>
      <c r="F104" s="35">
        <f t="shared" si="1"/>
        <v>198000</v>
      </c>
      <c r="G104" s="46">
        <v>396000</v>
      </c>
      <c r="H104" s="31" t="s">
        <v>180</v>
      </c>
    </row>
    <row r="105" spans="3:8">
      <c r="C105" s="28" t="s">
        <v>164</v>
      </c>
      <c r="D105" s="38" t="s">
        <v>181</v>
      </c>
      <c r="E105" s="7" t="s">
        <v>32</v>
      </c>
      <c r="F105" s="35">
        <f t="shared" si="1"/>
        <v>156000</v>
      </c>
      <c r="G105" s="46">
        <v>312000</v>
      </c>
      <c r="H105" s="31" t="s">
        <v>182</v>
      </c>
    </row>
    <row r="106" spans="3:8">
      <c r="C106" s="28" t="s">
        <v>164</v>
      </c>
      <c r="D106" s="38" t="s">
        <v>183</v>
      </c>
      <c r="E106" s="7" t="s">
        <v>32</v>
      </c>
      <c r="F106" s="35">
        <f t="shared" si="1"/>
        <v>312000</v>
      </c>
      <c r="G106" s="46">
        <v>624000</v>
      </c>
      <c r="H106" s="31" t="s">
        <v>184</v>
      </c>
    </row>
    <row r="107" spans="3:8">
      <c r="C107" s="28" t="s">
        <v>164</v>
      </c>
      <c r="D107" s="38" t="s">
        <v>185</v>
      </c>
      <c r="E107" s="7" t="s">
        <v>32</v>
      </c>
      <c r="F107" s="35">
        <f t="shared" si="1"/>
        <v>252000</v>
      </c>
      <c r="G107" s="46">
        <v>504000</v>
      </c>
      <c r="H107" s="31" t="s">
        <v>342</v>
      </c>
    </row>
    <row r="108" spans="3:8">
      <c r="C108" s="28" t="s">
        <v>164</v>
      </c>
      <c r="D108" s="38" t="s">
        <v>186</v>
      </c>
      <c r="E108" s="7" t="s">
        <v>32</v>
      </c>
      <c r="F108" s="35">
        <f t="shared" si="1"/>
        <v>168000</v>
      </c>
      <c r="G108" s="46">
        <v>336000</v>
      </c>
      <c r="H108" s="31" t="s">
        <v>343</v>
      </c>
    </row>
    <row r="109" spans="3:8">
      <c r="C109" s="28" t="s">
        <v>164</v>
      </c>
      <c r="D109" s="38" t="s">
        <v>187</v>
      </c>
      <c r="E109" s="7" t="s">
        <v>32</v>
      </c>
      <c r="F109" s="35">
        <f t="shared" si="1"/>
        <v>180000</v>
      </c>
      <c r="G109" s="46">
        <v>360000</v>
      </c>
      <c r="H109" s="31" t="s">
        <v>188</v>
      </c>
    </row>
    <row r="110" spans="3:8">
      <c r="C110" s="28" t="s">
        <v>164</v>
      </c>
      <c r="D110" s="38" t="s">
        <v>189</v>
      </c>
      <c r="E110" s="7" t="s">
        <v>32</v>
      </c>
      <c r="F110" s="35">
        <f t="shared" si="1"/>
        <v>180000</v>
      </c>
      <c r="G110" s="46">
        <v>360000</v>
      </c>
      <c r="H110" s="31" t="s">
        <v>190</v>
      </c>
    </row>
    <row r="111" spans="3:8">
      <c r="C111" s="28" t="s">
        <v>164</v>
      </c>
      <c r="D111" s="38" t="s">
        <v>191</v>
      </c>
      <c r="E111" s="7" t="s">
        <v>32</v>
      </c>
      <c r="F111" s="35">
        <f t="shared" si="1"/>
        <v>192000</v>
      </c>
      <c r="G111" s="46">
        <v>384000</v>
      </c>
      <c r="H111" s="31" t="s">
        <v>192</v>
      </c>
    </row>
    <row r="112" spans="3:8">
      <c r="C112" s="28" t="s">
        <v>164</v>
      </c>
      <c r="D112" s="38" t="s">
        <v>193</v>
      </c>
      <c r="E112" s="7" t="s">
        <v>32</v>
      </c>
      <c r="F112" s="35">
        <f t="shared" si="1"/>
        <v>162000</v>
      </c>
      <c r="G112" s="46">
        <v>324000</v>
      </c>
      <c r="H112" s="31" t="s">
        <v>344</v>
      </c>
    </row>
    <row r="113" spans="3:8">
      <c r="C113" s="28" t="s">
        <v>164</v>
      </c>
      <c r="D113" s="38" t="s">
        <v>194</v>
      </c>
      <c r="E113" s="7" t="s">
        <v>32</v>
      </c>
      <c r="F113" s="35">
        <f t="shared" si="1"/>
        <v>300000</v>
      </c>
      <c r="G113" s="46">
        <v>600000</v>
      </c>
      <c r="H113" s="31" t="s">
        <v>345</v>
      </c>
    </row>
    <row r="114" spans="3:8">
      <c r="C114" s="28" t="s">
        <v>164</v>
      </c>
      <c r="D114" s="38" t="s">
        <v>195</v>
      </c>
      <c r="E114" s="7" t="s">
        <v>32</v>
      </c>
      <c r="F114" s="35" t="s">
        <v>281</v>
      </c>
      <c r="G114" s="46">
        <v>0</v>
      </c>
      <c r="H114" s="31" t="s">
        <v>196</v>
      </c>
    </row>
    <row r="115" spans="3:8">
      <c r="C115" s="28" t="s">
        <v>197</v>
      </c>
      <c r="D115" s="38" t="s">
        <v>198</v>
      </c>
      <c r="E115" s="7" t="s">
        <v>32</v>
      </c>
      <c r="F115" s="35">
        <f t="shared" si="1"/>
        <v>160000</v>
      </c>
      <c r="G115" s="46">
        <v>320000</v>
      </c>
      <c r="H115" s="31" t="s">
        <v>199</v>
      </c>
    </row>
    <row r="116" spans="3:8">
      <c r="C116" s="28" t="s">
        <v>197</v>
      </c>
      <c r="D116" s="38" t="s">
        <v>200</v>
      </c>
      <c r="E116" s="7" t="s">
        <v>32</v>
      </c>
      <c r="F116" s="35">
        <f t="shared" si="1"/>
        <v>160000</v>
      </c>
      <c r="G116" s="46">
        <v>320000</v>
      </c>
      <c r="H116" s="31" t="s">
        <v>201</v>
      </c>
    </row>
    <row r="117" spans="3:8">
      <c r="C117" s="28" t="s">
        <v>197</v>
      </c>
      <c r="D117" s="38" t="s">
        <v>202</v>
      </c>
      <c r="E117" s="7" t="s">
        <v>203</v>
      </c>
      <c r="F117" s="35">
        <f t="shared" si="1"/>
        <v>145000</v>
      </c>
      <c r="G117" s="46">
        <v>290000</v>
      </c>
      <c r="H117" s="31"/>
    </row>
    <row r="118" spans="3:8">
      <c r="C118" s="28" t="s">
        <v>197</v>
      </c>
      <c r="D118" s="38" t="s">
        <v>204</v>
      </c>
      <c r="E118" s="7" t="s">
        <v>32</v>
      </c>
      <c r="F118" s="35">
        <f t="shared" si="1"/>
        <v>160000</v>
      </c>
      <c r="G118" s="46">
        <v>320000</v>
      </c>
      <c r="H118" s="31" t="s">
        <v>346</v>
      </c>
    </row>
    <row r="119" spans="3:8">
      <c r="C119" s="28" t="s">
        <v>197</v>
      </c>
      <c r="D119" s="38" t="s">
        <v>197</v>
      </c>
      <c r="E119" s="7" t="s">
        <v>203</v>
      </c>
      <c r="F119" s="35" t="s">
        <v>281</v>
      </c>
      <c r="G119" s="46">
        <v>324000</v>
      </c>
      <c r="H119" s="31" t="s">
        <v>205</v>
      </c>
    </row>
    <row r="120" spans="3:8">
      <c r="C120" s="28" t="s">
        <v>206</v>
      </c>
      <c r="D120" s="38" t="s">
        <v>206</v>
      </c>
      <c r="E120" s="7" t="s">
        <v>207</v>
      </c>
      <c r="F120" s="35">
        <f t="shared" si="1"/>
        <v>234000</v>
      </c>
      <c r="G120" s="46">
        <v>468000</v>
      </c>
      <c r="H120" s="31" t="s">
        <v>208</v>
      </c>
    </row>
    <row r="121" spans="3:8">
      <c r="C121" s="28" t="s">
        <v>206</v>
      </c>
      <c r="D121" s="38" t="s">
        <v>209</v>
      </c>
      <c r="E121" s="7" t="s">
        <v>32</v>
      </c>
      <c r="F121" s="35">
        <f t="shared" si="1"/>
        <v>250000</v>
      </c>
      <c r="G121" s="46">
        <v>500000</v>
      </c>
      <c r="H121" s="31" t="s">
        <v>210</v>
      </c>
    </row>
    <row r="122" spans="3:8">
      <c r="C122" s="28" t="s">
        <v>206</v>
      </c>
      <c r="D122" s="38" t="s">
        <v>177</v>
      </c>
      <c r="E122" s="7" t="s">
        <v>32</v>
      </c>
      <c r="F122" s="35">
        <f t="shared" si="1"/>
        <v>240000</v>
      </c>
      <c r="G122" s="46">
        <v>480000</v>
      </c>
      <c r="H122" s="31" t="s">
        <v>211</v>
      </c>
    </row>
    <row r="123" spans="3:8">
      <c r="C123" s="28" t="s">
        <v>212</v>
      </c>
      <c r="D123" s="38" t="s">
        <v>212</v>
      </c>
      <c r="E123" s="7" t="s">
        <v>207</v>
      </c>
      <c r="F123" s="35" t="s">
        <v>281</v>
      </c>
      <c r="G123" s="46">
        <v>0</v>
      </c>
      <c r="H123" s="31" t="s">
        <v>213</v>
      </c>
    </row>
    <row r="124" spans="3:8">
      <c r="C124" s="28" t="s">
        <v>212</v>
      </c>
      <c r="D124" s="38" t="s">
        <v>214</v>
      </c>
      <c r="E124" s="7" t="s">
        <v>32</v>
      </c>
      <c r="F124" s="35">
        <f t="shared" si="1"/>
        <v>162000</v>
      </c>
      <c r="G124" s="46">
        <v>324000</v>
      </c>
      <c r="H124" s="31" t="s">
        <v>215</v>
      </c>
    </row>
    <row r="125" spans="3:8">
      <c r="C125" s="28" t="s">
        <v>212</v>
      </c>
      <c r="D125" s="38" t="s">
        <v>216</v>
      </c>
      <c r="E125" s="7" t="s">
        <v>32</v>
      </c>
      <c r="F125" s="35">
        <f t="shared" si="1"/>
        <v>180000</v>
      </c>
      <c r="G125" s="46">
        <v>360000</v>
      </c>
      <c r="H125" s="31" t="s">
        <v>217</v>
      </c>
    </row>
    <row r="126" spans="3:8">
      <c r="C126" s="28" t="s">
        <v>212</v>
      </c>
      <c r="D126" s="38" t="s">
        <v>218</v>
      </c>
      <c r="E126" s="7" t="s">
        <v>32</v>
      </c>
      <c r="F126" s="35">
        <f t="shared" si="1"/>
        <v>162000</v>
      </c>
      <c r="G126" s="46">
        <v>324000</v>
      </c>
      <c r="H126" s="31" t="s">
        <v>219</v>
      </c>
    </row>
    <row r="127" spans="3:8">
      <c r="C127" s="28" t="s">
        <v>212</v>
      </c>
      <c r="D127" s="38" t="s">
        <v>220</v>
      </c>
      <c r="E127" s="7" t="s">
        <v>32</v>
      </c>
      <c r="F127" s="35">
        <f t="shared" si="1"/>
        <v>150000</v>
      </c>
      <c r="G127" s="46">
        <v>300000</v>
      </c>
      <c r="H127" s="31" t="s">
        <v>221</v>
      </c>
    </row>
    <row r="128" spans="3:8">
      <c r="C128" s="28" t="s">
        <v>212</v>
      </c>
      <c r="D128" s="38" t="s">
        <v>179</v>
      </c>
      <c r="E128" s="7" t="s">
        <v>32</v>
      </c>
      <c r="F128" s="35" t="s">
        <v>281</v>
      </c>
      <c r="G128" s="46">
        <v>0</v>
      </c>
      <c r="H128" s="31" t="s">
        <v>222</v>
      </c>
    </row>
    <row r="129" spans="3:8">
      <c r="C129" s="28" t="s">
        <v>212</v>
      </c>
      <c r="D129" s="38" t="s">
        <v>223</v>
      </c>
      <c r="E129" s="7" t="s">
        <v>32</v>
      </c>
      <c r="F129" s="35">
        <f t="shared" si="1"/>
        <v>180000</v>
      </c>
      <c r="G129" s="46">
        <v>360000</v>
      </c>
      <c r="H129" s="31" t="s">
        <v>224</v>
      </c>
    </row>
    <row r="130" spans="3:8">
      <c r="C130" s="28" t="s">
        <v>212</v>
      </c>
      <c r="D130" s="38" t="s">
        <v>225</v>
      </c>
      <c r="E130" s="7" t="s">
        <v>32</v>
      </c>
      <c r="F130" s="35">
        <f t="shared" si="1"/>
        <v>246500</v>
      </c>
      <c r="G130" s="46">
        <v>493000</v>
      </c>
      <c r="H130" s="31" t="s">
        <v>347</v>
      </c>
    </row>
    <row r="131" spans="3:8">
      <c r="C131" s="28" t="s">
        <v>212</v>
      </c>
      <c r="D131" s="38" t="s">
        <v>226</v>
      </c>
      <c r="E131" s="7" t="s">
        <v>32</v>
      </c>
      <c r="F131" s="35" t="s">
        <v>281</v>
      </c>
      <c r="G131" s="46">
        <v>0</v>
      </c>
      <c r="H131" s="31" t="s">
        <v>227</v>
      </c>
    </row>
    <row r="132" spans="3:8">
      <c r="C132" s="28" t="s">
        <v>212</v>
      </c>
      <c r="D132" s="38" t="s">
        <v>228</v>
      </c>
      <c r="E132" s="7" t="s">
        <v>32</v>
      </c>
      <c r="F132" s="35">
        <f t="shared" si="1"/>
        <v>162000</v>
      </c>
      <c r="G132" s="46">
        <v>324000</v>
      </c>
      <c r="H132" s="31" t="s">
        <v>229</v>
      </c>
    </row>
    <row r="133" spans="3:8">
      <c r="C133" s="28" t="s">
        <v>230</v>
      </c>
      <c r="D133" s="38" t="s">
        <v>231</v>
      </c>
      <c r="E133" s="7" t="s">
        <v>32</v>
      </c>
      <c r="F133" s="35" t="s">
        <v>281</v>
      </c>
      <c r="G133" s="46"/>
      <c r="H133" s="31" t="s">
        <v>232</v>
      </c>
    </row>
    <row r="134" spans="3:8">
      <c r="C134" s="28" t="s">
        <v>230</v>
      </c>
      <c r="D134" s="38" t="s">
        <v>233</v>
      </c>
      <c r="E134" s="7" t="s">
        <v>32</v>
      </c>
      <c r="F134" s="35">
        <f t="shared" si="1"/>
        <v>234000</v>
      </c>
      <c r="G134" s="46">
        <v>468000</v>
      </c>
      <c r="H134" s="31" t="s">
        <v>234</v>
      </c>
    </row>
    <row r="135" spans="3:8">
      <c r="C135" s="28" t="s">
        <v>230</v>
      </c>
      <c r="D135" s="38" t="s">
        <v>235</v>
      </c>
      <c r="E135" s="7" t="s">
        <v>32</v>
      </c>
      <c r="F135" s="35">
        <f t="shared" si="1"/>
        <v>211000</v>
      </c>
      <c r="G135" s="46">
        <v>422000</v>
      </c>
      <c r="H135" s="31" t="s">
        <v>236</v>
      </c>
    </row>
    <row r="136" spans="3:8">
      <c r="C136" s="28" t="s">
        <v>230</v>
      </c>
      <c r="D136" s="38" t="s">
        <v>237</v>
      </c>
      <c r="E136" s="7" t="s">
        <v>32</v>
      </c>
      <c r="F136" s="35">
        <f t="shared" si="1"/>
        <v>320000</v>
      </c>
      <c r="G136" s="46">
        <v>640000</v>
      </c>
      <c r="H136" s="31" t="s">
        <v>348</v>
      </c>
    </row>
    <row r="137" spans="3:8">
      <c r="C137" s="28" t="s">
        <v>230</v>
      </c>
      <c r="D137" s="38" t="s">
        <v>238</v>
      </c>
      <c r="E137" s="7" t="s">
        <v>32</v>
      </c>
      <c r="F137" s="35">
        <f t="shared" si="1"/>
        <v>240000</v>
      </c>
      <c r="G137" s="46">
        <v>480000</v>
      </c>
      <c r="H137" s="31" t="s">
        <v>349</v>
      </c>
    </row>
    <row r="138" spans="3:8">
      <c r="C138" s="28" t="s">
        <v>230</v>
      </c>
      <c r="D138" s="38" t="s">
        <v>239</v>
      </c>
      <c r="E138" s="7" t="s">
        <v>32</v>
      </c>
      <c r="F138" s="35">
        <f t="shared" si="1"/>
        <v>165000</v>
      </c>
      <c r="G138" s="46">
        <v>330000</v>
      </c>
      <c r="H138" s="31"/>
    </row>
    <row r="139" spans="3:8">
      <c r="C139" s="28" t="s">
        <v>240</v>
      </c>
      <c r="D139" s="38" t="s">
        <v>241</v>
      </c>
      <c r="E139" s="7" t="s">
        <v>32</v>
      </c>
      <c r="F139" s="35" t="s">
        <v>281</v>
      </c>
      <c r="G139" s="46"/>
      <c r="H139" s="31" t="s">
        <v>242</v>
      </c>
    </row>
    <row r="140" spans="3:8">
      <c r="C140" s="28" t="s">
        <v>240</v>
      </c>
      <c r="D140" s="38" t="s">
        <v>243</v>
      </c>
      <c r="E140" s="7" t="s">
        <v>32</v>
      </c>
      <c r="F140" s="35">
        <f t="shared" si="1"/>
        <v>210000</v>
      </c>
      <c r="G140" s="46">
        <v>420000</v>
      </c>
      <c r="H140" s="31" t="s">
        <v>244</v>
      </c>
    </row>
    <row r="141" spans="3:8">
      <c r="C141" s="28" t="s">
        <v>240</v>
      </c>
      <c r="D141" s="38" t="s">
        <v>100</v>
      </c>
      <c r="E141" s="7" t="s">
        <v>32</v>
      </c>
      <c r="F141" s="35">
        <f t="shared" si="1"/>
        <v>240000</v>
      </c>
      <c r="G141" s="46">
        <v>480000</v>
      </c>
      <c r="H141" s="31" t="s">
        <v>245</v>
      </c>
    </row>
    <row r="142" spans="3:8">
      <c r="C142" s="28" t="s">
        <v>240</v>
      </c>
      <c r="D142" s="38" t="s">
        <v>246</v>
      </c>
      <c r="E142" s="7" t="s">
        <v>32</v>
      </c>
      <c r="F142" s="35">
        <f t="shared" si="1"/>
        <v>240000</v>
      </c>
      <c r="G142" s="46">
        <v>480000</v>
      </c>
      <c r="H142" s="31" t="s">
        <v>247</v>
      </c>
    </row>
    <row r="143" spans="3:8">
      <c r="C143" s="28" t="s">
        <v>240</v>
      </c>
      <c r="D143" s="38" t="s">
        <v>248</v>
      </c>
      <c r="E143" s="7" t="s">
        <v>32</v>
      </c>
      <c r="F143" s="35" t="s">
        <v>281</v>
      </c>
      <c r="G143" s="46">
        <v>0</v>
      </c>
      <c r="H143" s="31" t="s">
        <v>249</v>
      </c>
    </row>
    <row r="144" spans="3:8">
      <c r="C144" s="28" t="s">
        <v>240</v>
      </c>
      <c r="D144" s="38" t="s">
        <v>250</v>
      </c>
      <c r="E144" s="7" t="s">
        <v>32</v>
      </c>
      <c r="F144" s="35">
        <f t="shared" si="1"/>
        <v>250000</v>
      </c>
      <c r="G144" s="46">
        <v>500000</v>
      </c>
      <c r="H144" s="31" t="s">
        <v>251</v>
      </c>
    </row>
    <row r="145" spans="3:8">
      <c r="C145" s="28" t="s">
        <v>240</v>
      </c>
      <c r="D145" s="38" t="s">
        <v>252</v>
      </c>
      <c r="E145" s="7" t="s">
        <v>32</v>
      </c>
      <c r="F145" s="35">
        <f t="shared" si="1"/>
        <v>204000</v>
      </c>
      <c r="G145" s="46">
        <v>408000</v>
      </c>
      <c r="H145" s="31" t="s">
        <v>253</v>
      </c>
    </row>
    <row r="146" spans="3:8">
      <c r="C146" s="28" t="s">
        <v>240</v>
      </c>
      <c r="D146" s="38" t="s">
        <v>254</v>
      </c>
      <c r="E146" s="7" t="s">
        <v>32</v>
      </c>
      <c r="F146" s="35">
        <f t="shared" si="1"/>
        <v>165000</v>
      </c>
      <c r="G146" s="46">
        <v>330000</v>
      </c>
      <c r="H146" s="31" t="s">
        <v>255</v>
      </c>
    </row>
    <row r="147" spans="3:8">
      <c r="C147" s="28" t="s">
        <v>240</v>
      </c>
      <c r="D147" s="38" t="s">
        <v>104</v>
      </c>
      <c r="E147" s="7" t="s">
        <v>32</v>
      </c>
      <c r="F147" s="35">
        <f t="shared" si="1"/>
        <v>195000</v>
      </c>
      <c r="G147" s="46">
        <v>390000</v>
      </c>
      <c r="H147" s="31" t="s">
        <v>256</v>
      </c>
    </row>
    <row r="148" spans="3:8">
      <c r="C148" s="28" t="s">
        <v>257</v>
      </c>
      <c r="D148" s="38" t="s">
        <v>258</v>
      </c>
      <c r="E148" s="7" t="s">
        <v>32</v>
      </c>
      <c r="F148" s="35" t="s">
        <v>281</v>
      </c>
      <c r="G148" s="46">
        <v>0</v>
      </c>
      <c r="H148" s="31" t="s">
        <v>259</v>
      </c>
    </row>
    <row r="149" spans="3:8">
      <c r="C149" s="28" t="s">
        <v>257</v>
      </c>
      <c r="D149" s="38" t="s">
        <v>260</v>
      </c>
      <c r="E149" s="7" t="s">
        <v>32</v>
      </c>
      <c r="F149" s="35">
        <f t="shared" si="1"/>
        <v>174000</v>
      </c>
      <c r="G149" s="46">
        <v>348000</v>
      </c>
      <c r="H149" s="31" t="s">
        <v>261</v>
      </c>
    </row>
    <row r="150" spans="3:8">
      <c r="C150" s="28" t="s">
        <v>257</v>
      </c>
      <c r="D150" s="38" t="s">
        <v>262</v>
      </c>
      <c r="E150" s="7" t="s">
        <v>32</v>
      </c>
      <c r="F150" s="35">
        <f t="shared" si="1"/>
        <v>174000</v>
      </c>
      <c r="G150" s="46">
        <v>348000</v>
      </c>
      <c r="H150" s="31" t="s">
        <v>263</v>
      </c>
    </row>
    <row r="151" spans="3:8">
      <c r="C151" s="28" t="s">
        <v>257</v>
      </c>
      <c r="D151" s="38" t="s">
        <v>264</v>
      </c>
      <c r="E151" s="7" t="s">
        <v>32</v>
      </c>
      <c r="F151" s="35" t="s">
        <v>281</v>
      </c>
      <c r="G151" s="46">
        <v>0</v>
      </c>
      <c r="H151" s="31" t="s">
        <v>265</v>
      </c>
    </row>
    <row r="152" spans="3:8">
      <c r="C152" s="28" t="s">
        <v>257</v>
      </c>
      <c r="D152" s="38" t="s">
        <v>266</v>
      </c>
      <c r="E152" s="7" t="s">
        <v>32</v>
      </c>
      <c r="F152" s="35" t="s">
        <v>281</v>
      </c>
      <c r="G152" s="46">
        <v>0</v>
      </c>
      <c r="H152" s="31" t="s">
        <v>267</v>
      </c>
    </row>
    <row r="153" spans="3:8">
      <c r="C153" s="28" t="s">
        <v>257</v>
      </c>
      <c r="D153" s="38" t="s">
        <v>268</v>
      </c>
      <c r="E153" s="7" t="s">
        <v>32</v>
      </c>
      <c r="F153" s="35">
        <f>G153/2</f>
        <v>168000</v>
      </c>
      <c r="G153" s="46">
        <v>336000</v>
      </c>
      <c r="H153" s="31" t="s">
        <v>269</v>
      </c>
    </row>
    <row r="154" spans="3:8">
      <c r="C154" s="28" t="s">
        <v>257</v>
      </c>
      <c r="D154" s="38" t="s">
        <v>270</v>
      </c>
      <c r="E154" s="7" t="s">
        <v>32</v>
      </c>
      <c r="F154" s="35">
        <f>G154/2</f>
        <v>180000</v>
      </c>
      <c r="G154" s="46">
        <v>360000</v>
      </c>
      <c r="H154" s="31" t="s">
        <v>271</v>
      </c>
    </row>
    <row r="155" spans="3:8">
      <c r="C155" s="28" t="s">
        <v>285</v>
      </c>
      <c r="D155" s="38" t="s">
        <v>286</v>
      </c>
      <c r="E155" s="7" t="s">
        <v>287</v>
      </c>
      <c r="F155" s="35">
        <v>160000</v>
      </c>
      <c r="G155" s="46" t="s">
        <v>288</v>
      </c>
      <c r="H155" s="31" t="s">
        <v>305</v>
      </c>
    </row>
    <row r="156" spans="3:8">
      <c r="C156" s="28" t="s">
        <v>285</v>
      </c>
      <c r="D156" s="38" t="s">
        <v>289</v>
      </c>
      <c r="E156" s="7" t="s">
        <v>287</v>
      </c>
      <c r="F156" s="35">
        <v>160000</v>
      </c>
      <c r="G156" s="46" t="s">
        <v>288</v>
      </c>
      <c r="H156" s="31" t="s">
        <v>305</v>
      </c>
    </row>
    <row r="157" spans="3:8">
      <c r="C157" s="28" t="s">
        <v>285</v>
      </c>
      <c r="D157" s="38" t="s">
        <v>290</v>
      </c>
      <c r="E157" s="7" t="s">
        <v>287</v>
      </c>
      <c r="F157" s="35">
        <v>160000</v>
      </c>
      <c r="G157" s="46" t="s">
        <v>288</v>
      </c>
      <c r="H157" s="31" t="s">
        <v>305</v>
      </c>
    </row>
    <row r="158" spans="3:8">
      <c r="C158" s="28" t="s">
        <v>285</v>
      </c>
      <c r="D158" s="38" t="s">
        <v>291</v>
      </c>
      <c r="E158" s="7" t="s">
        <v>292</v>
      </c>
      <c r="F158" s="35">
        <v>120000</v>
      </c>
      <c r="G158" s="46"/>
      <c r="H158" s="31" t="s">
        <v>306</v>
      </c>
    </row>
    <row r="159" spans="3:8">
      <c r="C159" s="28" t="s">
        <v>285</v>
      </c>
      <c r="D159" s="38" t="s">
        <v>293</v>
      </c>
      <c r="E159" s="7" t="s">
        <v>292</v>
      </c>
      <c r="F159" s="35">
        <v>120000</v>
      </c>
      <c r="G159" s="46"/>
      <c r="H159" s="31" t="s">
        <v>307</v>
      </c>
    </row>
    <row r="160" spans="3:8">
      <c r="C160" s="28" t="s">
        <v>301</v>
      </c>
      <c r="D160" s="38" t="s">
        <v>294</v>
      </c>
      <c r="E160" s="7" t="s">
        <v>32</v>
      </c>
      <c r="F160" s="35" t="s">
        <v>302</v>
      </c>
      <c r="G160" s="46"/>
      <c r="H160" s="31" t="s">
        <v>303</v>
      </c>
    </row>
    <row r="161" spans="2:8">
      <c r="C161" s="28" t="s">
        <v>301</v>
      </c>
      <c r="D161" s="38" t="s">
        <v>295</v>
      </c>
      <c r="E161" s="7" t="s">
        <v>32</v>
      </c>
      <c r="F161" s="35" t="s">
        <v>302</v>
      </c>
      <c r="G161" s="46"/>
      <c r="H161" s="31" t="s">
        <v>303</v>
      </c>
    </row>
    <row r="162" spans="2:8">
      <c r="C162" s="28" t="s">
        <v>301</v>
      </c>
      <c r="D162" s="38" t="s">
        <v>296</v>
      </c>
      <c r="E162" s="7" t="s">
        <v>32</v>
      </c>
      <c r="F162" s="35" t="s">
        <v>302</v>
      </c>
      <c r="G162" s="46"/>
      <c r="H162" s="31" t="s">
        <v>303</v>
      </c>
    </row>
    <row r="163" spans="2:8">
      <c r="C163" s="28" t="s">
        <v>301</v>
      </c>
      <c r="D163" s="38" t="s">
        <v>297</v>
      </c>
      <c r="E163" s="7" t="s">
        <v>32</v>
      </c>
      <c r="F163" s="35" t="s">
        <v>302</v>
      </c>
      <c r="G163" s="46"/>
      <c r="H163" s="31" t="s">
        <v>303</v>
      </c>
    </row>
    <row r="164" spans="2:8">
      <c r="C164" s="28" t="s">
        <v>301</v>
      </c>
      <c r="D164" s="38" t="s">
        <v>298</v>
      </c>
      <c r="E164" s="7" t="s">
        <v>32</v>
      </c>
      <c r="F164" s="35" t="s">
        <v>302</v>
      </c>
      <c r="G164" s="46"/>
      <c r="H164" s="31" t="s">
        <v>303</v>
      </c>
    </row>
    <row r="165" spans="2:8">
      <c r="C165" s="28" t="s">
        <v>301</v>
      </c>
      <c r="D165" s="38" t="s">
        <v>299</v>
      </c>
      <c r="E165" s="7" t="s">
        <v>32</v>
      </c>
      <c r="F165" s="35" t="s">
        <v>302</v>
      </c>
      <c r="G165" s="46"/>
      <c r="H165" s="31" t="s">
        <v>303</v>
      </c>
    </row>
    <row r="166" spans="2:8">
      <c r="C166" s="29" t="s">
        <v>301</v>
      </c>
      <c r="D166" s="39" t="s">
        <v>300</v>
      </c>
      <c r="E166" s="7" t="s">
        <v>32</v>
      </c>
      <c r="F166" s="36" t="s">
        <v>302</v>
      </c>
      <c r="G166" s="46"/>
      <c r="H166" s="33" t="s">
        <v>303</v>
      </c>
    </row>
    <row r="167" spans="2:8">
      <c r="C167" s="17" t="s">
        <v>309</v>
      </c>
      <c r="D167" s="18"/>
      <c r="E167" s="19" t="s">
        <v>32</v>
      </c>
      <c r="F167" s="26" t="s">
        <v>310</v>
      </c>
      <c r="G167" s="47">
        <v>90000</v>
      </c>
      <c r="H167" s="14"/>
    </row>
    <row r="168" spans="2:8">
      <c r="C168" s="17" t="s">
        <v>311</v>
      </c>
      <c r="D168" s="18"/>
      <c r="E168" s="19" t="s">
        <v>32</v>
      </c>
      <c r="F168" s="26" t="s">
        <v>312</v>
      </c>
      <c r="G168" s="47">
        <v>33000</v>
      </c>
      <c r="H168" s="14"/>
    </row>
    <row r="169" spans="2:8">
      <c r="C169" s="13" t="s">
        <v>272</v>
      </c>
      <c r="D169" s="4" t="s">
        <v>273</v>
      </c>
      <c r="F169" s="23"/>
      <c r="G169" s="20"/>
      <c r="H169" s="14"/>
    </row>
    <row r="170" spans="2:8">
      <c r="C170" s="13" t="s">
        <v>274</v>
      </c>
      <c r="D170" s="5"/>
      <c r="F170" s="23"/>
      <c r="G170" s="20"/>
      <c r="H170" s="14"/>
    </row>
    <row r="171" spans="2:8">
      <c r="B171" s="11"/>
      <c r="C171" s="12" t="s">
        <v>275</v>
      </c>
      <c r="D171" s="6">
        <v>7.0000000000000007E-2</v>
      </c>
      <c r="F171" s="23"/>
      <c r="G171" s="20"/>
      <c r="H171" s="14"/>
    </row>
    <row r="172" spans="2:8">
      <c r="C172" s="12" t="s">
        <v>276</v>
      </c>
      <c r="D172" s="6">
        <v>0.12</v>
      </c>
      <c r="F172" s="23"/>
      <c r="G172" s="20"/>
      <c r="H172" s="14"/>
    </row>
    <row r="173" spans="2:8">
      <c r="C173" s="12" t="s">
        <v>277</v>
      </c>
      <c r="D173" s="6">
        <v>0.15</v>
      </c>
      <c r="F173" s="23"/>
      <c r="G173" s="20"/>
      <c r="H173" s="14"/>
    </row>
    <row r="174" spans="2:8">
      <c r="C174" s="12" t="s">
        <v>278</v>
      </c>
      <c r="D174" s="6">
        <v>0.2</v>
      </c>
      <c r="F174" s="23"/>
      <c r="G174" s="20"/>
      <c r="H174" s="14"/>
    </row>
    <row r="175" spans="2:8">
      <c r="C175" s="13" t="s">
        <v>279</v>
      </c>
      <c r="D175" t="s">
        <v>280</v>
      </c>
      <c r="F175" s="23"/>
      <c r="G175" s="20"/>
      <c r="H175" s="14"/>
    </row>
  </sheetData>
  <mergeCells count="5">
    <mergeCell ref="C2:H2"/>
    <mergeCell ref="C3:H3"/>
    <mergeCell ref="C4:H4"/>
    <mergeCell ref="C5:H5"/>
    <mergeCell ref="C6:H6"/>
  </mergeCells>
  <hyperlinks>
    <hyperlink ref="C5" r:id="rId1"/>
  </hyperlinks>
  <pageMargins left="0.2" right="0.21" top="0.28000000000000003" bottom="0.21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2014-11-09T15:48:11Z</dcterms:modified>
</cp:coreProperties>
</file>