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802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2" i="1"/>
  <c r="E13"/>
  <c r="E14"/>
  <c r="E15"/>
  <c r="E11"/>
  <c r="E10"/>
  <c r="F16" l="1"/>
  <c r="B16"/>
  <c r="C16"/>
  <c r="D16"/>
  <c r="E3"/>
  <c r="E4"/>
  <c r="E5"/>
  <c r="E8"/>
  <c r="E9"/>
  <c r="E2"/>
  <c r="E16" l="1"/>
</calcChain>
</file>

<file path=xl/sharedStrings.xml><?xml version="1.0" encoding="utf-8"?>
<sst xmlns="http://schemas.openxmlformats.org/spreadsheetml/2006/main" count="21" uniqueCount="21">
  <si>
    <t>UC</t>
  </si>
  <si>
    <t>Documentation</t>
  </si>
  <si>
    <t>Coding</t>
  </si>
  <si>
    <t>Testing</t>
  </si>
  <si>
    <t>Total</t>
  </si>
  <si>
    <t>FP</t>
  </si>
  <si>
    <t>view list</t>
  </si>
  <si>
    <t>view detail</t>
  </si>
  <si>
    <t>delete recipes</t>
  </si>
  <si>
    <t>delete own recipe</t>
  </si>
  <si>
    <t>add recipe</t>
  </si>
  <si>
    <t>registrate</t>
  </si>
  <si>
    <t>login</t>
  </si>
  <si>
    <t>create new recipebook</t>
  </si>
  <si>
    <t>delete recipe in own rb</t>
  </si>
  <si>
    <t>add recipe in own rb</t>
  </si>
  <si>
    <t>delete own rb</t>
  </si>
  <si>
    <t>view own recipebooks</t>
  </si>
  <si>
    <t>view own rb details</t>
  </si>
  <si>
    <t>origin</t>
  </si>
  <si>
    <t>function</t>
  </si>
</sst>
</file>

<file path=xl/styles.xml><?xml version="1.0" encoding="utf-8"?>
<styleSheet xmlns="http://schemas.openxmlformats.org/spreadsheetml/2006/main">
  <numFmts count="2">
    <numFmt numFmtId="164" formatCode="0.0"/>
    <numFmt numFmtId="171" formatCode="0.000"/>
  </numFmts>
  <fonts count="3"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8">
    <xf numFmtId="0" fontId="0" fillId="0" borderId="0" xfId="0"/>
    <xf numFmtId="0" fontId="1" fillId="2" borderId="1" xfId="1"/>
    <xf numFmtId="0" fontId="2" fillId="0" borderId="2" xfId="2"/>
    <xf numFmtId="2" fontId="0" fillId="0" borderId="0" xfId="0" applyNumberFormat="1"/>
    <xf numFmtId="164" fontId="0" fillId="0" borderId="0" xfId="0" applyNumberFormat="1"/>
    <xf numFmtId="0" fontId="1" fillId="2" borderId="3" xfId="1" applyBorder="1"/>
    <xf numFmtId="171" fontId="0" fillId="0" borderId="0" xfId="0" applyNumberFormat="1"/>
    <xf numFmtId="0" fontId="0" fillId="0" borderId="0" xfId="0" applyFill="1" applyBorder="1"/>
  </cellXfs>
  <cellStyles count="3">
    <cellStyle name="Ausgabe" xfId="1" builtinId="21"/>
    <cellStyle name="Ergebnis" xfId="2" builtinId="2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finished UC</c:v>
          </c:tx>
          <c:spPr>
            <a:ln w="28575">
              <a:noFill/>
            </a:ln>
          </c:spPr>
          <c:trendline>
            <c:name>trend</c:nam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Tabelle1!$E$2:$E$6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  <c:pt idx="4">
                  <c:v>0</c:v>
                </c:pt>
              </c:numCache>
            </c:numRef>
          </c:xVal>
          <c:yVal>
            <c:numRef>
              <c:f>Tabelle1!$F$2:$F$6</c:f>
              <c:numCache>
                <c:formatCode>0.0</c:formatCode>
                <c:ptCount val="5"/>
                <c:pt idx="0">
                  <c:v>5.8</c:v>
                </c:pt>
                <c:pt idx="1">
                  <c:v>5.8</c:v>
                </c:pt>
                <c:pt idx="2">
                  <c:v>5.0999999999999996</c:v>
                </c:pt>
                <c:pt idx="3">
                  <c:v>7.6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future UC</c:v>
          </c:tx>
          <c:spPr>
            <a:ln w="28575">
              <a:noFill/>
            </a:ln>
          </c:spPr>
          <c:xVal>
            <c:numRef>
              <c:f>Tabelle1!$E$10:$E$15</c:f>
              <c:numCache>
                <c:formatCode>0.000</c:formatCode>
                <c:ptCount val="6"/>
                <c:pt idx="0">
                  <c:v>10.258514567090685</c:v>
                </c:pt>
                <c:pt idx="1">
                  <c:v>26.261797291752156</c:v>
                </c:pt>
                <c:pt idx="2">
                  <c:v>20.927369716864998</c:v>
                </c:pt>
                <c:pt idx="3">
                  <c:v>20.927369716864998</c:v>
                </c:pt>
                <c:pt idx="4">
                  <c:v>14.36192039392696</c:v>
                </c:pt>
                <c:pt idx="5">
                  <c:v>9.8481739844070582</c:v>
                </c:pt>
              </c:numCache>
            </c:numRef>
          </c:xVal>
          <c:yVal>
            <c:numRef>
              <c:f>Tabelle1!$F$10:$F$15</c:f>
              <c:numCache>
                <c:formatCode>0.00</c:formatCode>
                <c:ptCount val="6"/>
                <c:pt idx="0">
                  <c:v>2.5</c:v>
                </c:pt>
                <c:pt idx="1">
                  <c:v>6.4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3.5</c:v>
                </c:pt>
                <c:pt idx="5">
                  <c:v>2.4</c:v>
                </c:pt>
              </c:numCache>
            </c:numRef>
          </c:yVal>
        </c:ser>
        <c:dLbls/>
        <c:axId val="194675840"/>
        <c:axId val="194677376"/>
      </c:scatterChart>
      <c:valAx>
        <c:axId val="19467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94677376"/>
        <c:crosses val="autoZero"/>
        <c:crossBetween val="midCat"/>
      </c:valAx>
      <c:valAx>
        <c:axId val="19467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layout/>
        </c:title>
        <c:numFmt formatCode="0.0" sourceLinked="1"/>
        <c:tickLblPos val="nextTo"/>
        <c:crossAx val="1946758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57151</xdr:rowOff>
    </xdr:from>
    <xdr:to>
      <xdr:col>15</xdr:col>
      <xdr:colOff>114300</xdr:colOff>
      <xdr:row>27</xdr:row>
      <xdr:rowOff>59056</xdr:rowOff>
    </xdr:to>
    <xdr:graphicFrame macro="">
      <xdr:nvGraphicFramePr>
        <xdr:cNvPr id="2" name="Function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Normal="100" workbookViewId="0">
      <selection activeCell="F27" sqref="F27"/>
    </sheetView>
  </sheetViews>
  <sheetFormatPr baseColWidth="10" defaultRowHeight="12.75"/>
  <cols>
    <col min="1" max="1" width="19.28515625" customWidth="1"/>
    <col min="5" max="5" width="12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20</v>
      </c>
    </row>
    <row r="2" spans="1:9">
      <c r="A2" t="s">
        <v>6</v>
      </c>
      <c r="B2">
        <v>2</v>
      </c>
      <c r="C2">
        <v>18</v>
      </c>
      <c r="D2">
        <v>5</v>
      </c>
      <c r="E2">
        <f>B2 + C2 + D2</f>
        <v>25</v>
      </c>
      <c r="F2" s="4">
        <v>5.8</v>
      </c>
      <c r="H2">
        <v>0.2437</v>
      </c>
    </row>
    <row r="3" spans="1:9">
      <c r="A3" t="s">
        <v>7</v>
      </c>
      <c r="B3">
        <v>2</v>
      </c>
      <c r="C3">
        <v>22</v>
      </c>
      <c r="D3">
        <v>2</v>
      </c>
      <c r="E3">
        <f t="shared" ref="E3:E9" si="0">B3 + C3 + D3</f>
        <v>26</v>
      </c>
      <c r="F3" s="4">
        <v>5.8</v>
      </c>
      <c r="I3" s="3"/>
    </row>
    <row r="4" spans="1:9">
      <c r="A4" t="s">
        <v>8</v>
      </c>
      <c r="B4">
        <v>2</v>
      </c>
      <c r="C4">
        <v>16</v>
      </c>
      <c r="D4">
        <v>5</v>
      </c>
      <c r="E4">
        <f t="shared" si="0"/>
        <v>23</v>
      </c>
      <c r="F4" s="4">
        <v>5.0999999999999996</v>
      </c>
      <c r="I4" s="3"/>
    </row>
    <row r="5" spans="1:9">
      <c r="A5" t="s">
        <v>9</v>
      </c>
      <c r="B5">
        <v>2</v>
      </c>
      <c r="C5">
        <v>20</v>
      </c>
      <c r="D5">
        <v>4</v>
      </c>
      <c r="E5">
        <f t="shared" si="0"/>
        <v>26</v>
      </c>
      <c r="F5" s="4">
        <v>7.6</v>
      </c>
    </row>
    <row r="6" spans="1:9">
      <c r="A6" t="s">
        <v>19</v>
      </c>
      <c r="B6">
        <v>0</v>
      </c>
      <c r="C6">
        <v>0</v>
      </c>
      <c r="D6">
        <v>0</v>
      </c>
      <c r="E6">
        <v>0</v>
      </c>
      <c r="F6" s="4">
        <v>0</v>
      </c>
    </row>
    <row r="7" spans="1:9">
      <c r="A7" t="s">
        <v>10</v>
      </c>
      <c r="B7">
        <v>2</v>
      </c>
      <c r="C7">
        <v>30</v>
      </c>
      <c r="D7">
        <v>6</v>
      </c>
      <c r="E7" s="7">
        <v>38</v>
      </c>
      <c r="F7" s="4">
        <v>24.2</v>
      </c>
    </row>
    <row r="8" spans="1:9">
      <c r="A8" t="s">
        <v>11</v>
      </c>
      <c r="B8">
        <v>2</v>
      </c>
      <c r="C8">
        <v>5</v>
      </c>
      <c r="D8">
        <v>1</v>
      </c>
      <c r="E8">
        <f>B8 + C8 + D8</f>
        <v>8</v>
      </c>
      <c r="F8" s="3"/>
    </row>
    <row r="9" spans="1:9">
      <c r="A9" t="s">
        <v>12</v>
      </c>
      <c r="B9">
        <v>2</v>
      </c>
      <c r="C9">
        <v>3</v>
      </c>
      <c r="D9">
        <v>1</v>
      </c>
      <c r="E9">
        <f>B9 + C9 + D9</f>
        <v>6</v>
      </c>
    </row>
    <row r="10" spans="1:9">
      <c r="A10" t="s">
        <v>13</v>
      </c>
      <c r="E10" s="6">
        <f>F10/H2</f>
        <v>10.258514567090685</v>
      </c>
      <c r="F10" s="3">
        <v>2.5</v>
      </c>
    </row>
    <row r="11" spans="1:9">
      <c r="A11" t="s">
        <v>15</v>
      </c>
      <c r="E11" s="6">
        <f>F11/H$2</f>
        <v>26.261797291752156</v>
      </c>
      <c r="F11" s="3">
        <v>6.4</v>
      </c>
    </row>
    <row r="12" spans="1:9">
      <c r="A12" t="s">
        <v>14</v>
      </c>
      <c r="E12" s="6">
        <f t="shared" ref="E12:E15" si="1">F12/H$2</f>
        <v>20.927369716864998</v>
      </c>
      <c r="F12" s="3">
        <v>5.0999999999999996</v>
      </c>
    </row>
    <row r="13" spans="1:9">
      <c r="A13" t="s">
        <v>16</v>
      </c>
      <c r="E13" s="6">
        <f t="shared" si="1"/>
        <v>20.927369716864998</v>
      </c>
      <c r="F13" s="3">
        <v>5.0999999999999996</v>
      </c>
    </row>
    <row r="14" spans="1:9">
      <c r="A14" t="s">
        <v>18</v>
      </c>
      <c r="E14" s="6">
        <f t="shared" si="1"/>
        <v>14.36192039392696</v>
      </c>
      <c r="F14" s="3">
        <v>3.5</v>
      </c>
    </row>
    <row r="15" spans="1:9">
      <c r="A15" t="s">
        <v>17</v>
      </c>
      <c r="E15" s="6">
        <f t="shared" si="1"/>
        <v>9.8481739844070582</v>
      </c>
      <c r="F15" s="3">
        <v>2.4</v>
      </c>
    </row>
    <row r="16" spans="1:9" ht="13.5" thickBot="1">
      <c r="B16" s="2">
        <f xml:space="preserve"> SUM(B2:B9)</f>
        <v>14</v>
      </c>
      <c r="C16" s="2">
        <f xml:space="preserve"> SUM(C2:C9)</f>
        <v>114</v>
      </c>
      <c r="D16" s="2">
        <f xml:space="preserve"> SUM(D2:D9)</f>
        <v>24</v>
      </c>
      <c r="E16" s="2">
        <f xml:space="preserve"> SUM(E2:E9)</f>
        <v>152</v>
      </c>
      <c r="F16" s="2">
        <f xml:space="preserve"> SUM(F2:F8)</f>
        <v>48.5</v>
      </c>
    </row>
    <row r="17" ht="13.5" thickTop="1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Alexander Kimmig</cp:lastModifiedBy>
  <dcterms:created xsi:type="dcterms:W3CDTF">2018-04-11T07:16:27Z</dcterms:created>
  <dcterms:modified xsi:type="dcterms:W3CDTF">2018-05-02T07:27:35Z</dcterms:modified>
</cp:coreProperties>
</file>