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_Analytics\Statistic_Assessment\"/>
    </mc:Choice>
  </mc:AlternateContent>
  <xr:revisionPtr revIDLastSave="0" documentId="13_ncr:1_{39FADDDD-9058-4650-AA2A-E998B281035C}" xr6:coauthVersionLast="47" xr6:coauthVersionMax="47" xr10:uidLastSave="{00000000-0000-0000-0000-000000000000}"/>
  <bookViews>
    <workbookView xWindow="-110" yWindow="-110" windowWidth="19420" windowHeight="10300" activeTab="1" xr2:uid="{000231E6-89EE-49A1-B8B5-47882C34489D}"/>
  </bookViews>
  <sheets>
    <sheet name="Population_Variance" sheetId="1" r:id="rId1"/>
    <sheet name="Sample_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J2" i="1"/>
  <c r="H7" i="1"/>
  <c r="G2" i="1"/>
  <c r="I2" i="1"/>
  <c r="H2" i="1"/>
</calcChain>
</file>

<file path=xl/sharedStrings.xml><?xml version="1.0" encoding="utf-8"?>
<sst xmlns="http://schemas.openxmlformats.org/spreadsheetml/2006/main" count="45" uniqueCount="38">
  <si>
    <t xml:space="preserve">2007 Figures </t>
  </si>
  <si>
    <t xml:space="preserve"> Month</t>
  </si>
  <si>
    <t xml:space="preserve"> Amount</t>
  </si>
  <si>
    <t xml:space="preserve">2008 Figures </t>
  </si>
  <si>
    <t xml:space="preserve">2009 Figures </t>
  </si>
  <si>
    <t>Amount</t>
  </si>
  <si>
    <t>variance of  2007</t>
  </si>
  <si>
    <t>variance of 2008</t>
  </si>
  <si>
    <t>variance of 2009</t>
  </si>
  <si>
    <t>average of (2007,2008,2009)</t>
  </si>
  <si>
    <t>variance of 2007,2008,2009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</si>
  <si>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</si>
  <si>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</si>
  <si>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</si>
  <si>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</si>
  <si>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</si>
  <si>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</si>
  <si>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</si>
  <si>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</si>
  <si>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</si>
  <si>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</si>
  <si>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</si>
  <si>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</si>
  <si>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</si>
  <si>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</si>
  <si>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</si>
  <si>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</si>
  <si>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</si>
  <si>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</si>
  <si>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</si>
  <si>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</si>
  <si>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</si>
  <si>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</si>
  <si>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</si>
  <si>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</si>
  <si>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</si>
  <si>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</si>
  <si>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variance of group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</si>
</sst>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AE46-6E80-495F-8292-CBFC1E97C63B}">
  <dimension ref="A1:J14"/>
  <sheetViews>
    <sheetView topLeftCell="C1" workbookViewId="0">
      <selection activeCell="J2" sqref="J2"/>
    </sheetView>
  </sheetViews>
  <sheetFormatPr defaultRowHeight="14.5" x14ac:dyDescent="0.35"/>
  <cols>
    <col min="1" max="1" width="20.08984375" customWidth="1"/>
    <col min="2" max="2" width="15.81640625" customWidth="1"/>
    <col min="3" max="3" width="18.81640625" customWidth="1"/>
    <col min="4" max="4" width="17.54296875" customWidth="1"/>
    <col min="5" max="5" width="20.90625" customWidth="1"/>
    <col min="6" max="6" width="20.08984375" customWidth="1"/>
    <col min="7" max="7" width="15.90625" customWidth="1"/>
    <col min="8" max="8" width="23.1796875" customWidth="1"/>
    <col min="9" max="9" width="17.1796875" customWidth="1"/>
    <col min="10" max="10" width="27" customWidth="1"/>
  </cols>
  <sheetData>
    <row r="1" spans="1:10" x14ac:dyDescent="0.35">
      <c r="A1" s="4" t="s">
        <v>0</v>
      </c>
      <c r="B1" s="4"/>
      <c r="C1" s="4" t="s">
        <v>3</v>
      </c>
      <c r="D1" s="4"/>
      <c r="E1" s="4" t="s">
        <v>4</v>
      </c>
      <c r="F1" s="4"/>
      <c r="G1" t="s">
        <v>6</v>
      </c>
      <c r="H1" t="s">
        <v>7</v>
      </c>
      <c r="I1" t="s">
        <v>8</v>
      </c>
      <c r="J1" t="s">
        <v>10</v>
      </c>
    </row>
    <row r="2" spans="1:10" x14ac:dyDescent="0.35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5</v>
      </c>
      <c r="G2">
        <f>_xlfn.VAR.P(B3:B14)</f>
        <v>5951388.888888889</v>
      </c>
      <c r="H2">
        <f>_xlfn.VAR.P(D3:D14)</f>
        <v>7185763.888888889</v>
      </c>
      <c r="I2">
        <f>_xlfn.VAR.P(F3:F14)</f>
        <v>5519097.222222222</v>
      </c>
      <c r="J2">
        <f>_xlfn.VAR.P(B3:B14,D3:D14,F3:F14)</f>
        <v>6348765.4320987659</v>
      </c>
    </row>
    <row r="3" spans="1:10" x14ac:dyDescent="0.35">
      <c r="A3" s="2">
        <v>45664</v>
      </c>
      <c r="B3" s="3">
        <v>15000</v>
      </c>
      <c r="C3" s="2">
        <v>45665</v>
      </c>
      <c r="D3" s="3">
        <v>17500</v>
      </c>
      <c r="E3" s="2">
        <v>45666</v>
      </c>
      <c r="F3" s="3">
        <v>13000</v>
      </c>
    </row>
    <row r="4" spans="1:10" x14ac:dyDescent="0.35">
      <c r="A4" s="2">
        <v>45695</v>
      </c>
      <c r="B4" s="3">
        <v>14500</v>
      </c>
      <c r="C4" s="2">
        <v>45696</v>
      </c>
      <c r="D4" s="3">
        <v>12000</v>
      </c>
      <c r="E4" s="2">
        <v>45697</v>
      </c>
      <c r="F4" s="3">
        <v>15000</v>
      </c>
    </row>
    <row r="5" spans="1:10" x14ac:dyDescent="0.35">
      <c r="A5" s="2">
        <v>45723</v>
      </c>
      <c r="B5" s="3">
        <v>14500</v>
      </c>
      <c r="C5" s="2">
        <v>45724</v>
      </c>
      <c r="D5" s="3">
        <v>16000</v>
      </c>
      <c r="E5" s="2">
        <v>45725</v>
      </c>
      <c r="F5" s="3">
        <v>14000</v>
      </c>
    </row>
    <row r="6" spans="1:10" x14ac:dyDescent="0.35">
      <c r="A6" s="2">
        <v>45754</v>
      </c>
      <c r="B6" s="3">
        <v>19000</v>
      </c>
      <c r="C6" s="2">
        <v>45755</v>
      </c>
      <c r="D6" s="3">
        <v>19000</v>
      </c>
      <c r="E6" s="2">
        <v>45756</v>
      </c>
      <c r="F6" s="3">
        <v>16500</v>
      </c>
      <c r="H6" t="s">
        <v>9</v>
      </c>
    </row>
    <row r="7" spans="1:10" x14ac:dyDescent="0.35">
      <c r="A7" s="2">
        <v>45784</v>
      </c>
      <c r="B7" s="3">
        <v>16000</v>
      </c>
      <c r="C7" s="2">
        <v>45785</v>
      </c>
      <c r="D7" s="3">
        <v>17000</v>
      </c>
      <c r="E7" s="2">
        <v>45786</v>
      </c>
      <c r="F7" s="3">
        <v>20000</v>
      </c>
      <c r="H7" s="5">
        <f>AVERAGE(G2:I2)</f>
        <v>6218750</v>
      </c>
    </row>
    <row r="8" spans="1:10" x14ac:dyDescent="0.35">
      <c r="A8" s="2">
        <v>45815</v>
      </c>
      <c r="B8" s="3">
        <v>9500</v>
      </c>
      <c r="C8" s="2">
        <v>45816</v>
      </c>
      <c r="D8" s="3">
        <v>10500</v>
      </c>
      <c r="E8" s="2">
        <v>45817</v>
      </c>
      <c r="F8" s="3">
        <v>12500</v>
      </c>
    </row>
    <row r="9" spans="1:10" x14ac:dyDescent="0.35">
      <c r="A9" s="2">
        <v>45845</v>
      </c>
      <c r="B9" s="3">
        <v>13500</v>
      </c>
      <c r="C9" s="2">
        <v>45846</v>
      </c>
      <c r="D9" s="3">
        <v>11000</v>
      </c>
      <c r="E9" s="2">
        <v>45847</v>
      </c>
      <c r="F9" s="3">
        <v>14000</v>
      </c>
    </row>
    <row r="10" spans="1:10" x14ac:dyDescent="0.35">
      <c r="A10" s="2">
        <v>45876</v>
      </c>
      <c r="B10" s="3">
        <v>17000</v>
      </c>
      <c r="C10" s="2">
        <v>45877</v>
      </c>
      <c r="D10" s="3">
        <v>12500</v>
      </c>
      <c r="E10" s="2">
        <v>45878</v>
      </c>
      <c r="F10" s="3">
        <v>18500</v>
      </c>
    </row>
    <row r="11" spans="1:10" x14ac:dyDescent="0.35">
      <c r="A11" s="2">
        <v>45907</v>
      </c>
      <c r="B11" s="3">
        <v>15000</v>
      </c>
      <c r="C11" s="2">
        <v>45908</v>
      </c>
      <c r="D11" s="3">
        <v>13500</v>
      </c>
      <c r="E11" s="2">
        <v>45909</v>
      </c>
      <c r="F11" s="3">
        <v>14500</v>
      </c>
    </row>
    <row r="12" spans="1:10" x14ac:dyDescent="0.35">
      <c r="A12" s="2">
        <v>45937</v>
      </c>
      <c r="B12" s="3">
        <v>17500</v>
      </c>
      <c r="C12" s="2">
        <v>45938</v>
      </c>
      <c r="D12" s="3">
        <v>15000</v>
      </c>
      <c r="E12" s="2">
        <v>45939</v>
      </c>
      <c r="F12" s="3">
        <v>12500</v>
      </c>
    </row>
    <row r="13" spans="1:10" x14ac:dyDescent="0.35">
      <c r="A13" s="2">
        <v>45968</v>
      </c>
      <c r="B13" s="3">
        <v>17500</v>
      </c>
      <c r="C13" s="2">
        <v>45969</v>
      </c>
      <c r="D13" s="3">
        <v>15000</v>
      </c>
      <c r="E13" s="2">
        <v>45970</v>
      </c>
      <c r="F13" s="3">
        <v>13000</v>
      </c>
    </row>
    <row r="14" spans="1:10" x14ac:dyDescent="0.35">
      <c r="A14" s="2">
        <v>45998</v>
      </c>
      <c r="B14" s="3">
        <v>18000</v>
      </c>
      <c r="C14" s="2">
        <v>45999</v>
      </c>
      <c r="D14" s="3">
        <v>17500</v>
      </c>
      <c r="E14" s="2">
        <v>46000</v>
      </c>
      <c r="F14" s="3">
        <v>17000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1F8F-0CE8-436D-BFB2-9E5AC1EE1276}">
  <dimension ref="A1:H9"/>
  <sheetViews>
    <sheetView tabSelected="1" workbookViewId="0">
      <selection activeCell="H10" sqref="H10"/>
    </sheetView>
  </sheetViews>
  <sheetFormatPr defaultRowHeight="14.5" x14ac:dyDescent="0.35"/>
  <cols>
    <col min="1" max="1" width="10.453125" customWidth="1"/>
    <col min="2" max="2" width="10.81640625" customWidth="1"/>
    <col min="3" max="3" width="10.08984375" customWidth="1"/>
    <col min="4" max="4" width="9.7265625" customWidth="1"/>
    <col min="5" max="5" width="9.90625" customWidth="1"/>
    <col min="6" max="6" width="11.453125" customWidth="1"/>
    <col min="8" max="8" width="23.1796875" customWidth="1"/>
  </cols>
  <sheetData>
    <row r="1" spans="1:8" x14ac:dyDescent="0.35">
      <c r="A1" s="6" t="s">
        <v>11</v>
      </c>
      <c r="B1" s="6"/>
      <c r="C1" s="6" t="s">
        <v>12</v>
      </c>
      <c r="D1" s="6"/>
      <c r="E1" s="6" t="s">
        <v>13</v>
      </c>
      <c r="F1" s="6"/>
      <c r="H1" t="s">
        <v>37</v>
      </c>
    </row>
    <row r="2" spans="1:8" x14ac:dyDescent="0.35">
      <c r="A2" s="3" t="s">
        <v>14</v>
      </c>
      <c r="B2" s="3" t="s">
        <v>15</v>
      </c>
      <c r="C2" s="3" t="s">
        <v>14</v>
      </c>
      <c r="D2" s="3" t="s">
        <v>15</v>
      </c>
      <c r="E2" s="3" t="s">
        <v>14</v>
      </c>
      <c r="F2" s="3" t="s">
        <v>15</v>
      </c>
      <c r="H2">
        <f>_xlfn.VAR.S(B3:B9, D3:D9, F3:F9)</f>
        <v>9.2619047619047628</v>
      </c>
    </row>
    <row r="3" spans="1:8" x14ac:dyDescent="0.35">
      <c r="A3" s="3" t="s">
        <v>16</v>
      </c>
      <c r="B3" s="3">
        <v>176</v>
      </c>
      <c r="C3" s="3" t="s">
        <v>17</v>
      </c>
      <c r="D3" s="3">
        <v>179</v>
      </c>
      <c r="E3" s="3" t="s">
        <v>18</v>
      </c>
      <c r="F3" s="3">
        <v>179</v>
      </c>
    </row>
    <row r="4" spans="1:8" x14ac:dyDescent="0.35">
      <c r="A4" s="3" t="s">
        <v>19</v>
      </c>
      <c r="B4" s="3">
        <v>174</v>
      </c>
      <c r="C4" s="3" t="s">
        <v>20</v>
      </c>
      <c r="D4" s="3">
        <v>173</v>
      </c>
      <c r="E4" s="3" t="s">
        <v>21</v>
      </c>
      <c r="F4" s="3">
        <v>178</v>
      </c>
    </row>
    <row r="5" spans="1:8" x14ac:dyDescent="0.35">
      <c r="A5" s="3" t="s">
        <v>22</v>
      </c>
      <c r="B5" s="3">
        <v>181</v>
      </c>
      <c r="C5" s="3" t="s">
        <v>23</v>
      </c>
      <c r="D5" s="3">
        <v>184</v>
      </c>
      <c r="E5" s="3" t="s">
        <v>24</v>
      </c>
      <c r="F5" s="3">
        <v>176</v>
      </c>
    </row>
    <row r="6" spans="1:8" x14ac:dyDescent="0.35">
      <c r="A6" s="3" t="s">
        <v>25</v>
      </c>
      <c r="B6" s="3">
        <v>178</v>
      </c>
      <c r="C6" s="3" t="s">
        <v>26</v>
      </c>
      <c r="D6" s="3">
        <v>175</v>
      </c>
      <c r="E6" s="3" t="s">
        <v>27</v>
      </c>
      <c r="F6" s="3">
        <v>181</v>
      </c>
    </row>
    <row r="7" spans="1:8" x14ac:dyDescent="0.35">
      <c r="A7" s="3" t="s">
        <v>28</v>
      </c>
      <c r="B7" s="3">
        <v>183</v>
      </c>
      <c r="C7" s="3" t="s">
        <v>29</v>
      </c>
      <c r="D7" s="3">
        <v>172</v>
      </c>
      <c r="E7" s="3" t="s">
        <v>30</v>
      </c>
      <c r="F7" s="3">
        <v>177</v>
      </c>
    </row>
    <row r="8" spans="1:8" x14ac:dyDescent="0.35">
      <c r="A8" s="3" t="s">
        <v>31</v>
      </c>
      <c r="B8" s="3">
        <v>176</v>
      </c>
      <c r="C8" s="3" t="s">
        <v>32</v>
      </c>
      <c r="D8" s="3">
        <v>176</v>
      </c>
      <c r="E8" s="3" t="s">
        <v>33</v>
      </c>
      <c r="F8" s="3">
        <v>179</v>
      </c>
    </row>
    <row r="9" spans="1:8" x14ac:dyDescent="0.35">
      <c r="A9" s="3" t="s">
        <v>34</v>
      </c>
      <c r="B9" s="3">
        <v>177</v>
      </c>
      <c r="C9" s="3" t="s">
        <v>35</v>
      </c>
      <c r="D9" s="3">
        <v>177</v>
      </c>
      <c r="E9" s="3" t="s">
        <v>36</v>
      </c>
      <c r="F9" s="3">
        <v>176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Population_Variance</vt:lpstr>
      <vt:lpstr>Sample_Variance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 Sangani</dc:creator>
  <cp:lastModifiedBy>Mital Sangani</cp:lastModifiedBy>
  <dcterms:created xsi:type="dcterms:W3CDTF">2025-08-12T09:18:22Z</dcterms:created>
  <dcterms:modified xsi:type="dcterms:W3CDTF">2025-08-12T09:51:35Z</dcterms:modified>
</cp:coreProperties>
</file>