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Alphaa Ai Fellowship\Week 0\"/>
    </mc:Choice>
  </mc:AlternateContent>
  <bookViews>
    <workbookView xWindow="0" yWindow="0" windowWidth="20490" windowHeight="7755" activeTab="1"/>
  </bookViews>
  <sheets>
    <sheet name="PivotTavle" sheetId="1" r:id="rId1"/>
    <sheet name="Sheet1" sheetId="3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<sst xmlns="http://schemas.openxmlformats.org/spreadsheetml/2006/main" count="56" uniqueCount="26">
  <si>
    <t>Year</t>
  </si>
  <si>
    <t>Mat</t>
  </si>
  <si>
    <t>No</t>
  </si>
  <si>
    <t>Runs</t>
  </si>
  <si>
    <t>HS</t>
  </si>
  <si>
    <t>Ave</t>
  </si>
  <si>
    <t>BF</t>
  </si>
  <si>
    <t>SR</t>
  </si>
  <si>
    <t>100</t>
  </si>
  <si>
    <t>50</t>
  </si>
  <si>
    <t>4s</t>
  </si>
  <si>
    <t>6s</t>
  </si>
  <si>
    <t>CT</t>
  </si>
  <si>
    <t>ST</t>
  </si>
  <si>
    <t>107*</t>
  </si>
  <si>
    <t>109*</t>
  </si>
  <si>
    <t>93*</t>
  </si>
  <si>
    <t>100*</t>
  </si>
  <si>
    <t>Virat Kohli</t>
  </si>
  <si>
    <t>73*</t>
  </si>
  <si>
    <t>82*</t>
  </si>
  <si>
    <t>92*</t>
  </si>
  <si>
    <t>Suresh Raina</t>
  </si>
  <si>
    <t>83*</t>
  </si>
  <si>
    <t>75*</t>
  </si>
  <si>
    <t xml:space="preserve">     David Warner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</si>
</sst>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1"/>
      <color theme="1"/>
      <name val="Calibri"/>
      <family val="2"/>
      <scheme val="minor"/>
    </font>
    <font>
      <sz val="11"/>
      <color theme="1"/>
      <name val="Calibri"/>
    </font>
    <font>
      <b/>
      <sz val="11"/>
      <color theme="0"/>
      <name val="Calibri"/>
    </font>
    <font>
      <sz val="11"/>
      <color rgb="FF111111"/>
      <name val="Source Sans Pro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rgb="FF8EAADB"/>
      </left>
      <right/>
      <top/>
      <bottom style="thin">
        <color rgb="FF8EAADB"/>
      </bottom>
      <diagonal/>
    </border>
    <border>
      <left/>
      <right/>
      <top/>
      <bottom style="thin">
        <color rgb="FF8EAADB"/>
      </bottom>
      <diagonal/>
    </border>
    <border>
      <left/>
      <right style="thin">
        <color rgb="FF8EAADB"/>
      </right>
      <top/>
      <bottom style="thin">
        <color rgb="FF8EAADB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Font="1" applyAlignment="1"/>
    <xf numFmtId="0" fontId="1" fillId="0" borderId="0" xfId="0" applyFont="1"/>
    <xf numFmtId="1" fontId="1" fillId="0" borderId="0" xfId="0" applyNumberFormat="1" applyFont="1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1" fontId="3" fillId="0" borderId="0" xfId="0" applyNumberFormat="1" applyFont="1" applyAlignment="1">
      <alignment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/>
    <xf numFmtId="0" fontId="2" fillId="2" borderId="3" xfId="0" applyFont="1" applyFill="1" applyBorder="1"/>
  </cellXfs>
  <cellStyles count="1">
    <cellStyle name="Normal" xfId="0" builtinId="0"/>
  </cellStyles>
  <dxfs count="9"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3" defaultTableStyle="TableStyleMedium2" defaultPivotStyle="PivotStyleLight16">
    <tableStyle name="Advance Dashboard Data-style" pivot="0" count="3">
      <tableStyleElement type="headerRow" dxfId="8"/>
      <tableStyleElement type="firstRowStripe" dxfId="7"/>
      <tableStyleElement type="secondRowStripe" dxfId="6"/>
    </tableStyle>
    <tableStyle name="Advance Dashboard Data-style 2" pivot="0" count="3">
      <tableStyleElement type="headerRow" dxfId="5"/>
      <tableStyleElement type="firstRowStripe" dxfId="4"/>
      <tableStyleElement type="secondRowStripe" dxfId="3"/>
    </tableStyle>
    <tableStyle name="Advance Dashboard Data-style 3" pivot="0" count="3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IN" sz="2000" b="1"/>
              <a:t>Total Runs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100000">
                  <a:schemeClr val="accent1">
                    <a:tint val="66000"/>
                    <a:satMod val="160000"/>
                  </a:schemeClr>
                </a:gs>
                <a:gs pos="2000">
                  <a:schemeClr val="accent2">
                    <a:lumMod val="75000"/>
                  </a:schemeClr>
                </a:gs>
                <a:gs pos="96000">
                  <a:schemeClr val="accent4">
                    <a:lumMod val="60000"/>
                    <a:lumOff val="40000"/>
                  </a:schemeClr>
                </a:gs>
              </a:gsLst>
              <a:lin ang="162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PivotTavle!$B$4:$B$13</c15:sqref>
                  </c15:fullRef>
                </c:ext>
              </c:extLst>
              <c:f>PivotTavle!$B$4:$B$12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PivotTavle!$E$4:$E$13</c15:sqref>
                  </c15:fullRef>
                </c:ext>
              </c:extLst>
              <c:f>PivotTavle!$E$4:$E$12</c:f>
              <c:numCache>
                <c:formatCode>General</c:formatCode>
                <c:ptCount val="9"/>
                <c:pt idx="0">
                  <c:v>163</c:v>
                </c:pt>
                <c:pt idx="1">
                  <c:v>282</c:v>
                </c:pt>
                <c:pt idx="2">
                  <c:v>324</c:v>
                </c:pt>
                <c:pt idx="3">
                  <c:v>256</c:v>
                </c:pt>
                <c:pt idx="4">
                  <c:v>410</c:v>
                </c:pt>
                <c:pt idx="5">
                  <c:v>528</c:v>
                </c:pt>
                <c:pt idx="6">
                  <c:v>562</c:v>
                </c:pt>
                <c:pt idx="7">
                  <c:v>848</c:v>
                </c:pt>
                <c:pt idx="8">
                  <c:v>641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365730232"/>
        <c:axId val="365726312"/>
      </c:barChart>
      <c:catAx>
        <c:axId val="365730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726312"/>
        <c:crosses val="autoZero"/>
        <c:auto val="1"/>
        <c:lblAlgn val="ctr"/>
        <c:lblOffset val="100"/>
        <c:noMultiLvlLbl val="0"/>
      </c:catAx>
      <c:valAx>
        <c:axId val="3657263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65730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2000"/>
              <a:t>Average Runs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100000">
                  <a:schemeClr val="accent1">
                    <a:tint val="66000"/>
                    <a:satMod val="160000"/>
                  </a:schemeClr>
                </a:gs>
                <a:gs pos="2000">
                  <a:schemeClr val="accent2">
                    <a:lumMod val="75000"/>
                  </a:schemeClr>
                </a:gs>
                <a:gs pos="96000">
                  <a:schemeClr val="accent4">
                    <a:lumMod val="60000"/>
                    <a:lumOff val="4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PivotTavle!$B$4:$B$13</c15:sqref>
                  </c15:fullRef>
                </c:ext>
              </c:extLst>
              <c:f>PivotTavle!$B$4:$B$12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PivotTavle!$G$4:$G$13</c15:sqref>
                  </c15:fullRef>
                </c:ext>
              </c:extLst>
              <c:f>PivotTavle!$G$4:$G$12</c:f>
              <c:numCache>
                <c:formatCode>0</c:formatCode>
                <c:ptCount val="9"/>
                <c:pt idx="0">
                  <c:v>23.28</c:v>
                </c:pt>
                <c:pt idx="1">
                  <c:v>28.2</c:v>
                </c:pt>
                <c:pt idx="2">
                  <c:v>24.92</c:v>
                </c:pt>
                <c:pt idx="3">
                  <c:v>36.57</c:v>
                </c:pt>
                <c:pt idx="4">
                  <c:v>31.53</c:v>
                </c:pt>
                <c:pt idx="5">
                  <c:v>48</c:v>
                </c:pt>
                <c:pt idx="6">
                  <c:v>43.23</c:v>
                </c:pt>
                <c:pt idx="7">
                  <c:v>60.57</c:v>
                </c:pt>
                <c:pt idx="8">
                  <c:v>58.27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365732976"/>
        <c:axId val="365731800"/>
      </c:barChart>
      <c:catAx>
        <c:axId val="36573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731800"/>
        <c:crosses val="autoZero"/>
        <c:auto val="1"/>
        <c:lblAlgn val="ctr"/>
        <c:lblOffset val="100"/>
        <c:noMultiLvlLbl val="0"/>
      </c:catAx>
      <c:valAx>
        <c:axId val="3657318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573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7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2000" b="1">
                <a:solidFill>
                  <a:sysClr val="windowText" lastClr="000000"/>
                </a:solidFill>
              </a:rPr>
              <a:t>Strike</a:t>
            </a:r>
            <a:r>
              <a:rPr lang="en-IN" sz="2000" b="1" baseline="0">
                <a:solidFill>
                  <a:sysClr val="windowText" lastClr="000000"/>
                </a:solidFill>
              </a:rPr>
              <a:t> Rate</a:t>
            </a:r>
            <a:endParaRPr lang="en-IN" sz="20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>
              <a:solidFill>
                <a:schemeClr val="accent2">
                  <a:alpha val="20000"/>
                </a:schemeClr>
              </a:solidFill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PivotTavle!$B$4:$B$13</c15:sqref>
                  </c15:fullRef>
                </c:ext>
              </c:extLst>
              <c:f>PivotTavle!$B$4:$B$12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PivotTavle!$I$4:$I$13</c15:sqref>
                  </c15:fullRef>
                </c:ext>
              </c:extLst>
              <c:f>PivotTavle!$I$4:$I$12</c:f>
              <c:numCache>
                <c:formatCode>General</c:formatCode>
                <c:ptCount val="9"/>
                <c:pt idx="0">
                  <c:v>123.48</c:v>
                </c:pt>
                <c:pt idx="1">
                  <c:v>147.63999999999999</c:v>
                </c:pt>
                <c:pt idx="2">
                  <c:v>117.39</c:v>
                </c:pt>
                <c:pt idx="3">
                  <c:v>164.1</c:v>
                </c:pt>
                <c:pt idx="4">
                  <c:v>126.93</c:v>
                </c:pt>
                <c:pt idx="5">
                  <c:v>140.80000000000001</c:v>
                </c:pt>
                <c:pt idx="6">
                  <c:v>156.54</c:v>
                </c:pt>
                <c:pt idx="7">
                  <c:v>151.41999999999999</c:v>
                </c:pt>
                <c:pt idx="8">
                  <c:v>141.81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5724352"/>
        <c:axId val="365735720"/>
      </c:lineChart>
      <c:catAx>
        <c:axId val="365724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735720"/>
        <c:crosses val="autoZero"/>
        <c:auto val="1"/>
        <c:lblAlgn val="ctr"/>
        <c:lblOffset val="100"/>
        <c:noMultiLvlLbl val="0"/>
      </c:catAx>
      <c:valAx>
        <c:axId val="3657357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6572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/>
              <a:t>Average Runs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365727096"/>
        <c:axId val="365725920"/>
      </c:barChart>
      <c:catAx>
        <c:axId val="365727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725920"/>
        <c:crosses val="autoZero"/>
        <c:auto val="1"/>
        <c:lblAlgn val="ctr"/>
        <c:lblOffset val="100"/>
        <c:noMultiLvlLbl val="0"/>
      </c:catAx>
      <c:valAx>
        <c:axId val="3657259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5727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IN" sz="2000" b="1">
                <a:solidFill>
                  <a:sysClr val="windowText" lastClr="000000"/>
                </a:solidFill>
              </a:rPr>
              <a:t>Total Runs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91000">
                  <a:schemeClr val="tx1"/>
                </a:gs>
                <a:gs pos="43000">
                  <a:srgbClr val="FF0000"/>
                </a:gs>
                <a:gs pos="100000">
                  <a:schemeClr val="accent4">
                    <a:lumMod val="60000"/>
                    <a:lumOff val="40000"/>
                  </a:schemeClr>
                </a:gs>
              </a:gsLst>
              <a:lin ang="162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PivotTavle!$B$17:$B$27</c15:sqref>
                  </c15:fullRef>
                </c:ext>
              </c:extLst>
              <c:f>PivotTavle!$B$17:$B$25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PivotTavle!$E$17:$E$27</c15:sqref>
                  </c15:fullRef>
                </c:ext>
              </c:extLst>
              <c:f>PivotTavle!$E$17:$E$25</c:f>
              <c:numCache>
                <c:formatCode>General</c:formatCode>
                <c:ptCount val="9"/>
                <c:pt idx="0">
                  <c:v>246</c:v>
                </c:pt>
                <c:pt idx="1">
                  <c:v>307</c:v>
                </c:pt>
                <c:pt idx="2">
                  <c:v>557</c:v>
                </c:pt>
                <c:pt idx="3">
                  <c:v>364</c:v>
                </c:pt>
                <c:pt idx="4">
                  <c:v>634</c:v>
                </c:pt>
                <c:pt idx="5">
                  <c:v>359</c:v>
                </c:pt>
                <c:pt idx="6">
                  <c:v>505</c:v>
                </c:pt>
                <c:pt idx="7">
                  <c:v>973</c:v>
                </c:pt>
                <c:pt idx="8">
                  <c:v>308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365730624"/>
        <c:axId val="365734152"/>
      </c:barChart>
      <c:catAx>
        <c:axId val="365730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734152"/>
        <c:crosses val="autoZero"/>
        <c:auto val="1"/>
        <c:lblAlgn val="ctr"/>
        <c:lblOffset val="100"/>
        <c:noMultiLvlLbl val="0"/>
      </c:catAx>
      <c:valAx>
        <c:axId val="3657341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65730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2000" b="1">
                <a:solidFill>
                  <a:sysClr val="windowText" lastClr="000000"/>
                </a:solidFill>
              </a:rPr>
              <a:t>Strike</a:t>
            </a:r>
            <a:r>
              <a:rPr lang="en-IN" sz="2000" b="1" baseline="0">
                <a:solidFill>
                  <a:sysClr val="windowText" lastClr="000000"/>
                </a:solidFill>
              </a:rPr>
              <a:t> Rate</a:t>
            </a:r>
            <a:endParaRPr lang="en-IN" sz="20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PivotTavle!$B$17:$B$27</c15:sqref>
                  </c15:fullRef>
                </c:ext>
              </c:extLst>
              <c:f>PivotTavle!$B$17:$B$25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PivotTavle!$I$17:$I$27</c15:sqref>
                  </c15:fullRef>
                </c:ext>
              </c:extLst>
              <c:f>PivotTavle!$I$17:$I$25</c:f>
              <c:numCache>
                <c:formatCode>General</c:formatCode>
                <c:ptCount val="9"/>
                <c:pt idx="0">
                  <c:v>112.32</c:v>
                </c:pt>
                <c:pt idx="1">
                  <c:v>144.81</c:v>
                </c:pt>
                <c:pt idx="2">
                  <c:v>121.08</c:v>
                </c:pt>
                <c:pt idx="3">
                  <c:v>111.65</c:v>
                </c:pt>
                <c:pt idx="4">
                  <c:v>138.72999999999999</c:v>
                </c:pt>
                <c:pt idx="5">
                  <c:v>122.1</c:v>
                </c:pt>
                <c:pt idx="6">
                  <c:v>130.82</c:v>
                </c:pt>
                <c:pt idx="7">
                  <c:v>152.03</c:v>
                </c:pt>
                <c:pt idx="8">
                  <c:v>122.22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5732584"/>
        <c:axId val="365724744"/>
      </c:lineChart>
      <c:catAx>
        <c:axId val="365732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724744"/>
        <c:crosses val="autoZero"/>
        <c:auto val="1"/>
        <c:lblAlgn val="ctr"/>
        <c:lblOffset val="100"/>
        <c:noMultiLvlLbl val="0"/>
      </c:catAx>
      <c:valAx>
        <c:axId val="3657247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65732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IN" sz="2000" b="1">
                <a:solidFill>
                  <a:sysClr val="windowText" lastClr="000000"/>
                </a:solidFill>
              </a:rPr>
              <a:t>Total Runs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1000">
                  <a:srgbClr val="FFFF00"/>
                </a:gs>
                <a:gs pos="0">
                  <a:srgbClr val="0070C0"/>
                </a:gs>
                <a:gs pos="96000">
                  <a:srgbClr val="FFFF00"/>
                </a:gs>
              </a:gsLst>
              <a:lin ang="162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PivotTavle!$B$31:$B$41</c15:sqref>
                  </c15:fullRef>
                </c:ext>
              </c:extLst>
              <c:f>PivotTavle!$B$31:$B$39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PivotTavle!$E$31:$E$41</c15:sqref>
                  </c15:fullRef>
                </c:ext>
              </c:extLst>
              <c:f>PivotTavle!$E$31:$E$39</c:f>
              <c:numCache>
                <c:formatCode>General</c:formatCode>
                <c:ptCount val="9"/>
                <c:pt idx="0">
                  <c:v>434</c:v>
                </c:pt>
                <c:pt idx="1">
                  <c:v>520</c:v>
                </c:pt>
                <c:pt idx="2">
                  <c:v>438</c:v>
                </c:pt>
                <c:pt idx="3">
                  <c:v>441</c:v>
                </c:pt>
                <c:pt idx="4">
                  <c:v>548</c:v>
                </c:pt>
                <c:pt idx="5">
                  <c:v>523</c:v>
                </c:pt>
                <c:pt idx="6">
                  <c:v>374</c:v>
                </c:pt>
                <c:pt idx="7">
                  <c:v>399</c:v>
                </c:pt>
                <c:pt idx="8">
                  <c:v>442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365723568"/>
        <c:axId val="365725136"/>
      </c:barChart>
      <c:catAx>
        <c:axId val="365723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725136"/>
        <c:crosses val="autoZero"/>
        <c:auto val="1"/>
        <c:lblAlgn val="ctr"/>
        <c:lblOffset val="100"/>
        <c:noMultiLvlLbl val="0"/>
      </c:catAx>
      <c:valAx>
        <c:axId val="3657251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6572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IN" sz="2000" b="1">
                <a:solidFill>
                  <a:sysClr val="windowText" lastClr="000000"/>
                </a:solidFill>
              </a:rPr>
              <a:t>Average Runs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1000">
                  <a:srgbClr val="FFFF00"/>
                </a:gs>
                <a:gs pos="0">
                  <a:srgbClr val="0070C0"/>
                </a:gs>
                <a:gs pos="96000">
                  <a:srgbClr val="FFFF00"/>
                </a:gs>
              </a:gsLst>
              <a:lin ang="162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PivotTavle!$B$31:$B$41</c15:sqref>
                  </c15:fullRef>
                </c:ext>
              </c:extLst>
              <c:f>PivotTavle!$B$31:$B$39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PivotTavle!$G$31:$G$41</c15:sqref>
                  </c15:fullRef>
                </c:ext>
              </c:extLst>
              <c:f>PivotTavle!$G$31:$G$39</c:f>
              <c:numCache>
                <c:formatCode>0</c:formatCode>
                <c:ptCount val="9"/>
                <c:pt idx="0">
                  <c:v>31</c:v>
                </c:pt>
                <c:pt idx="1">
                  <c:v>47.27</c:v>
                </c:pt>
                <c:pt idx="2">
                  <c:v>31.28</c:v>
                </c:pt>
                <c:pt idx="3">
                  <c:v>25.94</c:v>
                </c:pt>
                <c:pt idx="4">
                  <c:v>42.15</c:v>
                </c:pt>
                <c:pt idx="5">
                  <c:v>40.229999999999997</c:v>
                </c:pt>
                <c:pt idx="6">
                  <c:v>24.93</c:v>
                </c:pt>
                <c:pt idx="7">
                  <c:v>28.5</c:v>
                </c:pt>
                <c:pt idx="8">
                  <c:v>40.18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365728272"/>
        <c:axId val="365728664"/>
      </c:barChart>
      <c:catAx>
        <c:axId val="365728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728664"/>
        <c:crosses val="autoZero"/>
        <c:auto val="1"/>
        <c:lblAlgn val="ctr"/>
        <c:lblOffset val="100"/>
        <c:noMultiLvlLbl val="0"/>
      </c:catAx>
      <c:valAx>
        <c:axId val="3657286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572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2000" b="1">
                <a:solidFill>
                  <a:sysClr val="windowText" lastClr="000000"/>
                </a:solidFill>
              </a:rPr>
              <a:t>Strike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 cmpd="sng" algn="ctr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PivotTavle!$B$31:$B$41</c15:sqref>
                  </c15:fullRef>
                </c:ext>
              </c:extLst>
              <c:f>PivotTavle!$B$31:$B$39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PivotTavle!$I$31:$I$41</c15:sqref>
                  </c15:fullRef>
                </c:ext>
              </c:extLst>
              <c:f>PivotTavle!$I$31:$I$39</c:f>
              <c:numCache>
                <c:formatCode>General</c:formatCode>
                <c:ptCount val="9"/>
                <c:pt idx="0">
                  <c:v>140.9</c:v>
                </c:pt>
                <c:pt idx="1">
                  <c:v>142.85</c:v>
                </c:pt>
                <c:pt idx="2">
                  <c:v>134.76</c:v>
                </c:pt>
                <c:pt idx="3">
                  <c:v>135.69</c:v>
                </c:pt>
                <c:pt idx="4">
                  <c:v>150.13</c:v>
                </c:pt>
                <c:pt idx="5">
                  <c:v>146.08000000000001</c:v>
                </c:pt>
                <c:pt idx="6">
                  <c:v>123.02</c:v>
                </c:pt>
                <c:pt idx="7">
                  <c:v>127.88</c:v>
                </c:pt>
                <c:pt idx="8">
                  <c:v>143.97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65729448"/>
        <c:axId val="365731016"/>
      </c:lineChart>
      <c:catAx>
        <c:axId val="365729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731016"/>
        <c:crosses val="autoZero"/>
        <c:auto val="1"/>
        <c:lblAlgn val="ctr"/>
        <c:lblOffset val="100"/>
        <c:noMultiLvlLbl val="0"/>
      </c:catAx>
      <c:valAx>
        <c:axId val="3657310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65729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IN" sz="2000" b="1">
                <a:solidFill>
                  <a:sysClr val="windowText" lastClr="000000"/>
                </a:solidFill>
              </a:rPr>
              <a:t>Average</a:t>
            </a:r>
            <a:r>
              <a:rPr lang="en-IN" sz="2000" b="1" baseline="0">
                <a:solidFill>
                  <a:sysClr val="windowText" lastClr="000000"/>
                </a:solidFill>
              </a:rPr>
              <a:t> Runs</a:t>
            </a:r>
            <a:endParaRPr lang="en-IN" sz="20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94000">
                  <a:schemeClr val="tx1"/>
                </a:gs>
                <a:gs pos="49000">
                  <a:srgbClr val="FF0000"/>
                </a:gs>
                <a:gs pos="96000">
                  <a:srgbClr val="FFFF00"/>
                </a:gs>
              </a:gsLst>
              <a:lin ang="162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PivotTavle!$B$17:$B$27</c:f>
              <c:numCache>
                <c:formatCode>General</c:formatCod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</c:numCache>
            </c:numRef>
          </c:cat>
          <c:val>
            <c:numRef>
              <c:f>PivotTavle!$G$17:$G$27</c:f>
              <c:numCache>
                <c:formatCode>0</c:formatCode>
                <c:ptCount val="11"/>
                <c:pt idx="0">
                  <c:v>22.36</c:v>
                </c:pt>
                <c:pt idx="1">
                  <c:v>27.9</c:v>
                </c:pt>
                <c:pt idx="2">
                  <c:v>46.41</c:v>
                </c:pt>
                <c:pt idx="3">
                  <c:v>28</c:v>
                </c:pt>
                <c:pt idx="4">
                  <c:v>45.28</c:v>
                </c:pt>
                <c:pt idx="5">
                  <c:v>27.61</c:v>
                </c:pt>
                <c:pt idx="6">
                  <c:v>45.9</c:v>
                </c:pt>
                <c:pt idx="7">
                  <c:v>81.08</c:v>
                </c:pt>
                <c:pt idx="8">
                  <c:v>30.8</c:v>
                </c:pt>
                <c:pt idx="9">
                  <c:v>48.18</c:v>
                </c:pt>
                <c:pt idx="10">
                  <c:v>33.14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365738072"/>
        <c:axId val="365737288"/>
      </c:barChart>
      <c:catAx>
        <c:axId val="365738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737288"/>
        <c:crosses val="autoZero"/>
        <c:auto val="1"/>
        <c:lblAlgn val="ctr"/>
        <c:lblOffset val="100"/>
        <c:noMultiLvlLbl val="0"/>
      </c:catAx>
      <c:valAx>
        <c:axId val="3657372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5738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IN" sz="2000" b="1">
                <a:solidFill>
                  <a:sysClr val="windowText" lastClr="000000"/>
                </a:solidFill>
              </a:rPr>
              <a:t>Total Runs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1000">
                  <a:srgbClr val="FFFF00"/>
                </a:gs>
                <a:gs pos="0">
                  <a:srgbClr val="0070C0"/>
                </a:gs>
                <a:gs pos="96000">
                  <a:srgbClr val="FFFF00"/>
                </a:gs>
              </a:gsLst>
              <a:lin ang="162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PivotTavle!$B$31:$B$41</c15:sqref>
                  </c15:fullRef>
                </c:ext>
              </c:extLst>
              <c:f>PivotTavle!$B$31:$B$39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PivotTavle!$E$31:$E$41</c15:sqref>
                  </c15:fullRef>
                </c:ext>
              </c:extLst>
              <c:f>PivotTavle!$E$31:$E$39</c:f>
              <c:numCache>
                <c:formatCode>General</c:formatCode>
                <c:ptCount val="9"/>
                <c:pt idx="0">
                  <c:v>434</c:v>
                </c:pt>
                <c:pt idx="1">
                  <c:v>520</c:v>
                </c:pt>
                <c:pt idx="2">
                  <c:v>438</c:v>
                </c:pt>
                <c:pt idx="3">
                  <c:v>441</c:v>
                </c:pt>
                <c:pt idx="4">
                  <c:v>548</c:v>
                </c:pt>
                <c:pt idx="5">
                  <c:v>523</c:v>
                </c:pt>
                <c:pt idx="6">
                  <c:v>374</c:v>
                </c:pt>
                <c:pt idx="7">
                  <c:v>399</c:v>
                </c:pt>
                <c:pt idx="8">
                  <c:v>442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365737680"/>
        <c:axId val="365738856"/>
      </c:barChart>
      <c:catAx>
        <c:axId val="36573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738856"/>
        <c:crosses val="autoZero"/>
        <c:auto val="1"/>
        <c:lblAlgn val="ctr"/>
        <c:lblOffset val="100"/>
        <c:noMultiLvlLbl val="0"/>
      </c:catAx>
      <c:valAx>
        <c:axId val="3657388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65737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IN" sz="2000" b="1">
                <a:solidFill>
                  <a:sysClr val="windowText" lastClr="000000"/>
                </a:solidFill>
              </a:rPr>
              <a:t>Average Runs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1000">
                  <a:srgbClr val="FFFF00"/>
                </a:gs>
                <a:gs pos="0">
                  <a:srgbClr val="0070C0"/>
                </a:gs>
                <a:gs pos="96000">
                  <a:srgbClr val="FFFF00"/>
                </a:gs>
              </a:gsLst>
              <a:lin ang="162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PivotTavle!$B$31:$B$41</c15:sqref>
                  </c15:fullRef>
                </c:ext>
              </c:extLst>
              <c:f>PivotTavle!$B$31:$B$39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PivotTavle!$G$31:$G$41</c15:sqref>
                  </c15:fullRef>
                </c:ext>
              </c:extLst>
              <c:f>PivotTavle!$G$31:$G$39</c:f>
              <c:numCache>
                <c:formatCode>0</c:formatCode>
                <c:ptCount val="9"/>
                <c:pt idx="0">
                  <c:v>31</c:v>
                </c:pt>
                <c:pt idx="1">
                  <c:v>47.27</c:v>
                </c:pt>
                <c:pt idx="2">
                  <c:v>31.28</c:v>
                </c:pt>
                <c:pt idx="3">
                  <c:v>25.94</c:v>
                </c:pt>
                <c:pt idx="4">
                  <c:v>42.15</c:v>
                </c:pt>
                <c:pt idx="5">
                  <c:v>40.229999999999997</c:v>
                </c:pt>
                <c:pt idx="6">
                  <c:v>24.93</c:v>
                </c:pt>
                <c:pt idx="7">
                  <c:v>28.5</c:v>
                </c:pt>
                <c:pt idx="8">
                  <c:v>40.18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365736504"/>
        <c:axId val="305284056"/>
      </c:barChart>
      <c:catAx>
        <c:axId val="365736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284056"/>
        <c:crosses val="autoZero"/>
        <c:auto val="1"/>
        <c:lblAlgn val="ctr"/>
        <c:lblOffset val="100"/>
        <c:noMultiLvlLbl val="0"/>
      </c:catAx>
      <c:valAx>
        <c:axId val="3052840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5736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2000" b="1">
                <a:solidFill>
                  <a:sysClr val="windowText" lastClr="000000"/>
                </a:solidFill>
              </a:rPr>
              <a:t>Strike Rate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 cmpd="sng" algn="ctr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PivotTavle!$B$31:$B$41</c15:sqref>
                  </c15:fullRef>
                </c:ext>
              </c:extLst>
              <c:f>PivotTavle!$B$31:$B$39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PivotTavle!$I$31:$I$41</c15:sqref>
                  </c15:fullRef>
                </c:ext>
              </c:extLst>
              <c:f>PivotTavle!$I$31:$I$39</c:f>
              <c:numCache>
                <c:formatCode>General</c:formatCode>
                <c:ptCount val="9"/>
                <c:pt idx="0">
                  <c:v>140.9</c:v>
                </c:pt>
                <c:pt idx="1">
                  <c:v>142.85</c:v>
                </c:pt>
                <c:pt idx="2">
                  <c:v>134.76</c:v>
                </c:pt>
                <c:pt idx="3">
                  <c:v>135.69</c:v>
                </c:pt>
                <c:pt idx="4">
                  <c:v>150.13</c:v>
                </c:pt>
                <c:pt idx="5">
                  <c:v>146.08000000000001</c:v>
                </c:pt>
                <c:pt idx="6">
                  <c:v>123.02</c:v>
                </c:pt>
                <c:pt idx="7">
                  <c:v>127.88</c:v>
                </c:pt>
                <c:pt idx="8">
                  <c:v>143.97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05289936"/>
        <c:axId val="305286016"/>
      </c:lineChart>
      <c:catAx>
        <c:axId val="305289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286016"/>
        <c:crosses val="autoZero"/>
        <c:auto val="1"/>
        <c:lblAlgn val="ctr"/>
        <c:lblOffset val="100"/>
        <c:noMultiLvlLbl val="0"/>
      </c:catAx>
      <c:valAx>
        <c:axId val="3052860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0528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IN" sz="2000" b="1">
                <a:solidFill>
                  <a:sysClr val="windowText" lastClr="000000"/>
                </a:solidFill>
              </a:rPr>
              <a:t>Total Runs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91000">
                  <a:schemeClr val="tx1"/>
                </a:gs>
                <a:gs pos="43000">
                  <a:srgbClr val="FF0000"/>
                </a:gs>
                <a:gs pos="100000">
                  <a:schemeClr val="accent4">
                    <a:lumMod val="60000"/>
                    <a:lumOff val="40000"/>
                  </a:schemeClr>
                </a:gs>
              </a:gsLst>
              <a:lin ang="162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PivotTavle!$B$17:$B$27</c15:sqref>
                  </c15:fullRef>
                </c:ext>
              </c:extLst>
              <c:f>PivotTavle!$B$17:$B$25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PivotTavle!$E$17:$E$27</c15:sqref>
                  </c15:fullRef>
                </c:ext>
              </c:extLst>
              <c:f>PivotTavle!$E$17:$E$25</c:f>
              <c:numCache>
                <c:formatCode>General</c:formatCode>
                <c:ptCount val="9"/>
                <c:pt idx="0">
                  <c:v>246</c:v>
                </c:pt>
                <c:pt idx="1">
                  <c:v>307</c:v>
                </c:pt>
                <c:pt idx="2">
                  <c:v>557</c:v>
                </c:pt>
                <c:pt idx="3">
                  <c:v>364</c:v>
                </c:pt>
                <c:pt idx="4">
                  <c:v>634</c:v>
                </c:pt>
                <c:pt idx="5">
                  <c:v>359</c:v>
                </c:pt>
                <c:pt idx="6">
                  <c:v>505</c:v>
                </c:pt>
                <c:pt idx="7">
                  <c:v>973</c:v>
                </c:pt>
                <c:pt idx="8">
                  <c:v>308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305289152"/>
        <c:axId val="305286408"/>
      </c:barChart>
      <c:catAx>
        <c:axId val="305289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286408"/>
        <c:crosses val="autoZero"/>
        <c:auto val="1"/>
        <c:lblAlgn val="ctr"/>
        <c:lblOffset val="100"/>
        <c:noMultiLvlLbl val="0"/>
      </c:catAx>
      <c:valAx>
        <c:axId val="3052864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05289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IN" sz="2000" b="1">
                <a:solidFill>
                  <a:sysClr val="windowText" lastClr="000000"/>
                </a:solidFill>
              </a:rPr>
              <a:t>Average</a:t>
            </a:r>
            <a:r>
              <a:rPr lang="en-IN" sz="2000" b="1" baseline="0">
                <a:solidFill>
                  <a:sysClr val="windowText" lastClr="000000"/>
                </a:solidFill>
              </a:rPr>
              <a:t> Runs</a:t>
            </a:r>
            <a:endParaRPr lang="en-IN" sz="2000" b="1">
              <a:solidFill>
                <a:sysClr val="windowText" lastClr="000000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94000">
                  <a:schemeClr val="tx1"/>
                </a:gs>
                <a:gs pos="49000">
                  <a:srgbClr val="FF0000"/>
                </a:gs>
                <a:gs pos="96000">
                  <a:srgbClr val="FFFF00"/>
                </a:gs>
              </a:gsLst>
              <a:lin ang="162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PivotTavle!$B$17:$B$27</c15:sqref>
                  </c15:fullRef>
                </c:ext>
              </c:extLst>
              <c:f>PivotTavle!$B$17:$B$25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PivotTavle!$G$17:$G$27</c15:sqref>
                  </c15:fullRef>
                </c:ext>
              </c:extLst>
              <c:f>PivotTavle!$G$17:$G$25</c:f>
              <c:numCache>
                <c:formatCode>0</c:formatCode>
                <c:ptCount val="9"/>
                <c:pt idx="0">
                  <c:v>22.36</c:v>
                </c:pt>
                <c:pt idx="1">
                  <c:v>27.9</c:v>
                </c:pt>
                <c:pt idx="2">
                  <c:v>46.41</c:v>
                </c:pt>
                <c:pt idx="3">
                  <c:v>28</c:v>
                </c:pt>
                <c:pt idx="4">
                  <c:v>45.28</c:v>
                </c:pt>
                <c:pt idx="5">
                  <c:v>27.61</c:v>
                </c:pt>
                <c:pt idx="6">
                  <c:v>45.9</c:v>
                </c:pt>
                <c:pt idx="7">
                  <c:v>81.08</c:v>
                </c:pt>
                <c:pt idx="8">
                  <c:v>30.8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305287584"/>
        <c:axId val="305285232"/>
      </c:barChart>
      <c:catAx>
        <c:axId val="30528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285232"/>
        <c:crosses val="autoZero"/>
        <c:auto val="1"/>
        <c:lblAlgn val="ctr"/>
        <c:lblOffset val="100"/>
        <c:noMultiLvlLbl val="0"/>
      </c:catAx>
      <c:valAx>
        <c:axId val="3052852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0528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2000" b="1">
                <a:solidFill>
                  <a:sysClr val="windowText" lastClr="000000"/>
                </a:solidFill>
              </a:rPr>
              <a:t>Strike</a:t>
            </a:r>
            <a:r>
              <a:rPr lang="en-IN" sz="2000" b="1" baseline="0">
                <a:solidFill>
                  <a:sysClr val="windowText" lastClr="000000"/>
                </a:solidFill>
              </a:rPr>
              <a:t> Rate</a:t>
            </a:r>
            <a:endParaRPr lang="en-IN" sz="2000" b="1">
              <a:solidFill>
                <a:sysClr val="windowText" lastClr="000000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PivotTavle!$B$17:$B$27</c15:sqref>
                  </c15:fullRef>
                </c:ext>
              </c:extLst>
              <c:f>PivotTavle!$B$17:$B$25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PivotTavle!$I$17:$I$27</c15:sqref>
                  </c15:fullRef>
                </c:ext>
              </c:extLst>
              <c:f>PivotTavle!$I$17:$I$25</c:f>
              <c:numCache>
                <c:formatCode>General</c:formatCode>
                <c:ptCount val="9"/>
                <c:pt idx="0">
                  <c:v>112.32</c:v>
                </c:pt>
                <c:pt idx="1">
                  <c:v>144.81</c:v>
                </c:pt>
                <c:pt idx="2">
                  <c:v>121.08</c:v>
                </c:pt>
                <c:pt idx="3">
                  <c:v>111.65</c:v>
                </c:pt>
                <c:pt idx="4">
                  <c:v>138.72999999999999</c:v>
                </c:pt>
                <c:pt idx="5">
                  <c:v>122.1</c:v>
                </c:pt>
                <c:pt idx="6">
                  <c:v>130.82</c:v>
                </c:pt>
                <c:pt idx="7">
                  <c:v>152.03</c:v>
                </c:pt>
                <c:pt idx="8">
                  <c:v>122.22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5287192"/>
        <c:axId val="305285624"/>
      </c:lineChart>
      <c:catAx>
        <c:axId val="305287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285624"/>
        <c:crosses val="autoZero"/>
        <c:auto val="1"/>
        <c:lblAlgn val="ctr"/>
        <c:lblOffset val="100"/>
        <c:noMultiLvlLbl val="0"/>
      </c:catAx>
      <c:valAx>
        <c:axId val="30528562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05287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IN" sz="2000" b="1"/>
              <a:t>Total Runs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100000">
                  <a:schemeClr val="accent1">
                    <a:tint val="66000"/>
                    <a:satMod val="160000"/>
                  </a:schemeClr>
                </a:gs>
                <a:gs pos="27000">
                  <a:schemeClr val="accent2">
                    <a:lumMod val="75000"/>
                  </a:schemeClr>
                </a:gs>
                <a:gs pos="96000">
                  <a:schemeClr val="accent4">
                    <a:lumMod val="60000"/>
                    <a:lumOff val="40000"/>
                  </a:schemeClr>
                </a:gs>
              </a:gsLst>
              <a:lin ang="162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PivotTavle!$B$4:$B$13</c15:sqref>
                  </c15:fullRef>
                </c:ext>
              </c:extLst>
              <c:f>PivotTavle!$B$4:$B$12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PivotTavle!$E$4:$E$13</c15:sqref>
                  </c15:fullRef>
                </c:ext>
              </c:extLst>
              <c:f>PivotTavle!$E$4:$E$12</c:f>
              <c:numCache>
                <c:formatCode>General</c:formatCode>
                <c:ptCount val="9"/>
                <c:pt idx="0">
                  <c:v>163</c:v>
                </c:pt>
                <c:pt idx="1">
                  <c:v>282</c:v>
                </c:pt>
                <c:pt idx="2">
                  <c:v>324</c:v>
                </c:pt>
                <c:pt idx="3">
                  <c:v>256</c:v>
                </c:pt>
                <c:pt idx="4">
                  <c:v>410</c:v>
                </c:pt>
                <c:pt idx="5">
                  <c:v>528</c:v>
                </c:pt>
                <c:pt idx="6">
                  <c:v>562</c:v>
                </c:pt>
                <c:pt idx="7">
                  <c:v>848</c:v>
                </c:pt>
                <c:pt idx="8">
                  <c:v>641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305288760"/>
        <c:axId val="305289544"/>
      </c:barChart>
      <c:catAx>
        <c:axId val="305288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289544"/>
        <c:crosses val="autoZero"/>
        <c:auto val="1"/>
        <c:lblAlgn val="ctr"/>
        <c:lblOffset val="100"/>
        <c:noMultiLvlLbl val="0"/>
      </c:catAx>
      <c:valAx>
        <c:axId val="3052895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05288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IN"/>
              <a:t>Average Runs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4">
                    <a:lumMod val="60000"/>
                    <a:lumOff val="40000"/>
                  </a:schemeClr>
                </a:gs>
                <a:gs pos="22000">
                  <a:schemeClr val="accent2">
                    <a:lumMod val="75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PivotTavle!$B$4:$B$13</c15:sqref>
                  </c15:fullRef>
                </c:ext>
              </c:extLst>
              <c:f>PivotTavle!$B$4:$B$12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PivotTavle!$G$4:$G$13</c15:sqref>
                  </c15:fullRef>
                </c:ext>
              </c:extLst>
              <c:f>PivotTavle!$G$4:$G$12</c:f>
              <c:numCache>
                <c:formatCode>0</c:formatCode>
                <c:ptCount val="9"/>
                <c:pt idx="0">
                  <c:v>23.28</c:v>
                </c:pt>
                <c:pt idx="1">
                  <c:v>28.2</c:v>
                </c:pt>
                <c:pt idx="2">
                  <c:v>24.92</c:v>
                </c:pt>
                <c:pt idx="3">
                  <c:v>36.57</c:v>
                </c:pt>
                <c:pt idx="4">
                  <c:v>31.53</c:v>
                </c:pt>
                <c:pt idx="5">
                  <c:v>48</c:v>
                </c:pt>
                <c:pt idx="6">
                  <c:v>43.23</c:v>
                </c:pt>
                <c:pt idx="7">
                  <c:v>60.57</c:v>
                </c:pt>
                <c:pt idx="8">
                  <c:v>58.27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305283664"/>
        <c:axId val="269261280"/>
      </c:barChart>
      <c:catAx>
        <c:axId val="30528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261280"/>
        <c:crosses val="autoZero"/>
        <c:auto val="1"/>
        <c:lblAlgn val="ctr"/>
        <c:lblOffset val="100"/>
        <c:noMultiLvlLbl val="0"/>
      </c:catAx>
      <c:valAx>
        <c:axId val="2692612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0528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7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2000" b="1">
                <a:solidFill>
                  <a:sysClr val="windowText" lastClr="000000"/>
                </a:solidFill>
              </a:rPr>
              <a:t>Strike</a:t>
            </a:r>
            <a:r>
              <a:rPr lang="en-IN" sz="2000" b="1" baseline="0">
                <a:solidFill>
                  <a:sysClr val="windowText" lastClr="000000"/>
                </a:solidFill>
              </a:rPr>
              <a:t> Rate</a:t>
            </a:r>
            <a:endParaRPr lang="en-IN" sz="2000" b="1">
              <a:solidFill>
                <a:sysClr val="windowText" lastClr="000000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>
              <a:solidFill>
                <a:schemeClr val="accent2">
                  <a:alpha val="20000"/>
                </a:schemeClr>
              </a:solidFill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PivotTavle!$B$4:$B$13</c15:sqref>
                  </c15:fullRef>
                </c:ext>
              </c:extLst>
              <c:f>PivotTavle!$B$4:$B$12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PivotTavle!$I$4:$I$13</c15:sqref>
                  </c15:fullRef>
                </c:ext>
              </c:extLst>
              <c:f>PivotTavle!$I$4:$I$12</c:f>
              <c:numCache>
                <c:formatCode>General</c:formatCode>
                <c:ptCount val="9"/>
                <c:pt idx="0">
                  <c:v>123.48</c:v>
                </c:pt>
                <c:pt idx="1">
                  <c:v>147.63999999999999</c:v>
                </c:pt>
                <c:pt idx="2">
                  <c:v>117.39</c:v>
                </c:pt>
                <c:pt idx="3">
                  <c:v>164.1</c:v>
                </c:pt>
                <c:pt idx="4">
                  <c:v>126.93</c:v>
                </c:pt>
                <c:pt idx="5">
                  <c:v>140.80000000000001</c:v>
                </c:pt>
                <c:pt idx="6">
                  <c:v>156.54</c:v>
                </c:pt>
                <c:pt idx="7">
                  <c:v>151.41999999999999</c:v>
                </c:pt>
                <c:pt idx="8">
                  <c:v>141.81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9258536"/>
        <c:axId val="269262064"/>
      </c:lineChart>
      <c:catAx>
        <c:axId val="269258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262064"/>
        <c:crosses val="autoZero"/>
        <c:auto val="1"/>
        <c:lblAlgn val="ctr"/>
        <c:lblOffset val="100"/>
        <c:noMultiLvlLbl val="0"/>
      </c:catAx>
      <c:valAx>
        <c:axId val="2692620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69258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chart" Target="../charts/chart16.xml"/><Relationship Id="rId18" Type="http://schemas.openxmlformats.org/officeDocument/2006/relationships/chart" Target="../charts/chart19.xml"/><Relationship Id="rId3" Type="http://schemas.openxmlformats.org/officeDocument/2006/relationships/image" Target="../media/image4.png"/><Relationship Id="rId7" Type="http://schemas.openxmlformats.org/officeDocument/2006/relationships/chart" Target="../charts/chart13.xml"/><Relationship Id="rId12" Type="http://schemas.openxmlformats.org/officeDocument/2006/relationships/chart" Target="../charts/chart15.xml"/><Relationship Id="rId17" Type="http://schemas.openxmlformats.org/officeDocument/2006/relationships/chart" Target="../charts/chart18.xml"/><Relationship Id="rId2" Type="http://schemas.openxmlformats.org/officeDocument/2006/relationships/image" Target="../media/image3.png"/><Relationship Id="rId16" Type="http://schemas.openxmlformats.org/officeDocument/2006/relationships/chart" Target="../charts/chart17.xml"/><Relationship Id="rId1" Type="http://schemas.openxmlformats.org/officeDocument/2006/relationships/image" Target="../media/image2.png"/><Relationship Id="rId6" Type="http://schemas.openxmlformats.org/officeDocument/2006/relationships/chart" Target="../charts/chart12.xml"/><Relationship Id="rId11" Type="http://schemas.openxmlformats.org/officeDocument/2006/relationships/chart" Target="../charts/chart14.xml"/><Relationship Id="rId5" Type="http://schemas.openxmlformats.org/officeDocument/2006/relationships/chart" Target="../charts/chart11.xml"/><Relationship Id="rId15" Type="http://schemas.openxmlformats.org/officeDocument/2006/relationships/image" Target="../media/image8.png"/><Relationship Id="rId10" Type="http://schemas.microsoft.com/office/2007/relationships/hdphoto" Target="../media/hdphoto2.wdp"/><Relationship Id="rId19" Type="http://schemas.openxmlformats.org/officeDocument/2006/relationships/image" Target="../media/image9.png"/><Relationship Id="rId4" Type="http://schemas.microsoft.com/office/2007/relationships/hdphoto" Target="../media/hdphoto1.wdp"/><Relationship Id="rId9" Type="http://schemas.openxmlformats.org/officeDocument/2006/relationships/image" Target="../media/image6.png"/><Relationship Id="rId1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586908</xdr:colOff>
      <xdr:row>15</xdr:row>
      <xdr:rowOff>155201</xdr:rowOff>
    </xdr:from>
    <xdr:to>
      <xdr:col>24</xdr:col>
      <xdr:colOff>228319</xdr:colOff>
      <xdr:row>27</xdr:row>
      <xdr:rowOff>7004</xdr:rowOff>
    </xdr:to>
    <xdr:graphicFrame macro="">
      <xdr:nvGraphicFramePr>
        <xdr:cNvPr id="11" name="D_Total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7004</xdr:colOff>
      <xdr:row>15</xdr:row>
      <xdr:rowOff>166966</xdr:rowOff>
    </xdr:from>
    <xdr:to>
      <xdr:col>32</xdr:col>
      <xdr:colOff>595312</xdr:colOff>
      <xdr:row>26</xdr:row>
      <xdr:rowOff>191340</xdr:rowOff>
    </xdr:to>
    <xdr:graphicFrame macro="">
      <xdr:nvGraphicFramePr>
        <xdr:cNvPr id="13" name="D_Avg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35019</xdr:colOff>
      <xdr:row>16</xdr:row>
      <xdr:rowOff>8124</xdr:rowOff>
    </xdr:from>
    <xdr:to>
      <xdr:col>40</xdr:col>
      <xdr:colOff>21011</xdr:colOff>
      <xdr:row>26</xdr:row>
      <xdr:rowOff>182096</xdr:rowOff>
    </xdr:to>
    <xdr:graphicFrame macro="">
      <xdr:nvGraphicFramePr>
        <xdr:cNvPr id="14" name="D_sk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291352</xdr:colOff>
      <xdr:row>30</xdr:row>
      <xdr:rowOff>53505</xdr:rowOff>
    </xdr:from>
    <xdr:to>
      <xdr:col>32</xdr:col>
      <xdr:colOff>456451</xdr:colOff>
      <xdr:row>42</xdr:row>
      <xdr:rowOff>103559</xdr:rowOff>
    </xdr:to>
    <xdr:graphicFrame macro="">
      <xdr:nvGraphicFramePr>
        <xdr:cNvPr id="9" name="Suresh_avg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574302</xdr:colOff>
      <xdr:row>15</xdr:row>
      <xdr:rowOff>85164</xdr:rowOff>
    </xdr:from>
    <xdr:to>
      <xdr:col>24</xdr:col>
      <xdr:colOff>240926</xdr:colOff>
      <xdr:row>27</xdr:row>
      <xdr:rowOff>77041</xdr:rowOff>
    </xdr:to>
    <xdr:graphicFrame macro="">
      <xdr:nvGraphicFramePr>
        <xdr:cNvPr id="15" name="V_Total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0</xdr:colOff>
      <xdr:row>15</xdr:row>
      <xdr:rowOff>92168</xdr:rowOff>
    </xdr:from>
    <xdr:to>
      <xdr:col>40</xdr:col>
      <xdr:colOff>56030</xdr:colOff>
      <xdr:row>27</xdr:row>
      <xdr:rowOff>98052</xdr:rowOff>
    </xdr:to>
    <xdr:graphicFrame macro="">
      <xdr:nvGraphicFramePr>
        <xdr:cNvPr id="17" name="V_sk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92448</xdr:colOff>
      <xdr:row>15</xdr:row>
      <xdr:rowOff>92168</xdr:rowOff>
    </xdr:from>
    <xdr:to>
      <xdr:col>24</xdr:col>
      <xdr:colOff>106455</xdr:colOff>
      <xdr:row>27</xdr:row>
      <xdr:rowOff>70037</xdr:rowOff>
    </xdr:to>
    <xdr:graphicFrame macro="">
      <xdr:nvGraphicFramePr>
        <xdr:cNvPr id="18" name="S_Total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574302</xdr:colOff>
      <xdr:row>15</xdr:row>
      <xdr:rowOff>92167</xdr:rowOff>
    </xdr:from>
    <xdr:to>
      <xdr:col>33</xdr:col>
      <xdr:colOff>28015</xdr:colOff>
      <xdr:row>27</xdr:row>
      <xdr:rowOff>70036</xdr:rowOff>
    </xdr:to>
    <xdr:graphicFrame macro="">
      <xdr:nvGraphicFramePr>
        <xdr:cNvPr id="19" name="S_avg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33</xdr:col>
      <xdr:colOff>28016</xdr:colOff>
      <xdr:row>15</xdr:row>
      <xdr:rowOff>99171</xdr:rowOff>
    </xdr:from>
    <xdr:to>
      <xdr:col>40</xdr:col>
      <xdr:colOff>28014</xdr:colOff>
      <xdr:row>27</xdr:row>
      <xdr:rowOff>91048</xdr:rowOff>
    </xdr:to>
    <xdr:graphicFrame macro="">
      <xdr:nvGraphicFramePr>
        <xdr:cNvPr id="20" name="S_sk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25</xdr:col>
      <xdr:colOff>600916</xdr:colOff>
      <xdr:row>15</xdr:row>
      <xdr:rowOff>78160</xdr:rowOff>
    </xdr:from>
    <xdr:to>
      <xdr:col>33</xdr:col>
      <xdr:colOff>1401</xdr:colOff>
      <xdr:row>27</xdr:row>
      <xdr:rowOff>84044</xdr:rowOff>
    </xdr:to>
    <xdr:graphicFrame macro="">
      <xdr:nvGraphicFramePr>
        <xdr:cNvPr id="21" name="V_avg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21</xdr:col>
      <xdr:colOff>181</xdr:colOff>
      <xdr:row>3</xdr:row>
      <xdr:rowOff>49064</xdr:rowOff>
    </xdr:to>
    <xdr:sp macro="" textlink="">
      <xdr:nvSpPr>
        <xdr:cNvPr id="2" name="Rounded Rectangle 1"/>
        <xdr:cNvSpPr/>
      </xdr:nvSpPr>
      <xdr:spPr>
        <a:xfrm>
          <a:off x="9525" y="19050"/>
          <a:ext cx="12792256" cy="601514"/>
        </a:xfrm>
        <a:prstGeom prst="round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0</xdr:colOff>
      <xdr:row>3</xdr:row>
      <xdr:rowOff>57150</xdr:rowOff>
    </xdr:from>
    <xdr:to>
      <xdr:col>3</xdr:col>
      <xdr:colOff>461513</xdr:colOff>
      <xdr:row>6</xdr:row>
      <xdr:rowOff>154736</xdr:rowOff>
    </xdr:to>
    <xdr:sp macro="[0]!Virat" textlink="">
      <xdr:nvSpPr>
        <xdr:cNvPr id="3" name="Flowchart: Alternate Process 2"/>
        <xdr:cNvSpPr/>
      </xdr:nvSpPr>
      <xdr:spPr>
        <a:xfrm>
          <a:off x="0" y="628650"/>
          <a:ext cx="2290313" cy="669086"/>
        </a:xfrm>
        <a:prstGeom prst="flowChartAlternateProcess">
          <a:avLst/>
        </a:prstGeom>
        <a:gradFill flip="none" rotWithShape="1">
          <a:gsLst>
            <a:gs pos="20000">
              <a:srgbClr val="FF0000"/>
            </a:gs>
            <a:gs pos="100000">
              <a:srgbClr val="C00000">
                <a:tint val="44500"/>
                <a:satMod val="160000"/>
              </a:srgbClr>
            </a:gs>
            <a:gs pos="100000">
              <a:srgbClr val="C00000">
                <a:tint val="23500"/>
                <a:satMod val="160000"/>
              </a:srgb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104775</xdr:colOff>
      <xdr:row>3</xdr:row>
      <xdr:rowOff>161925</xdr:rowOff>
    </xdr:from>
    <xdr:to>
      <xdr:col>3</xdr:col>
      <xdr:colOff>309113</xdr:colOff>
      <xdr:row>6</xdr:row>
      <xdr:rowOff>110705</xdr:rowOff>
    </xdr:to>
    <xdr:sp macro="" textlink="">
      <xdr:nvSpPr>
        <xdr:cNvPr id="4" name="TextBox 3"/>
        <xdr:cNvSpPr txBox="1"/>
      </xdr:nvSpPr>
      <xdr:spPr>
        <a:xfrm>
          <a:off x="104775" y="733425"/>
          <a:ext cx="2033138" cy="5202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000" b="1">
              <a:latin typeface="Bookman Old Style" panose="02050604050505020204" pitchFamily="18" charset="0"/>
            </a:rPr>
            <a:t>Virat</a:t>
          </a:r>
          <a:r>
            <a:rPr lang="en-IN" sz="2000" b="1" baseline="0">
              <a:latin typeface="Bookman Old Style" panose="02050604050505020204" pitchFamily="18" charset="0"/>
            </a:rPr>
            <a:t> Kohli</a:t>
          </a:r>
          <a:endParaRPr lang="en-IN" sz="2000" b="1">
            <a:latin typeface="Bookman Old Style" panose="02050604050505020204" pitchFamily="18" charset="0"/>
          </a:endParaRPr>
        </a:p>
      </xdr:txBody>
    </xdr:sp>
    <xdr:clientData/>
  </xdr:twoCellAnchor>
  <xdr:twoCellAnchor>
    <xdr:from>
      <xdr:col>0</xdr:col>
      <xdr:colOff>0</xdr:colOff>
      <xdr:row>6</xdr:row>
      <xdr:rowOff>171450</xdr:rowOff>
    </xdr:from>
    <xdr:to>
      <xdr:col>3</xdr:col>
      <xdr:colOff>461513</xdr:colOff>
      <xdr:row>10</xdr:row>
      <xdr:rowOff>78536</xdr:rowOff>
    </xdr:to>
    <xdr:sp macro="[0]!warner" textlink="">
      <xdr:nvSpPr>
        <xdr:cNvPr id="5" name="Flowchart: Alternate Process 4"/>
        <xdr:cNvSpPr/>
      </xdr:nvSpPr>
      <xdr:spPr>
        <a:xfrm>
          <a:off x="0" y="1314450"/>
          <a:ext cx="2290313" cy="669086"/>
        </a:xfrm>
        <a:prstGeom prst="flowChartAlternateProcess">
          <a:avLst/>
        </a:prstGeom>
        <a:gradFill flip="none" rotWithShape="1">
          <a:gsLst>
            <a:gs pos="52000">
              <a:schemeClr val="accent2"/>
            </a:gs>
            <a:gs pos="100000">
              <a:srgbClr val="D1A88F"/>
            </a:gs>
            <a:gs pos="100000">
              <a:schemeClr val="accent1">
                <a:lumMod val="45000"/>
                <a:lumOff val="55000"/>
              </a:scheme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104775</xdr:colOff>
      <xdr:row>7</xdr:row>
      <xdr:rowOff>38100</xdr:rowOff>
    </xdr:from>
    <xdr:to>
      <xdr:col>3</xdr:col>
      <xdr:colOff>309113</xdr:colOff>
      <xdr:row>9</xdr:row>
      <xdr:rowOff>175584</xdr:rowOff>
    </xdr:to>
    <xdr:sp macro="" textlink="">
      <xdr:nvSpPr>
        <xdr:cNvPr id="6" name="TextBox 5"/>
        <xdr:cNvSpPr txBox="1"/>
      </xdr:nvSpPr>
      <xdr:spPr>
        <a:xfrm>
          <a:off x="104775" y="1371600"/>
          <a:ext cx="2033138" cy="5184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000" b="1">
              <a:latin typeface="Bookman Old Style" panose="02050604050505020204" pitchFamily="18" charset="0"/>
            </a:rPr>
            <a:t>David</a:t>
          </a:r>
          <a:r>
            <a:rPr lang="en-IN" sz="2000" b="1" baseline="0">
              <a:latin typeface="Bookman Old Style" panose="02050604050505020204" pitchFamily="18" charset="0"/>
            </a:rPr>
            <a:t> Warner</a:t>
          </a:r>
          <a:endParaRPr lang="en-IN" sz="2000" b="1">
            <a:latin typeface="Bookman Old Style" panose="02050604050505020204" pitchFamily="18" charset="0"/>
          </a:endParaRPr>
        </a:p>
      </xdr:txBody>
    </xdr:sp>
    <xdr:clientData/>
  </xdr:twoCellAnchor>
  <xdr:twoCellAnchor>
    <xdr:from>
      <xdr:col>0</xdr:col>
      <xdr:colOff>0</xdr:colOff>
      <xdr:row>10</xdr:row>
      <xdr:rowOff>114300</xdr:rowOff>
    </xdr:from>
    <xdr:to>
      <xdr:col>3</xdr:col>
      <xdr:colOff>461513</xdr:colOff>
      <xdr:row>14</xdr:row>
      <xdr:rowOff>21387</xdr:rowOff>
    </xdr:to>
    <xdr:sp macro="[0]!raina" textlink="">
      <xdr:nvSpPr>
        <xdr:cNvPr id="7" name="Flowchart: Alternate Process 6"/>
        <xdr:cNvSpPr/>
      </xdr:nvSpPr>
      <xdr:spPr>
        <a:xfrm>
          <a:off x="0" y="2019300"/>
          <a:ext cx="2290313" cy="669087"/>
        </a:xfrm>
        <a:prstGeom prst="flowChartAlternateProcess">
          <a:avLst/>
        </a:prstGeom>
        <a:gradFill flip="none" rotWithShape="1">
          <a:gsLst>
            <a:gs pos="100000">
              <a:schemeClr val="accent1">
                <a:tint val="66000"/>
                <a:satMod val="160000"/>
              </a:schemeClr>
            </a:gs>
            <a:gs pos="23000">
              <a:srgbClr val="FFFF00"/>
            </a:gs>
            <a:gs pos="100000">
              <a:schemeClr val="accent1">
                <a:tint val="23500"/>
                <a:satMod val="160000"/>
              </a:scheme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95250</xdr:colOff>
      <xdr:row>10</xdr:row>
      <xdr:rowOff>152400</xdr:rowOff>
    </xdr:from>
    <xdr:to>
      <xdr:col>3</xdr:col>
      <xdr:colOff>299588</xdr:colOff>
      <xdr:row>13</xdr:row>
      <xdr:rowOff>99384</xdr:rowOff>
    </xdr:to>
    <xdr:sp macro="" textlink="">
      <xdr:nvSpPr>
        <xdr:cNvPr id="8" name="TextBox 7"/>
        <xdr:cNvSpPr txBox="1"/>
      </xdr:nvSpPr>
      <xdr:spPr>
        <a:xfrm>
          <a:off x="95250" y="2057400"/>
          <a:ext cx="2033138" cy="5184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000" b="1">
              <a:latin typeface="Bookman Old Style" panose="02050604050505020204" pitchFamily="18" charset="0"/>
            </a:rPr>
            <a:t>Suresh</a:t>
          </a:r>
          <a:r>
            <a:rPr lang="en-IN" sz="2000" b="1" baseline="0">
              <a:latin typeface="Bookman Old Style" panose="02050604050505020204" pitchFamily="18" charset="0"/>
            </a:rPr>
            <a:t> Raina</a:t>
          </a:r>
          <a:endParaRPr lang="en-IN" sz="2000" b="1">
            <a:latin typeface="Bookman Old Style" panose="02050604050505020204" pitchFamily="18" charset="0"/>
          </a:endParaRPr>
        </a:p>
      </xdr:txBody>
    </xdr:sp>
    <xdr:clientData/>
  </xdr:twoCellAnchor>
  <xdr:twoCellAnchor editAs="oneCell">
    <xdr:from>
      <xdr:col>0</xdr:col>
      <xdr:colOff>276225</xdr:colOff>
      <xdr:row>0</xdr:row>
      <xdr:rowOff>19050</xdr:rowOff>
    </xdr:from>
    <xdr:to>
      <xdr:col>2</xdr:col>
      <xdr:colOff>209550</xdr:colOff>
      <xdr:row>3</xdr:row>
      <xdr:rowOff>8853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19050"/>
          <a:ext cx="1152525" cy="561303"/>
        </a:xfrm>
        <a:prstGeom prst="rect">
          <a:avLst/>
        </a:prstGeom>
      </xdr:spPr>
    </xdr:pic>
    <xdr:clientData/>
  </xdr:twoCellAnchor>
  <xdr:twoCellAnchor>
    <xdr:from>
      <xdr:col>6</xdr:col>
      <xdr:colOff>295275</xdr:colOff>
      <xdr:row>0</xdr:row>
      <xdr:rowOff>152400</xdr:rowOff>
    </xdr:from>
    <xdr:to>
      <xdr:col>20</xdr:col>
      <xdr:colOff>200025</xdr:colOff>
      <xdr:row>2</xdr:row>
      <xdr:rowOff>133350</xdr:rowOff>
    </xdr:to>
    <xdr:sp macro="" textlink="">
      <xdr:nvSpPr>
        <xdr:cNvPr id="31" name="TextBox 30"/>
        <xdr:cNvSpPr txBox="1"/>
      </xdr:nvSpPr>
      <xdr:spPr>
        <a:xfrm>
          <a:off x="3952875" y="152400"/>
          <a:ext cx="8439150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IN" sz="2000" b="1" i="1">
              <a:latin typeface="Bookman Old Style" panose="02050604050505020204" pitchFamily="18" charset="0"/>
            </a:rPr>
            <a:t>Indian Premier League 2020 Top Batsmen ScoreBoard</a:t>
          </a:r>
        </a:p>
      </xdr:txBody>
    </xdr:sp>
    <xdr:clientData/>
  </xdr:twoCellAnchor>
  <xdr:twoCellAnchor editAs="oneCell">
    <xdr:from>
      <xdr:col>3</xdr:col>
      <xdr:colOff>354643</xdr:colOff>
      <xdr:row>0</xdr:row>
      <xdr:rowOff>19050</xdr:rowOff>
    </xdr:from>
    <xdr:to>
      <xdr:col>5</xdr:col>
      <xdr:colOff>249738</xdr:colOff>
      <xdr:row>3</xdr:row>
      <xdr:rowOff>28575</xdr:rowOff>
    </xdr:to>
    <xdr:pic>
      <xdr:nvPicPr>
        <xdr:cNvPr id="34" name="Picture 3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3443" y="19050"/>
          <a:ext cx="1114295" cy="5810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111779</xdr:rowOff>
    </xdr:from>
    <xdr:to>
      <xdr:col>21</xdr:col>
      <xdr:colOff>409575</xdr:colOff>
      <xdr:row>23</xdr:row>
      <xdr:rowOff>28575</xdr:rowOff>
    </xdr:to>
    <xdr:grpSp>
      <xdr:nvGrpSpPr>
        <xdr:cNvPr id="41" name="CSK" hidden="1"/>
        <xdr:cNvGrpSpPr/>
      </xdr:nvGrpSpPr>
      <xdr:grpSpPr>
        <a:xfrm>
          <a:off x="0" y="492779"/>
          <a:ext cx="13211175" cy="3917296"/>
          <a:chOff x="0" y="492779"/>
          <a:chExt cx="13211175" cy="3917296"/>
        </a:xfrm>
      </xdr:grpSpPr>
      <xdr:pic>
        <xdr:nvPicPr>
          <xdr:cNvPr id="11" name="CSK" hidden="1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artisticMarker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29675" y="657225"/>
            <a:ext cx="1269444" cy="1069316"/>
          </a:xfrm>
          <a:prstGeom prst="rect">
            <a:avLst/>
          </a:prstGeom>
        </xdr:spPr>
      </xdr:pic>
      <xdr:graphicFrame macro="">
        <xdr:nvGraphicFramePr>
          <xdr:cNvPr id="14" name="S_Total" hidden="1"/>
          <xdr:cNvGraphicFramePr>
            <a:graphicFrameLocks/>
          </xdr:cNvGraphicFramePr>
        </xdr:nvGraphicFramePr>
        <xdr:xfrm>
          <a:off x="3230095" y="492779"/>
          <a:ext cx="4180355" cy="21456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9" name="S_avg" hidden="1"/>
          <xdr:cNvGraphicFramePr>
            <a:graphicFrameLocks/>
          </xdr:cNvGraphicFramePr>
        </xdr:nvGraphicFramePr>
        <xdr:xfrm>
          <a:off x="3171826" y="2566707"/>
          <a:ext cx="4505324" cy="184336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29" name="S_sk" hidden="1"/>
          <xdr:cNvGraphicFramePr>
            <a:graphicFrameLocks/>
          </xdr:cNvGraphicFramePr>
        </xdr:nvGraphicFramePr>
        <xdr:xfrm>
          <a:off x="0" y="2781300"/>
          <a:ext cx="2962834" cy="1600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pic>
        <xdr:nvPicPr>
          <xdr:cNvPr id="35" name="Raina" hidden="1"/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34525" y="676275"/>
            <a:ext cx="3676650" cy="349567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76200</xdr:colOff>
      <xdr:row>2</xdr:row>
      <xdr:rowOff>161925</xdr:rowOff>
    </xdr:from>
    <xdr:to>
      <xdr:col>21</xdr:col>
      <xdr:colOff>28575</xdr:colOff>
      <xdr:row>24</xdr:row>
      <xdr:rowOff>85725</xdr:rowOff>
    </xdr:to>
    <xdr:grpSp>
      <xdr:nvGrpSpPr>
        <xdr:cNvPr id="40" name="RCB"/>
        <xdr:cNvGrpSpPr/>
      </xdr:nvGrpSpPr>
      <xdr:grpSpPr>
        <a:xfrm>
          <a:off x="76200" y="542925"/>
          <a:ext cx="12753975" cy="4114800"/>
          <a:chOff x="0" y="485775"/>
          <a:chExt cx="12753975" cy="4114800"/>
        </a:xfrm>
      </xdr:grpSpPr>
      <xdr:pic>
        <xdr:nvPicPr>
          <xdr:cNvPr id="10" name="RCB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artisticMarker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20150" y="561975"/>
            <a:ext cx="962025" cy="1090196"/>
          </a:xfrm>
          <a:prstGeom prst="rect">
            <a:avLst/>
          </a:prstGeom>
          <a:noFill/>
          <a:ln>
            <a:noFill/>
          </a:ln>
        </xdr:spPr>
      </xdr:pic>
      <xdr:graphicFrame macro="">
        <xdr:nvGraphicFramePr>
          <xdr:cNvPr id="13" name="V_Total"/>
          <xdr:cNvGraphicFramePr>
            <a:graphicFrameLocks/>
          </xdr:cNvGraphicFramePr>
        </xdr:nvGraphicFramePr>
        <xdr:xfrm>
          <a:off x="3095625" y="485775"/>
          <a:ext cx="4440105" cy="21585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20" name="V_avg"/>
          <xdr:cNvGraphicFramePr>
            <a:graphicFrameLocks/>
          </xdr:cNvGraphicFramePr>
        </xdr:nvGraphicFramePr>
        <xdr:xfrm>
          <a:off x="3198439" y="2552700"/>
          <a:ext cx="4354886" cy="20478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28" name="V_sk"/>
          <xdr:cNvGraphicFramePr>
            <a:graphicFrameLocks/>
          </xdr:cNvGraphicFramePr>
        </xdr:nvGraphicFramePr>
        <xdr:xfrm>
          <a:off x="0" y="2955003"/>
          <a:ext cx="3001313" cy="160975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pic>
        <xdr:nvPicPr>
          <xdr:cNvPr id="36" name="Kohli"/>
          <xdr:cNvPicPr>
            <a:picLocks noChangeAspect="1"/>
          </xdr:cNvPicPr>
        </xdr:nvPicPr>
        <xdr:blipFill rotWithShape="1"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7261" r="18541"/>
          <a:stretch/>
        </xdr:blipFill>
        <xdr:spPr>
          <a:xfrm>
            <a:off x="9572625" y="665589"/>
            <a:ext cx="3181350" cy="382068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35019</xdr:colOff>
      <xdr:row>2</xdr:row>
      <xdr:rowOff>28575</xdr:rowOff>
    </xdr:from>
    <xdr:to>
      <xdr:col>20</xdr:col>
      <xdr:colOff>390525</xdr:colOff>
      <xdr:row>24</xdr:row>
      <xdr:rowOff>66675</xdr:rowOff>
    </xdr:to>
    <xdr:grpSp>
      <xdr:nvGrpSpPr>
        <xdr:cNvPr id="38" name="SRH" hidden="1"/>
        <xdr:cNvGrpSpPr/>
      </xdr:nvGrpSpPr>
      <xdr:grpSpPr>
        <a:xfrm>
          <a:off x="35019" y="409575"/>
          <a:ext cx="12547506" cy="4229100"/>
          <a:chOff x="35019" y="409575"/>
          <a:chExt cx="12547506" cy="4229100"/>
        </a:xfrm>
      </xdr:grpSpPr>
      <xdr:pic>
        <xdr:nvPicPr>
          <xdr:cNvPr id="9" name="SRH" hidden="1"/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67750" y="695325"/>
            <a:ext cx="1211439" cy="907570"/>
          </a:xfrm>
          <a:prstGeom prst="rect">
            <a:avLst/>
          </a:prstGeom>
        </xdr:spPr>
      </xdr:pic>
      <xdr:graphicFrame macro="">
        <xdr:nvGraphicFramePr>
          <xdr:cNvPr id="12" name="D_Total" hidden="1"/>
          <xdr:cNvGraphicFramePr>
            <a:graphicFrameLocks/>
          </xdr:cNvGraphicFramePr>
        </xdr:nvGraphicFramePr>
        <xdr:xfrm>
          <a:off x="3108231" y="555812"/>
          <a:ext cx="4415754" cy="20296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18" name="D_Avg" hidden="1"/>
          <xdr:cNvGraphicFramePr>
            <a:graphicFrameLocks/>
          </xdr:cNvGraphicFramePr>
        </xdr:nvGraphicFramePr>
        <xdr:xfrm>
          <a:off x="3220851" y="2641506"/>
          <a:ext cx="4309816" cy="189369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27" name="D_sk" hidden="1"/>
          <xdr:cNvGraphicFramePr>
            <a:graphicFrameLocks/>
          </xdr:cNvGraphicFramePr>
        </xdr:nvGraphicFramePr>
        <xdr:xfrm>
          <a:off x="35019" y="3071373"/>
          <a:ext cx="2953215" cy="145683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pic>
        <xdr:nvPicPr>
          <xdr:cNvPr id="37" name="Warner" hidden="1"/>
          <xdr:cNvPicPr>
            <a:picLocks noChangeAspect="1"/>
          </xdr:cNvPicPr>
        </xdr:nvPicPr>
        <xdr:blipFill rotWithShape="1"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0283" r="29328"/>
          <a:stretch/>
        </xdr:blipFill>
        <xdr:spPr>
          <a:xfrm>
            <a:off x="9048750" y="409575"/>
            <a:ext cx="3533775" cy="42291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id="1" name="Table_1" displayName="Table_1" ref="B16:O27">
  <tableColumns count="14">
    <tableColumn id="1" name="Year"/>
    <tableColumn id="2" name="Mat"/>
    <tableColumn id="3" name="No"/>
    <tableColumn id="4" name="Runs"/>
    <tableColumn id="5" name="HS"/>
    <tableColumn id="6" name="Ave"/>
    <tableColumn id="7" name="BF"/>
    <tableColumn id="8" name="SR"/>
    <tableColumn id="9" name="100"/>
    <tableColumn id="10" name="50"/>
    <tableColumn id="11" name="4s"/>
    <tableColumn id="12" name="6s"/>
    <tableColumn id="13" name="CT"/>
    <tableColumn id="14" name="ST"/>
  </tableColumns>
  <tableStyleInfo name="Advance Dashboard Data-style" showFirstColumn="1" showLastColumn="1" showRowStripes="1" showColumnStripes="0"/>
</table>
</file>

<file path=xl/tables/table2.xml><?xml version="1.0" encoding="utf-8"?>
<table xmlns="http://schemas.openxmlformats.org/spreadsheetml/2006/main" id="2" name="Table_2" displayName="Table_2" ref="B30:O41">
  <tableColumns count="14">
    <tableColumn id="1" name="Year"/>
    <tableColumn id="2" name="Mat"/>
    <tableColumn id="3" name="No"/>
    <tableColumn id="4" name="Runs"/>
    <tableColumn id="5" name="HS"/>
    <tableColumn id="6" name="Ave"/>
    <tableColumn id="7" name="BF"/>
    <tableColumn id="8" name="SR"/>
    <tableColumn id="9" name="100"/>
    <tableColumn id="10" name="50"/>
    <tableColumn id="11" name="4s"/>
    <tableColumn id="12" name="6s"/>
    <tableColumn id="13" name="CT"/>
    <tableColumn id="14" name="ST"/>
  </tableColumns>
  <tableStyleInfo name="Advance Dashboard Data-style 2" showFirstColumn="1" showLastColumn="1" showRowStripes="1" showColumnStripes="0"/>
</table>
</file>

<file path=xl/tables/table3.xml><?xml version="1.0" encoding="utf-8"?>
<table xmlns="http://schemas.openxmlformats.org/spreadsheetml/2006/main" id="3" name="Table_3" displayName="Table_3" ref="B3:O13">
  <tableColumns count="14">
    <tableColumn id="1" name="Year"/>
    <tableColumn id="2" name="Mat"/>
    <tableColumn id="3" name="No"/>
    <tableColumn id="4" name="Runs"/>
    <tableColumn id="5" name="HS"/>
    <tableColumn id="6" name="Ave"/>
    <tableColumn id="7" name="BF"/>
    <tableColumn id="8" name="SR"/>
    <tableColumn id="9" name="100"/>
    <tableColumn id="10" name="50"/>
    <tableColumn id="11" name="4s"/>
    <tableColumn id="12" name="6s"/>
    <tableColumn id="13" name="CT"/>
    <tableColumn id="14" name="ST"/>
  </tableColumns>
  <tableStyleInfo name="Advance Dashboard Data-style 3" showFirstColumn="1" showLastColumn="1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41"/>
  <sheetViews>
    <sheetView topLeftCell="G1" zoomScale="68" zoomScaleNormal="68" workbookViewId="0">
      <selection activeCell="AP16" sqref="AP16"/>
    </sheetView>
  </sheetViews>
  <sheetFormatPr defaultRowHeight="15"/>
  <sheetData>
    <row r="2" spans="2:15">
      <c r="B2" s="1" t="s">
        <v>25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2:15">
      <c r="B3" s="1" t="s">
        <v>0</v>
      </c>
      <c r="C3" s="3" t="s">
        <v>1</v>
      </c>
      <c r="D3" s="3" t="s">
        <v>2</v>
      </c>
      <c r="E3" s="3" t="s">
        <v>3</v>
      </c>
      <c r="F3" s="3" t="s">
        <v>4</v>
      </c>
      <c r="G3" s="3" t="s">
        <v>5</v>
      </c>
      <c r="H3" s="3" t="s">
        <v>6</v>
      </c>
      <c r="I3" s="3" t="s">
        <v>7</v>
      </c>
      <c r="J3" s="3" t="s">
        <v>8</v>
      </c>
      <c r="K3" s="3" t="s">
        <v>9</v>
      </c>
      <c r="L3" s="3" t="s">
        <v>10</v>
      </c>
      <c r="M3" s="3" t="s">
        <v>11</v>
      </c>
      <c r="N3" s="3" t="s">
        <v>12</v>
      </c>
      <c r="O3" s="3" t="s">
        <v>13</v>
      </c>
    </row>
    <row r="4" spans="2:15">
      <c r="B4" s="1">
        <v>2009</v>
      </c>
      <c r="C4" s="3">
        <v>7</v>
      </c>
      <c r="D4" s="3">
        <v>0</v>
      </c>
      <c r="E4" s="3">
        <v>163</v>
      </c>
      <c r="F4" s="3">
        <v>51</v>
      </c>
      <c r="G4" s="4">
        <v>23.28</v>
      </c>
      <c r="H4" s="3">
        <v>132</v>
      </c>
      <c r="I4" s="3">
        <v>123.48</v>
      </c>
      <c r="J4" s="3">
        <v>0</v>
      </c>
      <c r="K4" s="3">
        <v>1</v>
      </c>
      <c r="L4" s="3">
        <v>16</v>
      </c>
      <c r="M4" s="3">
        <v>5</v>
      </c>
      <c r="N4" s="3">
        <v>3</v>
      </c>
      <c r="O4" s="3">
        <v>0</v>
      </c>
    </row>
    <row r="5" spans="2:15">
      <c r="B5" s="1">
        <v>2010</v>
      </c>
      <c r="C5" s="3">
        <v>11</v>
      </c>
      <c r="D5" s="3">
        <v>1</v>
      </c>
      <c r="E5" s="3">
        <v>282</v>
      </c>
      <c r="F5" s="3" t="s">
        <v>14</v>
      </c>
      <c r="G5" s="4">
        <v>28.2</v>
      </c>
      <c r="H5" s="3">
        <v>191</v>
      </c>
      <c r="I5" s="3">
        <v>147.63999999999999</v>
      </c>
      <c r="J5" s="3">
        <v>1</v>
      </c>
      <c r="K5" s="3">
        <v>1</v>
      </c>
      <c r="L5" s="3">
        <v>27</v>
      </c>
      <c r="M5" s="3">
        <v>14</v>
      </c>
      <c r="N5" s="3">
        <v>8</v>
      </c>
      <c r="O5" s="3">
        <v>0</v>
      </c>
    </row>
    <row r="6" spans="2:15">
      <c r="B6" s="1">
        <v>2011</v>
      </c>
      <c r="C6" s="3">
        <v>13</v>
      </c>
      <c r="D6" s="3">
        <v>0</v>
      </c>
      <c r="E6" s="3">
        <v>324</v>
      </c>
      <c r="F6" s="3">
        <v>77</v>
      </c>
      <c r="G6" s="4">
        <v>24.92</v>
      </c>
      <c r="H6" s="3">
        <v>276</v>
      </c>
      <c r="I6" s="3">
        <v>117.39</v>
      </c>
      <c r="J6" s="3">
        <v>0</v>
      </c>
      <c r="K6" s="3">
        <v>3</v>
      </c>
      <c r="L6" s="3">
        <v>34</v>
      </c>
      <c r="M6" s="3">
        <v>11</v>
      </c>
      <c r="N6" s="3">
        <v>4</v>
      </c>
      <c r="O6" s="3">
        <v>0</v>
      </c>
    </row>
    <row r="7" spans="2:15">
      <c r="B7" s="1">
        <v>2012</v>
      </c>
      <c r="C7" s="3">
        <v>8</v>
      </c>
      <c r="D7" s="3">
        <v>1</v>
      </c>
      <c r="E7" s="3">
        <v>256</v>
      </c>
      <c r="F7" s="3" t="s">
        <v>15</v>
      </c>
      <c r="G7" s="4">
        <v>36.57</v>
      </c>
      <c r="H7" s="3">
        <v>156</v>
      </c>
      <c r="I7" s="3">
        <v>164.1</v>
      </c>
      <c r="J7" s="3">
        <v>1</v>
      </c>
      <c r="K7" s="3">
        <v>1</v>
      </c>
      <c r="L7" s="3">
        <v>28</v>
      </c>
      <c r="M7" s="3">
        <v>14</v>
      </c>
      <c r="N7" s="3">
        <v>1</v>
      </c>
      <c r="O7" s="3">
        <v>0</v>
      </c>
    </row>
    <row r="8" spans="2:15">
      <c r="B8" s="1">
        <v>2013</v>
      </c>
      <c r="C8" s="3">
        <v>16</v>
      </c>
      <c r="D8" s="3">
        <v>3</v>
      </c>
      <c r="E8" s="3">
        <v>410</v>
      </c>
      <c r="F8" s="3">
        <v>77</v>
      </c>
      <c r="G8" s="4">
        <v>31.53</v>
      </c>
      <c r="H8" s="3">
        <v>323</v>
      </c>
      <c r="I8" s="3">
        <v>126.93</v>
      </c>
      <c r="J8" s="3">
        <v>0</v>
      </c>
      <c r="K8" s="3">
        <v>4</v>
      </c>
      <c r="L8" s="3">
        <v>41</v>
      </c>
      <c r="M8" s="3">
        <v>14</v>
      </c>
      <c r="N8" s="3">
        <v>6</v>
      </c>
      <c r="O8" s="3">
        <v>0</v>
      </c>
    </row>
    <row r="9" spans="2:15">
      <c r="B9" s="1">
        <v>2014</v>
      </c>
      <c r="C9" s="3">
        <v>14</v>
      </c>
      <c r="D9" s="3">
        <v>3</v>
      </c>
      <c r="E9" s="3">
        <v>528</v>
      </c>
      <c r="F9" s="3">
        <v>90</v>
      </c>
      <c r="G9" s="4">
        <v>48</v>
      </c>
      <c r="H9" s="3">
        <v>375</v>
      </c>
      <c r="I9" s="3">
        <v>140.80000000000001</v>
      </c>
      <c r="J9" s="3">
        <v>0</v>
      </c>
      <c r="K9" s="3">
        <v>6</v>
      </c>
      <c r="L9" s="3">
        <v>39</v>
      </c>
      <c r="M9" s="3">
        <v>24</v>
      </c>
      <c r="N9" s="3">
        <v>8</v>
      </c>
      <c r="O9" s="3">
        <v>0</v>
      </c>
    </row>
    <row r="10" spans="2:15">
      <c r="B10" s="1">
        <v>2015</v>
      </c>
      <c r="C10" s="3">
        <v>14</v>
      </c>
      <c r="D10" s="3">
        <v>1</v>
      </c>
      <c r="E10" s="3">
        <v>562</v>
      </c>
      <c r="F10" s="3">
        <v>91</v>
      </c>
      <c r="G10" s="4">
        <v>43.23</v>
      </c>
      <c r="H10" s="3">
        <v>359</v>
      </c>
      <c r="I10" s="3">
        <v>156.54</v>
      </c>
      <c r="J10" s="3">
        <v>0</v>
      </c>
      <c r="K10" s="3">
        <v>7</v>
      </c>
      <c r="L10" s="3">
        <v>65</v>
      </c>
      <c r="M10" s="3">
        <v>21</v>
      </c>
      <c r="N10" s="3">
        <v>8</v>
      </c>
      <c r="O10" s="3">
        <v>0</v>
      </c>
    </row>
    <row r="11" spans="2:15">
      <c r="B11" s="1">
        <v>2016</v>
      </c>
      <c r="C11" s="3">
        <v>17</v>
      </c>
      <c r="D11" s="3">
        <v>3</v>
      </c>
      <c r="E11" s="3">
        <v>848</v>
      </c>
      <c r="F11" s="3" t="s">
        <v>16</v>
      </c>
      <c r="G11" s="4">
        <v>60.57</v>
      </c>
      <c r="H11" s="3">
        <v>560</v>
      </c>
      <c r="I11" s="3">
        <v>151.41999999999999</v>
      </c>
      <c r="J11" s="3">
        <v>0</v>
      </c>
      <c r="K11" s="3">
        <v>9</v>
      </c>
      <c r="L11" s="3">
        <v>88</v>
      </c>
      <c r="M11" s="3">
        <v>31</v>
      </c>
      <c r="N11" s="3">
        <v>4</v>
      </c>
      <c r="O11" s="3">
        <v>0</v>
      </c>
    </row>
    <row r="12" spans="2:15">
      <c r="B12" s="1">
        <v>2017</v>
      </c>
      <c r="C12" s="3">
        <v>14</v>
      </c>
      <c r="D12" s="3">
        <v>3</v>
      </c>
      <c r="E12" s="3">
        <v>641</v>
      </c>
      <c r="F12" s="3">
        <v>126</v>
      </c>
      <c r="G12" s="4">
        <v>58.27</v>
      </c>
      <c r="H12" s="3">
        <v>452</v>
      </c>
      <c r="I12" s="3">
        <v>141.81</v>
      </c>
      <c r="J12" s="3">
        <v>1</v>
      </c>
      <c r="K12" s="3">
        <v>4</v>
      </c>
      <c r="L12" s="3">
        <v>63</v>
      </c>
      <c r="M12" s="3">
        <v>26</v>
      </c>
      <c r="N12" s="3">
        <v>10</v>
      </c>
      <c r="O12" s="3">
        <v>0</v>
      </c>
    </row>
    <row r="13" spans="2:15">
      <c r="B13" s="1">
        <v>2019</v>
      </c>
      <c r="C13" s="3">
        <v>12</v>
      </c>
      <c r="D13" s="3">
        <v>2</v>
      </c>
      <c r="E13" s="3">
        <v>692</v>
      </c>
      <c r="F13" s="3" t="s">
        <v>17</v>
      </c>
      <c r="G13" s="4">
        <v>69.2</v>
      </c>
      <c r="H13" s="3">
        <v>481</v>
      </c>
      <c r="I13" s="3">
        <v>143.86000000000001</v>
      </c>
      <c r="J13" s="3">
        <v>1</v>
      </c>
      <c r="K13" s="3">
        <v>8</v>
      </c>
      <c r="L13" s="3">
        <v>57</v>
      </c>
      <c r="M13" s="3">
        <v>21</v>
      </c>
      <c r="N13" s="3">
        <v>2</v>
      </c>
      <c r="O13" s="3">
        <v>0</v>
      </c>
    </row>
    <row r="14" spans="2:15">
      <c r="B14" s="1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</row>
    <row r="15" spans="2:15">
      <c r="B15" s="1" t="s">
        <v>18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</row>
    <row r="16" spans="2:15">
      <c r="B16" s="5" t="s">
        <v>0</v>
      </c>
      <c r="C16" s="6" t="s">
        <v>1</v>
      </c>
      <c r="D16" s="6" t="s">
        <v>2</v>
      </c>
      <c r="E16" s="6" t="s">
        <v>3</v>
      </c>
      <c r="F16" s="6" t="s">
        <v>4</v>
      </c>
      <c r="G16" s="6" t="s">
        <v>5</v>
      </c>
      <c r="H16" s="6" t="s">
        <v>6</v>
      </c>
      <c r="I16" s="6" t="s">
        <v>7</v>
      </c>
      <c r="J16" s="6" t="s">
        <v>8</v>
      </c>
      <c r="K16" s="6" t="s">
        <v>9</v>
      </c>
      <c r="L16" s="6" t="s">
        <v>10</v>
      </c>
      <c r="M16" s="6" t="s">
        <v>11</v>
      </c>
      <c r="N16" s="6" t="s">
        <v>12</v>
      </c>
      <c r="O16" s="7" t="s">
        <v>13</v>
      </c>
    </row>
    <row r="17" spans="2:15">
      <c r="B17" s="8">
        <v>2009</v>
      </c>
      <c r="C17" s="9">
        <v>16</v>
      </c>
      <c r="D17" s="9">
        <v>2</v>
      </c>
      <c r="E17" s="9">
        <v>246</v>
      </c>
      <c r="F17" s="9">
        <v>50</v>
      </c>
      <c r="G17" s="10">
        <v>22.36</v>
      </c>
      <c r="H17" s="9">
        <v>219</v>
      </c>
      <c r="I17" s="9">
        <v>112.32</v>
      </c>
      <c r="J17" s="9">
        <v>0</v>
      </c>
      <c r="K17" s="9">
        <v>1</v>
      </c>
      <c r="L17" s="9">
        <v>22</v>
      </c>
      <c r="M17" s="9">
        <v>8</v>
      </c>
      <c r="N17" s="9">
        <v>9</v>
      </c>
      <c r="O17" s="9">
        <v>0</v>
      </c>
    </row>
    <row r="18" spans="2:15">
      <c r="B18" s="8">
        <v>2010</v>
      </c>
      <c r="C18" s="9">
        <v>16</v>
      </c>
      <c r="D18" s="9">
        <v>2</v>
      </c>
      <c r="E18" s="9">
        <v>307</v>
      </c>
      <c r="F18" s="9">
        <v>58</v>
      </c>
      <c r="G18" s="10">
        <v>27.9</v>
      </c>
      <c r="H18" s="9">
        <v>212</v>
      </c>
      <c r="I18" s="9">
        <v>144.81</v>
      </c>
      <c r="J18" s="9">
        <v>0</v>
      </c>
      <c r="K18" s="9">
        <v>1</v>
      </c>
      <c r="L18" s="9">
        <v>26</v>
      </c>
      <c r="M18" s="9">
        <v>12</v>
      </c>
      <c r="N18" s="9">
        <v>3</v>
      </c>
      <c r="O18" s="9">
        <v>0</v>
      </c>
    </row>
    <row r="19" spans="2:15">
      <c r="B19" s="8">
        <v>2011</v>
      </c>
      <c r="C19" s="9">
        <v>16</v>
      </c>
      <c r="D19" s="9">
        <v>4</v>
      </c>
      <c r="E19" s="9">
        <v>557</v>
      </c>
      <c r="F19" s="9">
        <v>71</v>
      </c>
      <c r="G19" s="10">
        <v>46.41</v>
      </c>
      <c r="H19" s="9">
        <v>460</v>
      </c>
      <c r="I19" s="9">
        <v>121.08</v>
      </c>
      <c r="J19" s="9">
        <v>0</v>
      </c>
      <c r="K19" s="9">
        <v>4</v>
      </c>
      <c r="L19" s="9">
        <v>55</v>
      </c>
      <c r="M19" s="9">
        <v>16</v>
      </c>
      <c r="N19" s="9">
        <v>7</v>
      </c>
      <c r="O19" s="9">
        <v>0</v>
      </c>
    </row>
    <row r="20" spans="2:15">
      <c r="B20" s="8">
        <v>2012</v>
      </c>
      <c r="C20" s="9">
        <v>16</v>
      </c>
      <c r="D20" s="9">
        <v>2</v>
      </c>
      <c r="E20" s="9">
        <v>364</v>
      </c>
      <c r="F20" s="9" t="s">
        <v>19</v>
      </c>
      <c r="G20" s="10">
        <v>28</v>
      </c>
      <c r="H20" s="9">
        <v>326</v>
      </c>
      <c r="I20" s="9">
        <v>111.65</v>
      </c>
      <c r="J20" s="9">
        <v>0</v>
      </c>
      <c r="K20" s="9">
        <v>2</v>
      </c>
      <c r="L20" s="9">
        <v>33</v>
      </c>
      <c r="M20" s="9">
        <v>9</v>
      </c>
      <c r="N20" s="9">
        <v>7</v>
      </c>
      <c r="O20" s="9">
        <v>0</v>
      </c>
    </row>
    <row r="21" spans="2:15">
      <c r="B21" s="8">
        <v>2013</v>
      </c>
      <c r="C21" s="9">
        <v>16</v>
      </c>
      <c r="D21" s="9">
        <v>2</v>
      </c>
      <c r="E21" s="9">
        <v>634</v>
      </c>
      <c r="F21" s="9">
        <v>99</v>
      </c>
      <c r="G21" s="10">
        <v>45.28</v>
      </c>
      <c r="H21" s="9">
        <v>457</v>
      </c>
      <c r="I21" s="9">
        <v>138.72999999999999</v>
      </c>
      <c r="J21" s="9">
        <v>0</v>
      </c>
      <c r="K21" s="9">
        <v>6</v>
      </c>
      <c r="L21" s="9">
        <v>64</v>
      </c>
      <c r="M21" s="9">
        <v>22</v>
      </c>
      <c r="N21" s="9">
        <v>7</v>
      </c>
      <c r="O21" s="9">
        <v>0</v>
      </c>
    </row>
    <row r="22" spans="2:15">
      <c r="B22" s="8">
        <v>2014</v>
      </c>
      <c r="C22" s="9">
        <v>14</v>
      </c>
      <c r="D22" s="9">
        <v>1</v>
      </c>
      <c r="E22" s="9">
        <v>359</v>
      </c>
      <c r="F22" s="9">
        <v>73</v>
      </c>
      <c r="G22" s="10">
        <v>27.61</v>
      </c>
      <c r="H22" s="9">
        <v>294</v>
      </c>
      <c r="I22" s="9">
        <v>122.1</v>
      </c>
      <c r="J22" s="9">
        <v>0</v>
      </c>
      <c r="K22" s="9">
        <v>2</v>
      </c>
      <c r="L22" s="9">
        <v>23</v>
      </c>
      <c r="M22" s="9">
        <v>16</v>
      </c>
      <c r="N22" s="9">
        <v>7</v>
      </c>
      <c r="O22" s="9">
        <v>0</v>
      </c>
    </row>
    <row r="23" spans="2:15">
      <c r="B23" s="8">
        <v>2015</v>
      </c>
      <c r="C23" s="9">
        <v>16</v>
      </c>
      <c r="D23" s="9">
        <v>5</v>
      </c>
      <c r="E23" s="9">
        <v>505</v>
      </c>
      <c r="F23" s="9" t="s">
        <v>20</v>
      </c>
      <c r="G23" s="10">
        <v>45.9</v>
      </c>
      <c r="H23" s="9">
        <v>386</v>
      </c>
      <c r="I23" s="9">
        <v>130.82</v>
      </c>
      <c r="J23" s="9">
        <v>0</v>
      </c>
      <c r="K23" s="9">
        <v>3</v>
      </c>
      <c r="L23" s="9">
        <v>35</v>
      </c>
      <c r="M23" s="9">
        <v>23</v>
      </c>
      <c r="N23" s="9">
        <v>7</v>
      </c>
      <c r="O23" s="9">
        <v>0</v>
      </c>
    </row>
    <row r="24" spans="2:15">
      <c r="B24" s="8">
        <v>2016</v>
      </c>
      <c r="C24" s="9">
        <v>16</v>
      </c>
      <c r="D24" s="9">
        <v>4</v>
      </c>
      <c r="E24" s="9">
        <v>973</v>
      </c>
      <c r="F24" s="9">
        <v>113</v>
      </c>
      <c r="G24" s="10">
        <v>81.08</v>
      </c>
      <c r="H24" s="9">
        <v>640</v>
      </c>
      <c r="I24" s="9">
        <v>152.03</v>
      </c>
      <c r="J24" s="9">
        <v>4</v>
      </c>
      <c r="K24" s="9">
        <v>7</v>
      </c>
      <c r="L24" s="9">
        <v>83</v>
      </c>
      <c r="M24" s="9">
        <v>38</v>
      </c>
      <c r="N24" s="9">
        <v>6</v>
      </c>
      <c r="O24" s="9">
        <v>0</v>
      </c>
    </row>
    <row r="25" spans="2:15">
      <c r="B25" s="8">
        <v>2017</v>
      </c>
      <c r="C25" s="9">
        <v>10</v>
      </c>
      <c r="D25" s="9">
        <v>0</v>
      </c>
      <c r="E25" s="9">
        <v>308</v>
      </c>
      <c r="F25" s="9">
        <v>64</v>
      </c>
      <c r="G25" s="10">
        <v>30.8</v>
      </c>
      <c r="H25" s="9">
        <v>252</v>
      </c>
      <c r="I25" s="9">
        <v>122.22</v>
      </c>
      <c r="J25" s="9">
        <v>0</v>
      </c>
      <c r="K25" s="9">
        <v>4</v>
      </c>
      <c r="L25" s="9">
        <v>23</v>
      </c>
      <c r="M25" s="9">
        <v>11</v>
      </c>
      <c r="N25" s="9">
        <v>6</v>
      </c>
      <c r="O25" s="9">
        <v>0</v>
      </c>
    </row>
    <row r="26" spans="2:15">
      <c r="B26" s="8">
        <v>2018</v>
      </c>
      <c r="C26" s="9">
        <v>14</v>
      </c>
      <c r="D26" s="9">
        <v>3</v>
      </c>
      <c r="E26" s="9">
        <v>530</v>
      </c>
      <c r="F26" s="9" t="s">
        <v>21</v>
      </c>
      <c r="G26" s="10">
        <v>48.18</v>
      </c>
      <c r="H26" s="9">
        <v>381</v>
      </c>
      <c r="I26" s="9">
        <v>139.1</v>
      </c>
      <c r="J26" s="9">
        <v>0</v>
      </c>
      <c r="K26" s="9">
        <v>4</v>
      </c>
      <c r="L26" s="9">
        <v>52</v>
      </c>
      <c r="M26" s="9">
        <v>18</v>
      </c>
      <c r="N26" s="9">
        <v>8</v>
      </c>
      <c r="O26" s="9">
        <v>0</v>
      </c>
    </row>
    <row r="27" spans="2:15">
      <c r="B27" s="8">
        <v>2019</v>
      </c>
      <c r="C27" s="9">
        <v>14</v>
      </c>
      <c r="D27" s="9">
        <v>0</v>
      </c>
      <c r="E27" s="9">
        <v>464</v>
      </c>
      <c r="F27" s="9">
        <v>100</v>
      </c>
      <c r="G27" s="10">
        <v>33.14</v>
      </c>
      <c r="H27" s="9">
        <v>328</v>
      </c>
      <c r="I27" s="9">
        <v>141.46</v>
      </c>
      <c r="J27" s="9">
        <v>1</v>
      </c>
      <c r="K27" s="9">
        <v>2</v>
      </c>
      <c r="L27" s="9">
        <v>46</v>
      </c>
      <c r="M27" s="9">
        <v>13</v>
      </c>
      <c r="N27" s="9">
        <v>5</v>
      </c>
      <c r="O27" s="9">
        <v>0</v>
      </c>
    </row>
    <row r="28" spans="2:15">
      <c r="B28" s="1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2:15">
      <c r="B29" s="1" t="s">
        <v>22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2:15">
      <c r="B30" s="11" t="s">
        <v>0</v>
      </c>
      <c r="C30" s="12" t="s">
        <v>1</v>
      </c>
      <c r="D30" s="12" t="s">
        <v>2</v>
      </c>
      <c r="E30" s="12" t="s">
        <v>3</v>
      </c>
      <c r="F30" s="12" t="s">
        <v>4</v>
      </c>
      <c r="G30" s="12" t="s">
        <v>5</v>
      </c>
      <c r="H30" s="12" t="s">
        <v>6</v>
      </c>
      <c r="I30" s="12" t="s">
        <v>7</v>
      </c>
      <c r="J30" s="12" t="s">
        <v>8</v>
      </c>
      <c r="K30" s="12" t="s">
        <v>9</v>
      </c>
      <c r="L30" s="12" t="s">
        <v>10</v>
      </c>
      <c r="M30" s="12" t="s">
        <v>11</v>
      </c>
      <c r="N30" s="12" t="s">
        <v>12</v>
      </c>
      <c r="O30" s="13" t="s">
        <v>13</v>
      </c>
    </row>
    <row r="31" spans="2:15">
      <c r="B31" s="1">
        <v>2009</v>
      </c>
      <c r="C31" s="3">
        <v>14</v>
      </c>
      <c r="D31" s="3">
        <v>0</v>
      </c>
      <c r="E31" s="3">
        <v>434</v>
      </c>
      <c r="F31" s="3">
        <v>98</v>
      </c>
      <c r="G31" s="4">
        <v>31</v>
      </c>
      <c r="H31" s="3">
        <v>308</v>
      </c>
      <c r="I31" s="3">
        <v>140.9</v>
      </c>
      <c r="J31" s="3">
        <v>0</v>
      </c>
      <c r="K31" s="3">
        <v>2</v>
      </c>
      <c r="L31" s="3">
        <v>37</v>
      </c>
      <c r="M31" s="3">
        <v>21</v>
      </c>
      <c r="N31" s="3">
        <v>7</v>
      </c>
      <c r="O31" s="3">
        <v>0</v>
      </c>
    </row>
    <row r="32" spans="2:15">
      <c r="B32" s="1">
        <v>2010</v>
      </c>
      <c r="C32" s="3">
        <v>16</v>
      </c>
      <c r="D32" s="3">
        <v>5</v>
      </c>
      <c r="E32" s="3">
        <v>520</v>
      </c>
      <c r="F32" s="3" t="s">
        <v>23</v>
      </c>
      <c r="G32" s="4">
        <v>47.27</v>
      </c>
      <c r="H32" s="3">
        <v>364</v>
      </c>
      <c r="I32" s="3">
        <v>142.85</v>
      </c>
      <c r="J32" s="3">
        <v>0</v>
      </c>
      <c r="K32" s="3">
        <v>4</v>
      </c>
      <c r="L32" s="3">
        <v>45</v>
      </c>
      <c r="M32" s="3">
        <v>22</v>
      </c>
      <c r="N32" s="3">
        <v>10</v>
      </c>
      <c r="O32" s="3">
        <v>0</v>
      </c>
    </row>
    <row r="33" spans="2:15">
      <c r="B33" s="1">
        <v>2011</v>
      </c>
      <c r="C33" s="3">
        <v>16</v>
      </c>
      <c r="D33" s="3">
        <v>2</v>
      </c>
      <c r="E33" s="3">
        <v>438</v>
      </c>
      <c r="F33" s="3" t="s">
        <v>19</v>
      </c>
      <c r="G33" s="4">
        <v>31.28</v>
      </c>
      <c r="H33" s="3">
        <v>325</v>
      </c>
      <c r="I33" s="3">
        <v>134.76</v>
      </c>
      <c r="J33" s="3">
        <v>0</v>
      </c>
      <c r="K33" s="3">
        <v>4</v>
      </c>
      <c r="L33" s="3">
        <v>36</v>
      </c>
      <c r="M33" s="3">
        <v>17</v>
      </c>
      <c r="N33" s="3">
        <v>4</v>
      </c>
      <c r="O33" s="3">
        <v>0</v>
      </c>
    </row>
    <row r="34" spans="2:15">
      <c r="B34" s="1">
        <v>2012</v>
      </c>
      <c r="C34" s="3">
        <v>19</v>
      </c>
      <c r="D34" s="3">
        <v>1</v>
      </c>
      <c r="E34" s="3">
        <v>441</v>
      </c>
      <c r="F34" s="3">
        <v>73</v>
      </c>
      <c r="G34" s="4">
        <v>25.94</v>
      </c>
      <c r="H34" s="3">
        <v>325</v>
      </c>
      <c r="I34" s="3">
        <v>135.69</v>
      </c>
      <c r="J34" s="3">
        <v>0</v>
      </c>
      <c r="K34" s="3">
        <v>1</v>
      </c>
      <c r="L34" s="3">
        <v>36</v>
      </c>
      <c r="M34" s="3">
        <v>19</v>
      </c>
      <c r="N34" s="3">
        <v>11</v>
      </c>
      <c r="O34" s="3">
        <v>0</v>
      </c>
    </row>
    <row r="35" spans="2:15">
      <c r="B35" s="1">
        <v>2013</v>
      </c>
      <c r="C35" s="3">
        <v>18</v>
      </c>
      <c r="D35" s="3">
        <v>4</v>
      </c>
      <c r="E35" s="3">
        <v>548</v>
      </c>
      <c r="F35" s="3" t="s">
        <v>17</v>
      </c>
      <c r="G35" s="4">
        <v>42.15</v>
      </c>
      <c r="H35" s="3">
        <v>365</v>
      </c>
      <c r="I35" s="3">
        <v>150.13</v>
      </c>
      <c r="J35" s="3">
        <v>1</v>
      </c>
      <c r="K35" s="3">
        <v>4</v>
      </c>
      <c r="L35" s="3">
        <v>50</v>
      </c>
      <c r="M35" s="3">
        <v>18</v>
      </c>
      <c r="N35" s="3">
        <v>10</v>
      </c>
      <c r="O35" s="3">
        <v>0</v>
      </c>
    </row>
    <row r="36" spans="2:15">
      <c r="B36" s="1">
        <v>2014</v>
      </c>
      <c r="C36" s="3">
        <v>16</v>
      </c>
      <c r="D36" s="3">
        <v>3</v>
      </c>
      <c r="E36" s="3">
        <v>523</v>
      </c>
      <c r="F36" s="3">
        <v>87</v>
      </c>
      <c r="G36" s="4">
        <v>40.229999999999997</v>
      </c>
      <c r="H36" s="3">
        <v>358</v>
      </c>
      <c r="I36" s="3">
        <v>146.08000000000001</v>
      </c>
      <c r="J36" s="3">
        <v>0</v>
      </c>
      <c r="K36" s="3">
        <v>5</v>
      </c>
      <c r="L36" s="3">
        <v>51</v>
      </c>
      <c r="M36" s="3">
        <v>19</v>
      </c>
      <c r="N36" s="3">
        <v>11</v>
      </c>
      <c r="O36" s="3">
        <v>0</v>
      </c>
    </row>
    <row r="37" spans="2:15">
      <c r="B37" s="1">
        <v>2015</v>
      </c>
      <c r="C37" s="3">
        <v>17</v>
      </c>
      <c r="D37" s="3">
        <v>2</v>
      </c>
      <c r="E37" s="3">
        <v>374</v>
      </c>
      <c r="F37" s="3">
        <v>62</v>
      </c>
      <c r="G37" s="4">
        <v>24.93</v>
      </c>
      <c r="H37" s="3">
        <v>304</v>
      </c>
      <c r="I37" s="3">
        <v>123.02</v>
      </c>
      <c r="J37" s="3">
        <v>0</v>
      </c>
      <c r="K37" s="3">
        <v>2</v>
      </c>
      <c r="L37" s="3">
        <v>31</v>
      </c>
      <c r="M37" s="3">
        <v>16</v>
      </c>
      <c r="N37" s="3">
        <v>11</v>
      </c>
      <c r="O37" s="3">
        <v>0</v>
      </c>
    </row>
    <row r="38" spans="2:15">
      <c r="B38" s="1">
        <v>2016</v>
      </c>
      <c r="C38" s="3">
        <v>15</v>
      </c>
      <c r="D38" s="3">
        <v>1</v>
      </c>
      <c r="E38" s="3">
        <v>399</v>
      </c>
      <c r="F38" s="3">
        <v>75</v>
      </c>
      <c r="G38" s="4">
        <v>28.5</v>
      </c>
      <c r="H38" s="3">
        <v>312</v>
      </c>
      <c r="I38" s="3">
        <v>127.88</v>
      </c>
      <c r="J38" s="3">
        <v>0</v>
      </c>
      <c r="K38" s="3">
        <v>3</v>
      </c>
      <c r="L38" s="3">
        <v>39</v>
      </c>
      <c r="M38" s="3">
        <v>10</v>
      </c>
      <c r="N38" s="3">
        <v>7</v>
      </c>
      <c r="O38" s="3">
        <v>0</v>
      </c>
    </row>
    <row r="39" spans="2:15">
      <c r="B39" s="1">
        <v>2017</v>
      </c>
      <c r="C39" s="3">
        <v>14</v>
      </c>
      <c r="D39" s="3">
        <v>3</v>
      </c>
      <c r="E39" s="3">
        <v>442</v>
      </c>
      <c r="F39" s="3">
        <v>84</v>
      </c>
      <c r="G39" s="4">
        <v>40.18</v>
      </c>
      <c r="H39" s="3">
        <v>307</v>
      </c>
      <c r="I39" s="3">
        <v>143.97</v>
      </c>
      <c r="J39" s="3">
        <v>0</v>
      </c>
      <c r="K39" s="3">
        <v>3</v>
      </c>
      <c r="L39" s="3">
        <v>42</v>
      </c>
      <c r="M39" s="3">
        <v>13</v>
      </c>
      <c r="N39" s="3">
        <v>4</v>
      </c>
      <c r="O39" s="3">
        <v>0</v>
      </c>
    </row>
    <row r="40" spans="2:15">
      <c r="B40" s="1">
        <v>2018</v>
      </c>
      <c r="C40" s="3">
        <v>15</v>
      </c>
      <c r="D40" s="3">
        <v>3</v>
      </c>
      <c r="E40" s="3">
        <v>445</v>
      </c>
      <c r="F40" s="3" t="s">
        <v>24</v>
      </c>
      <c r="G40" s="4">
        <v>37.08</v>
      </c>
      <c r="H40" s="3">
        <v>336</v>
      </c>
      <c r="I40" s="3">
        <v>132.44</v>
      </c>
      <c r="J40" s="3">
        <v>0</v>
      </c>
      <c r="K40" s="3">
        <v>4</v>
      </c>
      <c r="L40" s="3">
        <v>46</v>
      </c>
      <c r="M40" s="3">
        <v>12</v>
      </c>
      <c r="N40" s="3">
        <v>9</v>
      </c>
      <c r="O40" s="3">
        <v>0</v>
      </c>
    </row>
    <row r="41" spans="2:15">
      <c r="B41" s="1">
        <v>2019</v>
      </c>
      <c r="C41" s="3">
        <v>17</v>
      </c>
      <c r="D41" s="3">
        <v>1</v>
      </c>
      <c r="E41" s="3">
        <v>383</v>
      </c>
      <c r="F41" s="3">
        <v>59</v>
      </c>
      <c r="G41" s="4">
        <v>23.93</v>
      </c>
      <c r="H41" s="3">
        <v>314</v>
      </c>
      <c r="I41" s="3">
        <v>121.97</v>
      </c>
      <c r="J41" s="3">
        <v>0</v>
      </c>
      <c r="K41" s="3">
        <v>3</v>
      </c>
      <c r="L41" s="3">
        <v>45</v>
      </c>
      <c r="M41" s="3">
        <v>9</v>
      </c>
      <c r="N41" s="3">
        <v>7</v>
      </c>
      <c r="O41" s="3">
        <v>0</v>
      </c>
    </row>
  </sheetData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"/>
  <sheetViews>
    <sheetView showGridLines="0" showRowColHeaders="0" tabSelected="1" workbookViewId="0">
      <selection activeCell="E11" sqref="E11"/>
    </sheetView>
  </sheetViews>
  <sheetFormatPr defaultRowHeight="15"/>
  <sheetData/>
  <pageMargins left="0.7" right="0.7" top="0.75" bottom="0.75" header="0.3" footer="0.3"/>
  <pageSetup fitToWidth="2" fitToHeight="2" orientation="portrait" r:id="rId1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PivotTavle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2021-04-03T17:18:45Z</cp:lastPrinted>
  <dcterms:created xsi:type="dcterms:W3CDTF">2021-03-31T17:45:58Z</dcterms:created>
  <dcterms:modified xsi:type="dcterms:W3CDTF">2021-05-02T08:40:44Z</dcterms:modified>
</cp:coreProperties>
</file>