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E:\Python\IBM- DA\"/>
    </mc:Choice>
  </mc:AlternateContent>
  <xr:revisionPtr revIDLastSave="0" documentId="13_ncr:1_{C397CE0D-B395-439F-A6B6-3F1F09925FA1}" xr6:coauthVersionLast="47" xr6:coauthVersionMax="47" xr10:uidLastSave="{00000000-0000-0000-0000-000000000000}"/>
  <bookViews>
    <workbookView xWindow="-110" yWindow="-110" windowWidth="19420" windowHeight="10300" firstSheet="2" activeTab="3" xr2:uid="{00000000-000D-0000-FFFF-FFFF00000000}"/>
  </bookViews>
  <sheets>
    <sheet name="Car_sales" sheetId="1" r:id="rId1"/>
    <sheet name="Bar Chart" sheetId="2" r:id="rId2"/>
    <sheet name="Column, Pie, Sunburst Chart" sheetId="3" r:id="rId3"/>
    <sheet name="Sheet1" sheetId="5" r:id="rId4"/>
    <sheet name="Dashboard" sheetId="4" r:id="rId5"/>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3"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6" i="5" l="1"/>
  <c r="I7" i="5"/>
  <c r="I8" i="5"/>
  <c r="I9" i="5"/>
  <c r="I4" i="5"/>
  <c r="I5" i="5"/>
  <c r="I3" i="5"/>
  <c r="J156" i="3"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s="1"/>
  <c r="J95" i="1" a="1"/>
  <c r="J95" i="1" s="1"/>
  <c r="J96" i="1" a="1"/>
  <c r="J96" i="1"/>
  <c r="J97" i="1" a="1"/>
  <c r="J97" i="1"/>
  <c r="J98" i="1" a="1"/>
  <c r="J98" i="1"/>
  <c r="J99" i="1" a="1"/>
  <c r="J99" i="1"/>
  <c r="J100" i="1" a="1"/>
  <c r="J100" i="1" s="1"/>
  <c r="J101" i="1" a="1"/>
  <c r="J101" i="1" s="1"/>
  <c r="J102" i="1" a="1"/>
  <c r="J102" i="1"/>
  <c r="J103" i="1" a="1"/>
  <c r="J103" i="1"/>
  <c r="J104" i="1" a="1"/>
  <c r="J104" i="1"/>
  <c r="J105" i="1" a="1"/>
  <c r="J105" i="1"/>
  <c r="J106" i="1" a="1"/>
  <c r="J106" i="1" s="1"/>
  <c r="J107" i="1" a="1"/>
  <c r="J107" i="1" s="1"/>
  <c r="J108" i="1" a="1"/>
  <c r="J108" i="1"/>
  <c r="J109" i="1" a="1"/>
  <c r="J109" i="1"/>
  <c r="J110" i="1" a="1"/>
  <c r="J110" i="1"/>
  <c r="J111" i="1" a="1"/>
  <c r="J111" i="1"/>
  <c r="J112" i="1" a="1"/>
  <c r="J112" i="1" s="1"/>
  <c r="J113" i="1" a="1"/>
  <c r="J113" i="1" s="1"/>
  <c r="J114" i="1" a="1"/>
  <c r="J114" i="1"/>
  <c r="J115" i="1" a="1"/>
  <c r="J115" i="1"/>
  <c r="J116" i="1" a="1"/>
  <c r="J116" i="1"/>
  <c r="J117" i="1" a="1"/>
  <c r="J117" i="1"/>
  <c r="J118" i="1" a="1"/>
  <c r="J118" i="1" s="1"/>
  <c r="J119" i="1" a="1"/>
  <c r="J119" i="1" s="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<sst xmlns="http://schemas.openxmlformats.org/spreadsheetml/2006/main" count="1023" uniqueCount="214">
  <si>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</si>
  <si>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</si>
  <si>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</si>
  <si>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</si>
  <si>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</si>
  <si>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</si>
  <si>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</si>
  <si>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</si>
  <si>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</si>
  <si>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</si>
  <si>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</si>
  <si>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</si>
  <si>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</si>
  <si>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</si>
  <si>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</si>
  <si>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</si>
  <si>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</si>
  <si>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</si>
  <si>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</si>
  <si>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</si>
  <si>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</si>
  <si>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</si>
  <si>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</si>
  <si>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</si>
  <si>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</si>
  <si>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</si>
  <si>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</si>
  <si>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</si>
  <si>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</si>
  <si>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</si>
  <si>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</si>
  <si>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</si>
  <si>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</si>
  <si>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</si>
  <si>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</si>
  <si>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</si>
  <si>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</si>
  <si>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</si>
  <si>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</si>
  <si>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</si>
  <si>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</si>
  <si>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</si>
  <si>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</si>
  <si>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</si>
  <si>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</si>
  <si>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</si>
  <si>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</si>
  <si>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</si>
  <si>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</si>
  <si>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</si>
  <si>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</si>
  <si>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</si>
  <si>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</si>
  <si>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</si>
  <si>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</si>
  <si>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</si>
  <si>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</si>
  <si>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</si>
  <si>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</si>
  <si>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</si>
  <si>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</si>
  <si>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</si>
  <si>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</si>
  <si>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</si>
  <si>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</si>
  <si>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</si>
  <si>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</si>
  <si>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</si>
  <si>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</si>
  <si>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</si>
  <si>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</si>
  <si>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</si>
  <si>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</si>
  <si>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</si>
  <si>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</si>
  <si>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</si>
  <si>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</si>
  <si>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</si>
  <si>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</si>
  <si>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</si>
  <si>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</si>
  <si>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</si>
  <si>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</si>
  <si>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</si>
  <si>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</si>
  <si>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</si>
  <si>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</si>
  <si>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</si>
  <si>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</si>
  <si>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</si>
  <si>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</si>
  <si>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</si>
  <si>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</si>
  <si>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</si>
  <si>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</si>
  <si>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</si>
  <si>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</si>
  <si>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</si>
  <si>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</si>
  <si>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</si>
  <si>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</si>
  <si>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</si>
  <si>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</si>
  <si>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</si>
  <si>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</si>
  <si>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</si>
  <si>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</si>
  <si>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</si>
  <si>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</si>
  <si>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</si>
  <si>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</si>
  <si>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</si>
  <si>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</si>
  <si>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</si>
  <si>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</si>
  <si>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</si>
  <si>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</si>
  <si>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</si>
  <si>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</si>
  <si>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</si>
  <si>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</si>
  <si>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</si>
  <si>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</si>
  <si>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</si>
  <si>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</si>
  <si>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</si>
  <si>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</si>
  <si>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</si>
  <si>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</si>
  <si>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</si>
  <si>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</si>
  <si>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</si>
  <si>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</si>
  <si>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</si>
  <si>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</si>
  <si>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</si>
  <si>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</si>
  <si>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</si>
  <si>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</si>
  <si>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</si>
  <si>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</si>
  <si>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</si>
  <si>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</si>
  <si>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</si>
  <si>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</si>
  <si>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</si>
  <si>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</si>
  <si>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</si>
  <si>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</si>
  <si>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</si>
  <si>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</si>
  <si>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</si>
  <si>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</si>
  <si>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</si>
  <si>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</si>
  <si>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</si>
  <si>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</si>
  <si>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</si>
  <si>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</si>
  <si>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</si>
  <si>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</si>
  <si>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</si>
  <si>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</si>
  <si>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</si>
  <si>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</si>
  <si>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</si>
  <si>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</si>
  <si>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</si>
  <si>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</si>
  <si>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</si>
  <si>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</si>
  <si>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</si>
  <si>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</si>
  <si>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</si>
  <si>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</si>
  <si>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</si>
  <si>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</si>
  <si>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</si>
  <si>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</si>
  <si>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</si>
  <si>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</si>
  <si>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</si>
  <si>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</si>
  <si>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</si>
  <si>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</si>
  <si>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</si>
  <si>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</si>
  <si>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</si>
  <si>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</si>
  <si>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</si>
  <si>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</si>
  <si>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</si>
  <si>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</si>
  <si>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</si>
  <si>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</si>
  <si>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</si>
  <si>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</si>
  <si>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</si>
  <si>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</si>
  <si>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</si>
  <si>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</si>
  <si>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</si>
  <si>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</si>
  <si>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</si>
  <si>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</si>
  <si>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</si>
  <si>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</si>
  <si>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</si>
  <si>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</si>
  <si>
    <t>VLOOKUP</t>
  </si>
  <si>
    <t>Sum of Unit Sales</t>
  </si>
  <si>
    <t>Sum of Fuel Capacity</t>
  </si>
  <si>
    <t>Sum of Fuel Efficiency</t>
  </si>
  <si>
    <t>Sum of Horsepower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</si>
</sst>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6">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1" fontId="0" fillId="0" borderId="0" xfId="0" applyNumberFormat="1"/>
    <xf numFmtId="0" fontId="0" fillId="0" borderId="0" xfId="0" applyNumberFormat="1"/>
    <xf numFmtId="0" fontId="20" fillId="0" borderId="11" xfId="0" applyFont="1" applyBorder="1"/>
    <xf numFmtId="0" fontId="0" fillId="0" borderId="12" xfId="0" applyBorder="1"/>
    <xf numFmtId="0" fontId="20" fillId="0" borderId="13" xfId="0" applyFont="1" applyBorder="1"/>
    <xf numFmtId="0" fontId="0" fillId="0" borderId="14" xfId="0" applyBorder="1"/>
    <xf numFmtId="0" fontId="20" fillId="0" borderId="15" xfId="0" applyFont="1" applyBorder="1"/>
    <xf numFmtId="0" fontId="0" fillId="0" borderId="16"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Chart'!$A$4:$A$11</c:f>
              <c:strCache>
                <c:ptCount val="7"/>
                <c:pt idx="0">
                  <c:v>Acura</c:v>
                </c:pt>
                <c:pt idx="1">
                  <c:v>Audi</c:v>
                </c:pt>
                <c:pt idx="2">
                  <c:v>BMW</c:v>
                </c:pt>
                <c:pt idx="3">
                  <c:v>Buick</c:v>
                </c:pt>
                <c:pt idx="4">
                  <c:v>Cadillac</c:v>
                </c:pt>
                <c:pt idx="5">
                  <c:v>Chevrolet</c:v>
                </c:pt>
                <c:pt idx="6">
                  <c:v>Chrysler</c:v>
                </c:pt>
              </c:strCache>
            </c:strRef>
          </c:cat>
          <c:val>
            <c:numRef>
              <c:f>'Bar Chart'!$B$4:$B$11</c:f>
              <c:numCache>
                <c:formatCode>"$"#,##0.00</c:formatCode>
                <c:ptCount val="7"/>
                <c:pt idx="0">
                  <c:v>21986.666666666668</c:v>
                </c:pt>
                <c:pt idx="1">
                  <c:v>28270</c:v>
                </c:pt>
                <c:pt idx="2">
                  <c:v>29766.666666666668</c:v>
                </c:pt>
                <c:pt idx="3">
                  <c:v>14941.25</c:v>
                </c:pt>
                <c:pt idx="4">
                  <c:v>24964</c:v>
                </c:pt>
                <c:pt idx="5">
                  <c:v>13043.888888888889</c:v>
                </c:pt>
                <c:pt idx="6">
                  <c:v>14775.833333333334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Chart'!$A$4:$A$11</c:f>
              <c:strCache>
                <c:ptCount val="7"/>
                <c:pt idx="0">
                  <c:v>Acura</c:v>
                </c:pt>
                <c:pt idx="1">
                  <c:v>Audi</c:v>
                </c:pt>
                <c:pt idx="2">
                  <c:v>BMW</c:v>
                </c:pt>
                <c:pt idx="3">
                  <c:v>Buick</c:v>
                </c:pt>
                <c:pt idx="4">
                  <c:v>Cadillac</c:v>
                </c:pt>
                <c:pt idx="5">
                  <c:v>Chevrolet</c:v>
                </c:pt>
                <c:pt idx="6">
                  <c:v>Chrysler</c:v>
                </c:pt>
              </c:strCache>
            </c:strRef>
          </c:cat>
          <c:val>
            <c:numRef>
              <c:f>'Bar Chart'!$C$4:$C$11</c:f>
              <c:numCache>
                <c:formatCode>"$"#,##0.00</c:formatCode>
                <c:ptCount val="7"/>
                <c:pt idx="0">
                  <c:v>30633.333333333332</c:v>
                </c:pt>
                <c:pt idx="1">
                  <c:v>39980</c:v>
                </c:pt>
                <c:pt idx="2">
                  <c:v>33096.666666666664</c:v>
                </c:pt>
                <c:pt idx="3">
                  <c:v>26781.25</c:v>
                </c:pt>
                <c:pt idx="4">
                  <c:v>40254</c:v>
                </c:pt>
                <c:pt idx="5">
                  <c:v>21133.888888888891</c:v>
                </c:pt>
                <c:pt idx="6">
                  <c:v>23430.833333333332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BEF9-46E8-98BB-3E2C753CD6C4}"/>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BEF9-46E8-98BB-3E2C753CD6C4}"/>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BEF9-46E8-98BB-3E2C753CD6C4}"/>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val>
            <c:numRef>
              <c:f>Dashboard!#REF!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Dashboard!#REF!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Dashboard!#REF!</c15:sqref>
                        </c15:formulaRef>
                      </c:ext>
                    </c:extLst>
                  </c:multiLvlStrRef>
                </c15:cat>
              </c15:filteredCategoryTitle>
            </c:ext>
            <c:ext xmlns:c16="http://schemas.microsoft.com/office/drawing/2014/chart" uri="{C3380CC4-5D6E-409C-BE32-E72D297353CC}">
              <c16:uniqueId val="{00000000-3C16-4100-86EF-4F01B27D7CC5}"/>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3A7B-43C4-AAD3-5BDF434CEB86}"/>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A7B-43C4-AAD3-5BDF434CEB86}"/>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3A7B-43C4-AAD3-5BDF434CEB86}"/>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3A7B-43C4-AAD3-5BDF434CEB86}"/>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3A7B-43C4-AAD3-5BDF434CEB86}"/>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3A7B-43C4-AAD3-5BDF434CEB8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val>
            <c:numRef>
              <c:f>Dashboard!#REF!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Dashboard!#REF!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Dashboard!#REF!</c15:sqref>
                        </c15:formulaRef>
                      </c:ext>
                    </c:extLst>
                  </c:multiLvlStrRef>
                </c15:cat>
              </c15:filteredCategoryTitle>
            </c:ext>
            <c:ext xmlns:c16="http://schemas.microsoft.com/office/drawing/2014/chart" uri="{C3380CC4-5D6E-409C-BE32-E72D297353CC}">
              <c16:uniqueId val="{0000000C-3A7B-43C4-AAD3-5BDF434CEB86}"/>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165E-44FD-B4E2-14A95F8E8F82}"/>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2AEF-4BC4-895A-CAF094E399FC}"/>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2AEF-4BC4-895A-CAF094E399FC}"/>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2AEF-4BC4-895A-CAF094E399FC}"/>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2AEF-4BC4-895A-CAF094E399FC}"/>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2AEF-4BC4-895A-CAF094E399FC}"/>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2AEF-4BC4-895A-CAF094E399FC}"/>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DCAB-4B86-99D0-6833D67FCF3E}"/>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DCAB-4B86-99D0-6833D67FCF3E}"/>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DCAB-4B86-99D0-6833D67FCF3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2AEF-4BC4-895A-CAF094E399FC}"/>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Dashboard.xlsx]Bar Chart!PivotTable4</c:name>
    <c:fmtId val="17"/>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Chart'!$A$4:$A$11</c:f>
              <c:strCache>
                <c:ptCount val="7"/>
                <c:pt idx="0">
                  <c:v>Acura</c:v>
                </c:pt>
                <c:pt idx="1">
                  <c:v>Audi</c:v>
                </c:pt>
                <c:pt idx="2">
                  <c:v>BMW</c:v>
                </c:pt>
                <c:pt idx="3">
                  <c:v>Buick</c:v>
                </c:pt>
                <c:pt idx="4">
                  <c:v>Cadillac</c:v>
                </c:pt>
                <c:pt idx="5">
                  <c:v>Chevrolet</c:v>
                </c:pt>
                <c:pt idx="6">
                  <c:v>Chrysler</c:v>
                </c:pt>
              </c:strCache>
            </c:strRef>
          </c:cat>
          <c:val>
            <c:numRef>
              <c:f>'Bar Chart'!$B$4:$B$11</c:f>
              <c:numCache>
                <c:formatCode>"$"#,##0.00</c:formatCode>
                <c:ptCount val="7"/>
                <c:pt idx="0">
                  <c:v>21986.666666666668</c:v>
                </c:pt>
                <c:pt idx="1">
                  <c:v>28270</c:v>
                </c:pt>
                <c:pt idx="2">
                  <c:v>29766.666666666668</c:v>
                </c:pt>
                <c:pt idx="3">
                  <c:v>14941.25</c:v>
                </c:pt>
                <c:pt idx="4">
                  <c:v>24964</c:v>
                </c:pt>
                <c:pt idx="5">
                  <c:v>13043.888888888889</c:v>
                </c:pt>
                <c:pt idx="6">
                  <c:v>14775.833333333334</c:v>
                </c:pt>
              </c:numCache>
            </c:numRef>
          </c:val>
          <c:extLst>
            <c:ext xmlns:c16="http://schemas.microsoft.com/office/drawing/2014/chart" uri="{C3380CC4-5D6E-409C-BE32-E72D297353CC}">
              <c16:uniqueId val="{00000000-5E0F-4113-A811-0E3FD6B9B509}"/>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Chart'!$A$4:$A$11</c:f>
              <c:strCache>
                <c:ptCount val="7"/>
                <c:pt idx="0">
                  <c:v>Acura</c:v>
                </c:pt>
                <c:pt idx="1">
                  <c:v>Audi</c:v>
                </c:pt>
                <c:pt idx="2">
                  <c:v>BMW</c:v>
                </c:pt>
                <c:pt idx="3">
                  <c:v>Buick</c:v>
                </c:pt>
                <c:pt idx="4">
                  <c:v>Cadillac</c:v>
                </c:pt>
                <c:pt idx="5">
                  <c:v>Chevrolet</c:v>
                </c:pt>
                <c:pt idx="6">
                  <c:v>Chrysler</c:v>
                </c:pt>
              </c:strCache>
            </c:strRef>
          </c:cat>
          <c:val>
            <c:numRef>
              <c:f>'Bar Chart'!$C$4:$C$11</c:f>
              <c:numCache>
                <c:formatCode>"$"#,##0.00</c:formatCode>
                <c:ptCount val="7"/>
                <c:pt idx="0">
                  <c:v>30633.333333333332</c:v>
                </c:pt>
                <c:pt idx="1">
                  <c:v>39980</c:v>
                </c:pt>
                <c:pt idx="2">
                  <c:v>33096.666666666664</c:v>
                </c:pt>
                <c:pt idx="3">
                  <c:v>26781.25</c:v>
                </c:pt>
                <c:pt idx="4">
                  <c:v>40254</c:v>
                </c:pt>
                <c:pt idx="5">
                  <c:v>21133.888888888891</c:v>
                </c:pt>
                <c:pt idx="6">
                  <c:v>23430.833333333332</c:v>
                </c:pt>
              </c:numCache>
            </c:numRef>
          </c:val>
          <c:extLst>
            <c:ext xmlns:c16="http://schemas.microsoft.com/office/drawing/2014/chart" uri="{C3380CC4-5D6E-409C-BE32-E72D297353CC}">
              <c16:uniqueId val="{00000001-5E0F-4113-A811-0E3FD6B9B509}"/>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plotArea>
    <cx:legend pos="r"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7" Type="http://schemas.openxmlformats.org/officeDocument/2006/relationships/chart" Target="../charts/chart8.xml"/><Relationship Id="rId2" Type="http://schemas.microsoft.com/office/2014/relationships/chartEx" Target="../charts/chartEx2.xml"/><Relationship Id="rId1" Type="http://schemas.openxmlformats.org/officeDocument/2006/relationships/chart" Target="../charts/chart4.xml"/><Relationship Id="rId6" Type="http://schemas.openxmlformats.org/officeDocument/2006/relationships/chart" Target="../charts/chart7.xml"/><Relationship Id="rId5" Type="http://schemas.microsoft.com/office/2014/relationships/chartEx" Target="../charts/chartEx3.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8</xdr:row>
      <xdr:rowOff>38100</xdr:rowOff>
    </xdr:from>
    <xdr:to>
      <xdr:col>1</xdr:col>
      <xdr:colOff>1060450</xdr:colOff>
      <xdr:row>21</xdr:row>
      <xdr:rowOff>168275</xdr:rowOff>
    </xdr:to>
    <mc:AlternateContent xmlns:mc="http://schemas.openxmlformats.org/markup-compatibility/2006" xmlns:a14="http://schemas.microsoft.com/office/drawing/2010/main">
      <mc:Choice Requires="a14">
        <xdr:graphicFrame macro="">
          <xdr:nvGraphicFramePr>
            <xdr:cNvPr id="2" name="Manufacturer 1">
              <a:extLst>
                <a:ext uri="{FF2B5EF4-FFF2-40B4-BE49-F238E27FC236}">
                  <a16:creationId xmlns:a16="http://schemas.microsoft.com/office/drawing/2014/main" id="{3BB1A8DA-2FF0-8774-1A60-8DD6396B1243}"/>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95250" y="15113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4475" y="5711825"/>
              <a:ext cx="4318000" cy="2654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441325</xdr:colOff>
      <xdr:row>135</xdr:row>
      <xdr:rowOff>158750</xdr:rowOff>
    </xdr:from>
    <xdr:to>
      <xdr:col>5</xdr:col>
      <xdr:colOff>9525</xdr:colOff>
      <xdr:row>150</xdr:row>
      <xdr:rowOff>44450</xdr:rowOff>
    </xdr:to>
    <xdr:graphicFrame macro="">
      <xdr:nvGraphicFramePr>
        <xdr:cNvPr id="3" name="Chart 2">
          <a:extLst>
            <a:ext uri="{FF2B5EF4-FFF2-40B4-BE49-F238E27FC236}">
              <a16:creationId xmlns:a16="http://schemas.microsoft.com/office/drawing/2014/main" id="{B99588BF-E3E5-4C37-9B15-7A8021D26F2C}"/>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154</xdr:row>
      <xdr:rowOff>3175</xdr:rowOff>
    </xdr:from>
    <xdr:to>
      <xdr:col>5</xdr:col>
      <xdr:colOff>9525</xdr:colOff>
      <xdr:row>168</xdr:row>
      <xdr:rowOff>79375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5A92C91-A127-486A-BCA3-48F8153CEE1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4475" y="28362275"/>
              <a:ext cx="4318000" cy="2654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135</xdr:row>
      <xdr:rowOff>158750</xdr:rowOff>
    </xdr:from>
    <xdr:to>
      <xdr:col>10</xdr:col>
      <xdr:colOff>241300</xdr:colOff>
      <xdr:row>150</xdr:row>
      <xdr:rowOff>44450</xdr:rowOff>
    </xdr:to>
    <xdr:graphicFrame macro="">
      <xdr:nvGraphicFramePr>
        <xdr:cNvPr id="5" name="Chart 4">
          <a:extLst>
            <a:ext uri="{FF2B5EF4-FFF2-40B4-BE49-F238E27FC236}">
              <a16:creationId xmlns:a16="http://schemas.microsoft.com/office/drawing/2014/main" id="{640F2673-D05E-457E-BD8E-4710D42DE719}"/>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8</xdr:col>
      <xdr:colOff>857250</xdr:colOff>
      <xdr:row>16</xdr:row>
      <xdr:rowOff>119062</xdr:rowOff>
    </xdr:from>
    <xdr:to>
      <xdr:col>11</xdr:col>
      <xdr:colOff>79375</xdr:colOff>
      <xdr:row>32</xdr:row>
      <xdr:rowOff>174625</xdr:rowOff>
    </xdr:to>
    <mc:AlternateContent xmlns:mc="http://schemas.openxmlformats.org/markup-compatibility/2006" xmlns:sle15="http://schemas.microsoft.com/office/drawing/2012/slicer">
      <mc:Choice Requires="sle15">
        <xdr:graphicFrame macro="">
          <xdr:nvGraphicFramePr>
            <xdr:cNvPr id="6" name="Model 2">
              <a:extLst>
                <a:ext uri="{FF2B5EF4-FFF2-40B4-BE49-F238E27FC236}">
                  <a16:creationId xmlns:a16="http://schemas.microsoft.com/office/drawing/2014/main" id="{F0FD4A0B-D330-47EA-AD17-039DCCF2A335}"/>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2"/>
            </a:graphicData>
          </a:graphic>
        </xdr:graphicFrame>
      </mc:Choice>
      <mc:Fallback xmlns="">
        <xdr:sp macro="" textlink="">
          <xdr:nvSpPr>
            <xdr:cNvPr id="0" name=""/>
            <xdr:cNvSpPr>
              <a:spLocks noTextEdit="1"/>
            </xdr:cNvSpPr>
          </xdr:nvSpPr>
          <xdr:spPr>
            <a:xfrm>
              <a:off x="9793264" y="3063990"/>
              <a:ext cx="2056618" cy="300049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16</xdr:row>
      <xdr:rowOff>108310</xdr:rowOff>
    </xdr:from>
    <xdr:to>
      <xdr:col>4</xdr:col>
      <xdr:colOff>809625</xdr:colOff>
      <xdr:row>32</xdr:row>
      <xdr:rowOff>166687</xdr:rowOff>
    </xdr:to>
    <xdr:graphicFrame macro="">
      <xdr:nvGraphicFramePr>
        <xdr:cNvPr id="7" name="Chart 6">
          <a:extLst>
            <a:ext uri="{FF2B5EF4-FFF2-40B4-BE49-F238E27FC236}">
              <a16:creationId xmlns:a16="http://schemas.microsoft.com/office/drawing/2014/main" id="{53C82E9D-E473-4D86-9DCA-DEF868D16381}"/>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833437</xdr:colOff>
      <xdr:row>16</xdr:row>
      <xdr:rowOff>138571</xdr:rowOff>
    </xdr:from>
    <xdr:to>
      <xdr:col>8</xdr:col>
      <xdr:colOff>851579</xdr:colOff>
      <xdr:row>33</xdr:row>
      <xdr:rowOff>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29E32886-533C-45B9-9540-9D9C725885BD}"/>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297487" y="3084971"/>
              <a:ext cx="4494892" cy="299197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870566</xdr:colOff>
      <xdr:row>0</xdr:row>
      <xdr:rowOff>0</xdr:rowOff>
    </xdr:from>
    <xdr:to>
      <xdr:col>11</xdr:col>
      <xdr:colOff>55928</xdr:colOff>
      <xdr:row>16</xdr:row>
      <xdr:rowOff>142875</xdr:rowOff>
    </xdr:to>
    <xdr:graphicFrame macro="">
      <xdr:nvGraphicFramePr>
        <xdr:cNvPr id="9" name="Chart 8">
          <a:extLst>
            <a:ext uri="{FF2B5EF4-FFF2-40B4-BE49-F238E27FC236}">
              <a16:creationId xmlns:a16="http://schemas.microsoft.com/office/drawing/2014/main" id="{69F8DA43-4253-4B97-B0D8-618E7B681DC0}"/>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xdr:colOff>
      <xdr:row>0</xdr:row>
      <xdr:rowOff>0</xdr:rowOff>
    </xdr:from>
    <xdr:to>
      <xdr:col>5</xdr:col>
      <xdr:colOff>55563</xdr:colOff>
      <xdr:row>16</xdr:row>
      <xdr:rowOff>111125</xdr:rowOff>
    </xdr:to>
    <xdr:graphicFrame macro="">
      <xdr:nvGraphicFramePr>
        <xdr:cNvPr id="10" name="Chart 9">
          <a:extLst>
            <a:ext uri="{FF2B5EF4-FFF2-40B4-BE49-F238E27FC236}">
              <a16:creationId xmlns:a16="http://schemas.microsoft.com/office/drawing/2014/main" id="{803A67A8-66AA-4582-8304-17FB56D220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5</xdr:col>
      <xdr:colOff>31750</xdr:colOff>
      <xdr:row>0</xdr:row>
      <xdr:rowOff>7938</xdr:rowOff>
    </xdr:from>
    <xdr:to>
      <xdr:col>6</xdr:col>
      <xdr:colOff>883982</xdr:colOff>
      <xdr:row>16</xdr:row>
      <xdr:rowOff>134938</xdr:rowOff>
    </xdr:to>
    <mc:AlternateContent xmlns:mc="http://schemas.openxmlformats.org/markup-compatibility/2006" xmlns:a14="http://schemas.microsoft.com/office/drawing/2010/main">
      <mc:Choice Requires="a14">
        <xdr:graphicFrame macro="">
          <xdr:nvGraphicFramePr>
            <xdr:cNvPr id="11" name="Manufacturer 2">
              <a:extLst>
                <a:ext uri="{FF2B5EF4-FFF2-40B4-BE49-F238E27FC236}">
                  <a16:creationId xmlns:a16="http://schemas.microsoft.com/office/drawing/2014/main" id="{25F12A48-8F98-4472-A064-A4AED13E1DA7}"/>
                </a:ext>
              </a:extLst>
            </xdr:cNvPr>
            <xdr:cNvGraphicFramePr/>
          </xdr:nvGraphicFramePr>
          <xdr:xfrm>
            <a:off x="0" y="0"/>
            <a:ext cx="0" cy="0"/>
          </xdr:xfrm>
          <a:graphic>
            <a:graphicData uri="http://schemas.microsoft.com/office/drawing/2010/slicer">
              <sle:slicer xmlns:sle="http://schemas.microsoft.com/office/drawing/2010/slicer" name="Manufacturer 2"/>
            </a:graphicData>
          </a:graphic>
        </xdr:graphicFrame>
      </mc:Choice>
      <mc:Fallback xmlns="">
        <xdr:sp macro="" textlink="">
          <xdr:nvSpPr>
            <xdr:cNvPr id="0" name=""/>
            <xdr:cNvSpPr>
              <a:spLocks noTextEdit="1"/>
            </xdr:cNvSpPr>
          </xdr:nvSpPr>
          <xdr:spPr>
            <a:xfrm>
              <a:off x="5857185" y="7938"/>
              <a:ext cx="1827739" cy="30719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8">
  <location ref="A3:C11"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sd="0" x="4"/>
        <item sd="0" x="5"/>
        <item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8">
    <i>
      <x/>
    </i>
    <i>
      <x v="1"/>
    </i>
    <i>
      <x v="2"/>
    </i>
    <i>
      <x v="3"/>
    </i>
    <i>
      <x v="4"/>
    </i>
    <i>
      <x v="5"/>
    </i>
    <i>
      <x v="6"/>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7">
      <pivotArea outline="0" collapsedLevelsAreSubtotals="1" fieldPosition="0">
        <references count="1">
          <reference field="4294967294" count="1" selected="0">
            <x v="0"/>
          </reference>
        </references>
      </pivotArea>
    </format>
    <format dxfId="46">
      <pivotArea dataOnly="0" labelOnly="1" outline="0" fieldPosition="0">
        <references count="1">
          <reference field="4294967294" count="1">
            <x v="0"/>
          </reference>
        </references>
      </pivotArea>
    </format>
    <format dxfId="45">
      <pivotArea outline="0" collapsedLevelsAreSubtotals="1" fieldPosition="0">
        <references count="1">
          <reference field="4294967294" count="1" selected="0">
            <x v="1"/>
          </reference>
        </references>
      </pivotArea>
    </format>
    <format dxfId="4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3B593E-1EFB-4358-8FC3-CB27CAB47DEB}" name="PivotTable1" cacheId="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E34" firstHeaderRow="0" firstDataRow="1" firstDataCol="1"/>
  <pivotFields count="20">
    <pivotField showAll="0"/>
    <pivotField axis="axisRow" showAll="0">
      <items count="31">
        <item x="0"/>
        <item x="1"/>
        <item x="2"/>
        <item x="3"/>
        <item x="4"/>
        <item x="5"/>
        <item x="6"/>
        <item x="7"/>
        <item x="8"/>
        <item x="9"/>
        <item x="10"/>
        <item x="11"/>
        <item x="12"/>
        <item x="13"/>
        <item x="14"/>
        <item x="15"/>
        <item x="18"/>
        <item x="17"/>
        <item x="16"/>
        <item x="19"/>
        <item x="20"/>
        <item x="21"/>
        <item x="22"/>
        <item x="23"/>
        <item x="24"/>
        <item x="25"/>
        <item x="26"/>
        <item x="27"/>
        <item x="28"/>
        <item x="29"/>
        <item t="default"/>
      </items>
    </pivotField>
    <pivotField showAll="0"/>
    <pivotField dataField="1" numFmtId="1" showAll="0"/>
    <pivotField numFmtId="165" showAll="0"/>
    <pivotField numFmtId="165" showAll="0"/>
    <pivotField numFmtId="9" showAll="0"/>
    <pivotField showAll="0">
      <items count="3">
        <item x="0"/>
        <item x="1"/>
        <item t="default"/>
      </items>
    </pivotField>
    <pivotField showAll="0"/>
    <pivotField dataField="1" showAll="0"/>
    <pivotField showAll="0"/>
    <pivotField showAll="0"/>
    <pivotField showAll="0"/>
    <pivotField showAll="0"/>
    <pivotField showAll="0"/>
    <pivotField dataField="1" showAll="0"/>
    <pivotField dataField="1" showAll="0"/>
    <pivotField numFmtId="14" showAll="0"/>
    <pivotField showAll="0"/>
    <pivotField dragToRow="0" dragToCol="0" dragToPage="0" showAll="0" defaultSubtotal="0"/>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2"/>
  </colFields>
  <colItems count="4">
    <i>
      <x/>
    </i>
    <i i="1">
      <x v="1"/>
    </i>
    <i i="2">
      <x v="2"/>
    </i>
    <i i="3">
      <x v="3"/>
    </i>
  </colItems>
  <dataFields count="4">
    <dataField name="Sum of Unit Sales" fld="3" baseField="0" baseItem="0" numFmtId="1"/>
    <dataField name="Sum of Fuel Efficiency" fld="16" baseField="0" baseItem="0"/>
    <dataField name="Sum of Fuel Capacity" fld="15" baseField="0" baseItem="0"/>
    <dataField name="Sum of Horsepower"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s="1"/>
        <i x="5" s="1"/>
        <i x="6" s="1"/>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 name="Manufacturer 1" xr10:uid="{6FBA2728-8BC6-4742-988D-7ADD770261A0}" cache="Slicer_Manufacturer" caption="Manufactur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2" xr10:uid="{DF8CA7CF-1A98-40DD-9477-A931C52A172D}" cache="Slicer_Manufacturer" caption="Manufacturer"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2" xr10:uid="{260D49D1-240C-43CC-915A-227B76F6F19A}" cache="Slicer_Model" caption="Model" startItem="3"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9" headerRowCellStyle="60% - Accent1">
  <autoFilter ref="A1:S156" xr:uid="{142A1155-8F99-4580-8274-3FFCD265F860}"/>
  <tableColumns count="19">
    <tableColumn id="2" xr3:uid="{0090DD31-AAEF-418B-A6D5-5A47F973884A}" name="Manufacturer" dataDxfId="18" dataCellStyle="60% - Accent2"/>
    <tableColumn id="1" xr3:uid="{1D457C4B-D2B8-4760-9FBD-20980339C812}" name="Model" dataDxfId="17" dataCellStyle="60% - Accent6"/>
    <tableColumn id="4" xr3:uid="{8522711B-6353-4D72-9921-4036DEB24699}" name="Unit Sales" dataDxfId="16"/>
    <tableColumn id="5" xr3:uid="{3F2EFF05-CEC1-43C4-8457-EC0A04BFE37D}" name="Price" dataDxfId="15"/>
    <tableColumn id="6" xr3:uid="{D0C7E9A3-6A78-4834-995F-71A07F7E5FEC}" name="Year Resale Value" dataDxfId="14"/>
    <tableColumn id="7" xr3:uid="{2892AE5C-2583-41F9-9297-9EA4C2895B5F}" name="Retention %" dataDxfId="13" dataCellStyle="Percent">
      <calculatedColumnFormula>SUM(E2/D2)</calculatedColumnFormula>
    </tableColumn>
    <tableColumn id="8" xr3:uid="{40A7E790-705B-474C-BD5E-B93CFDEAAD37}" name="Retention Value" dataDxfId="12" dataCellStyle="Percent">
      <calculatedColumnFormula>IF(F2&gt;69%, "GOOD", "POOR")</calculatedColumnFormula>
    </tableColumn>
    <tableColumn id="9" xr3:uid="{9FD1D782-0EB9-4AC8-9FB6-1F5437BC6100}" name="Engine Size" dataDxfId="11"/>
    <tableColumn id="10" xr3:uid="{97F7DE8D-9589-426B-AA4F-2E3F8BB7A81B}" name="Horsepower" dataDxfId="10"/>
    <tableColumn id="11" xr3:uid="{4CB9C68E-A6F1-497A-9877-E41495059145}" name="HP Level" dataDxfId="9">
      <calculatedColumnFormula array="1">_xlfn.IFS(I2&gt;299,"High HP",I2&gt;99,"Medium HP",I2&lt;100,"Low HP")</calculatedColumnFormula>
    </tableColumn>
    <tableColumn id="3" xr3:uid="{3733B2DD-D65D-439A-9EC2-28F65DC369D7}" name="Vehicle_type" dataDxfId="8"/>
    <tableColumn id="17" xr3:uid="{5136D0F0-2F8F-4D70-995F-CE39B1996127}" name="Fuel Efficiency" dataDxfId="7"/>
    <tableColumn id="19" xr3:uid="{5F133F36-F1C6-453A-A10C-A9917A623804}" name="Power Perf Factor" dataDxfId="6"/>
    <tableColumn id="12" xr3:uid="{6E551230-1170-40DA-8649-BDDA922271D8}" name="Wheelbase" dataDxfId="5"/>
    <tableColumn id="13" xr3:uid="{53A36FF3-E823-43B4-958B-9E02EC2B56F7}" name="Width" dataDxfId="4"/>
    <tableColumn id="14" xr3:uid="{0728B768-EB40-4E54-9F8B-8FC310D3272C}" name="Length" dataDxfId="3"/>
    <tableColumn id="15" xr3:uid="{2264EB11-0818-4B2A-A027-42B066FA9869}" name="Curb Weight" dataDxfId="2"/>
    <tableColumn id="16" xr3:uid="{58B24934-BE7E-4FBD-9F96-CEF0725C6117}" name="Fuel Capacity" dataDxfId="1"/>
    <tableColumn id="18" xr3:uid="{00FF364F-DDBE-4E2C-8F3E-DBDA321FA22A}" name="Latest Launch" dataDxfId="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3" headerRowCellStyle="60% - Accent1">
  <autoFilter ref="A1:S156" xr:uid="{142A1155-8F99-4580-8274-3FFCD265F860}">
    <filterColumn colId="0">
      <filters>
        <filter val="Toyota"/>
      </filters>
    </filterColumn>
    <filterColumn colId="1">
      <filters>
        <filter val="4Runner"/>
        <filter val="Avalon"/>
        <filter val="Camry"/>
        <filter val="Celica"/>
        <filter val="Corolla"/>
        <filter val="Land Cruiser"/>
        <filter val="RAV4"/>
        <filter val="Sienna"/>
        <filter val="Tacoma"/>
      </filters>
    </filterColumn>
  </autoFilter>
  <sortState xmlns:xlrd2="http://schemas.microsoft.com/office/spreadsheetml/2017/richdata2" ref="A2:N156">
    <sortCondition ref="B1:B156"/>
  </sortState>
  <tableColumns count="19">
    <tableColumn id="2" xr3:uid="{CCFD9DCD-33DA-4C1C-B39D-1F8C0CA940C0}" name="Manufacturer" dataDxfId="42" dataCellStyle="60% - Accent2"/>
    <tableColumn id="1" xr3:uid="{91732ACF-B59B-4736-A06E-BE7ADB4669C2}" name="Model" dataDxfId="41" dataCellStyle="60% - Accent6"/>
    <tableColumn id="4" xr3:uid="{AC38EB39-9FE7-4815-9A95-BD4739621249}" name="Unit Sales" dataDxfId="40"/>
    <tableColumn id="5" xr3:uid="{48155666-2FFE-4435-98FA-77A71F62A4CD}" name="Price" dataDxfId="39"/>
    <tableColumn id="6" xr3:uid="{E6C9B305-43C4-4AA9-AF99-52F226A2A489}" name="Year Resale Value" dataDxfId="38"/>
    <tableColumn id="7" xr3:uid="{53AB75B2-B4C7-4B08-A310-E333B5D08F1E}" name="Retention %" dataDxfId="37" dataCellStyle="Percent">
      <calculatedColumnFormula>SUM(E2/D2)</calculatedColumnFormula>
    </tableColumn>
    <tableColumn id="8" xr3:uid="{14C0ED08-C800-44FC-AEFF-AD4CB3BA4CE3}" name="Retention Value" dataDxfId="36" dataCellStyle="Percent">
      <calculatedColumnFormula>IF(F2&gt;69%, "GOOD", "POOR")</calculatedColumnFormula>
    </tableColumn>
    <tableColumn id="9" xr3:uid="{2D1C7A45-6CF4-4F66-812C-40A50CEEFE3C}" name="Engine Size" dataDxfId="35"/>
    <tableColumn id="10" xr3:uid="{6F868495-C5F3-4EB0-A931-7DB5EE263B04}" name="Horsepower" dataDxfId="34"/>
    <tableColumn id="11" xr3:uid="{21D8283C-331B-4FBC-ADCB-511EC8FEEA5B}" name="HP Level" dataDxfId="33">
      <calculatedColumnFormula array="1">_xlfn.IFS(I2&gt;299,"High HP",I2&gt;99,"Medium HP",I2&lt;100,"Low HP")</calculatedColumnFormula>
    </tableColumn>
    <tableColumn id="3" xr3:uid="{D8DD2294-3DBB-4222-BDE1-25B41E8C6E23}" name="Vehicle_type" dataDxfId="32"/>
    <tableColumn id="17" xr3:uid="{41974CDD-17C2-4811-8CA1-4FE62EF36874}" name="Fuel Efficiency" dataDxfId="31"/>
    <tableColumn id="19" xr3:uid="{FF974689-EC10-4BD7-931E-F6D2FC8A04BB}" name="Power Perf Factor" dataDxfId="30"/>
    <tableColumn id="16" xr3:uid="{A47D6D7B-55BF-4939-8425-7A7DC0E408AE}" name="Fuel Capacity" dataDxfId="29"/>
    <tableColumn id="12" xr3:uid="{59E0B2CA-E73A-4CDD-A62F-F1A4C75E90F7}" name="Wheelbase" dataDxfId="28"/>
    <tableColumn id="13" xr3:uid="{1318511A-327E-4603-9CFA-8A67BC21BEB8}" name="Width" dataDxfId="27"/>
    <tableColumn id="14" xr3:uid="{B48108FE-8EF4-43AB-ACEA-F7B30A9D3C55}" name="Length" dataDxfId="26"/>
    <tableColumn id="15" xr3:uid="{1C70CD07-6AE4-4D29-95C6-1D02DF8772F3}" name="Curb Weight" dataDxfId="25"/>
    <tableColumn id="18" xr3:uid="{801588FA-173B-403F-BAF7-D1F66FFF62EA}" name="Latest Launch" dataDxfId="2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2" zoomScaleNormal="100" workbookViewId="0">
      <selection activeCell="B8" sqref="B8"/>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1" customWidth="1"/>
    <col min="15" max="15" width="6.453125" customWidth="1"/>
    <col min="16" max="16" width="7" customWidth="1"/>
    <col min="17" max="17" width="12.36328125" customWidth="1"/>
    <col min="18" max="18" width="13.1796875" customWidth="1"/>
    <col min="19" max="19" width="13.453125" customWidth="1"/>
    <col min="20" max="22" width="8.81640625"/>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23" priority="3" operator="containsText" text="POOR">
      <formula>NOT(ISERROR(SEARCH("POOR",G2)))</formula>
    </cfRule>
    <cfRule type="containsText" dxfId="2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7" workbookViewId="0">
      <selection activeCell="B3" sqref="B3"/>
    </sheetView>
  </sheetViews>
  <sheetFormatPr defaultColWidth="8.81640625" defaultRowHeight="14.5" x14ac:dyDescent="0.35"/>
  <cols>
    <col min="1" max="1" width="12.36328125" bestFit="1" customWidth="1"/>
    <col min="2" max="2" width="25.26953125" style="17" bestFit="1" customWidth="1"/>
    <col min="3" max="3" width="14.36328125" style="17" bestFit="1" customWidth="1"/>
    <col min="4" max="4" width="23.81640625" bestFit="1" customWidth="1"/>
    <col min="5" max="5" width="10" bestFit="1" customWidth="1"/>
    <col min="6" max="6" width="17" bestFit="1" customWidth="1"/>
    <col min="7" max="7" width="21.6328125" bestFit="1" customWidth="1"/>
    <col min="8" max="135" width="6" bestFit="1" customWidth="1"/>
    <col min="136" max="156" width="7" bestFit="1" customWidth="1"/>
    <col min="157" max="157" width="11.36328125" bestFit="1" customWidth="1"/>
  </cols>
  <sheetData>
    <row r="3" spans="1:3" x14ac:dyDescent="0.35">
      <c r="A3" s="15" t="s">
        <v>205</v>
      </c>
      <c r="B3" s="17" t="s">
        <v>206</v>
      </c>
      <c r="C3" s="17" t="s">
        <v>207</v>
      </c>
    </row>
    <row r="4" spans="1:3" x14ac:dyDescent="0.35">
      <c r="A4" s="16" t="s">
        <v>19</v>
      </c>
      <c r="B4" s="17">
        <v>21986.666666666668</v>
      </c>
      <c r="C4" s="17">
        <v>30633.333333333332</v>
      </c>
    </row>
    <row r="5" spans="1:3" x14ac:dyDescent="0.35">
      <c r="A5" s="16" t="s">
        <v>24</v>
      </c>
      <c r="B5" s="17">
        <v>28270</v>
      </c>
      <c r="C5" s="17">
        <v>39980</v>
      </c>
    </row>
    <row r="6" spans="1:3" x14ac:dyDescent="0.35">
      <c r="A6" s="16" t="s">
        <v>28</v>
      </c>
      <c r="B6" s="17">
        <v>29766.666666666668</v>
      </c>
      <c r="C6" s="17">
        <v>33096.666666666664</v>
      </c>
    </row>
    <row r="7" spans="1:3" x14ac:dyDescent="0.35">
      <c r="A7" s="16" t="s">
        <v>32</v>
      </c>
      <c r="B7" s="17">
        <v>14941.25</v>
      </c>
      <c r="C7" s="17">
        <v>26781.25</v>
      </c>
    </row>
    <row r="8" spans="1:3" x14ac:dyDescent="0.35">
      <c r="A8" s="16" t="s">
        <v>37</v>
      </c>
      <c r="B8" s="17">
        <v>24964</v>
      </c>
      <c r="C8" s="17">
        <v>40254</v>
      </c>
    </row>
    <row r="9" spans="1:3" x14ac:dyDescent="0.35">
      <c r="A9" s="16" t="s">
        <v>44</v>
      </c>
      <c r="B9" s="17">
        <v>13043.888888888889</v>
      </c>
      <c r="C9" s="17">
        <v>21133.888888888891</v>
      </c>
    </row>
    <row r="10" spans="1:3" x14ac:dyDescent="0.35">
      <c r="A10" s="16" t="s">
        <v>54</v>
      </c>
      <c r="B10" s="17">
        <v>14775.833333333334</v>
      </c>
      <c r="C10" s="17">
        <v>23430.833333333332</v>
      </c>
    </row>
    <row r="11" spans="1:3" x14ac:dyDescent="0.35">
      <c r="A11" s="16" t="s">
        <v>208</v>
      </c>
      <c r="B11" s="17">
        <v>19112.272727272728</v>
      </c>
      <c r="C11" s="17">
        <v>28797.424242424244</v>
      </c>
    </row>
    <row r="12" spans="1:3" x14ac:dyDescent="0.35">
      <c r="B12"/>
      <c r="C12"/>
    </row>
    <row r="13" spans="1:3" x14ac:dyDescent="0.35">
      <c r="B13"/>
      <c r="C13"/>
    </row>
    <row r="14" spans="1:3" x14ac:dyDescent="0.35">
      <c r="B14"/>
      <c r="C14"/>
    </row>
    <row r="15" spans="1:3" x14ac:dyDescent="0.35">
      <c r="B15"/>
      <c r="C15"/>
    </row>
    <row r="16" spans="1:3" x14ac:dyDescent="0.35">
      <c r="B16"/>
      <c r="C16"/>
    </row>
    <row r="17" spans="2:3" x14ac:dyDescent="0.35">
      <c r="B17"/>
      <c r="C17"/>
    </row>
    <row r="18" spans="2:3" x14ac:dyDescent="0.35">
      <c r="B18"/>
      <c r="C18"/>
    </row>
    <row r="19" spans="2:3" x14ac:dyDescent="0.35">
      <c r="B19"/>
      <c r="C19"/>
    </row>
    <row r="20" spans="2:3" x14ac:dyDescent="0.35">
      <c r="B20"/>
      <c r="C20"/>
    </row>
    <row r="21" spans="2:3" x14ac:dyDescent="0.35">
      <c r="B21"/>
      <c r="C21"/>
    </row>
    <row r="22" spans="2:3" x14ac:dyDescent="0.35">
      <c r="B22"/>
      <c r="C22"/>
    </row>
    <row r="23" spans="2:3" x14ac:dyDescent="0.35">
      <c r="B23"/>
      <c r="C23"/>
    </row>
    <row r="24" spans="2:3" x14ac:dyDescent="0.35">
      <c r="B24"/>
      <c r="C24"/>
    </row>
    <row r="25" spans="2:3" x14ac:dyDescent="0.35">
      <c r="B25"/>
      <c r="C25"/>
    </row>
    <row r="26" spans="2:3" x14ac:dyDescent="0.35">
      <c r="B26"/>
      <c r="C26"/>
    </row>
    <row r="27" spans="2:3" x14ac:dyDescent="0.35">
      <c r="B27"/>
      <c r="C27"/>
    </row>
    <row r="28" spans="2:3" x14ac:dyDescent="0.35">
      <c r="B28"/>
      <c r="C28"/>
    </row>
    <row r="29" spans="2:3" x14ac:dyDescent="0.35">
      <c r="B29"/>
      <c r="C29"/>
    </row>
    <row r="30" spans="2:3" x14ac:dyDescent="0.35">
      <c r="B30"/>
      <c r="C30"/>
    </row>
    <row r="31" spans="2:3" x14ac:dyDescent="0.35">
      <c r="B31"/>
      <c r="C31"/>
    </row>
    <row r="32" spans="2:3" x14ac:dyDescent="0.35">
      <c r="B32"/>
      <c r="C32"/>
    </row>
    <row r="33" spans="2:3" x14ac:dyDescent="0.35">
      <c r="B33"/>
      <c r="C33"/>
    </row>
    <row r="34" spans="2:3" x14ac:dyDescent="0.35">
      <c r="B34"/>
      <c r="C34"/>
    </row>
    <row r="35" spans="2:3" x14ac:dyDescent="0.35">
      <c r="B35"/>
      <c r="C35"/>
    </row>
    <row r="36" spans="2:3" x14ac:dyDescent="0.35">
      <c r="B36"/>
      <c r="C36"/>
    </row>
    <row r="37" spans="2:3" x14ac:dyDescent="0.35">
      <c r="B37"/>
      <c r="C37"/>
    </row>
    <row r="38" spans="2:3" x14ac:dyDescent="0.35">
      <c r="B38"/>
      <c r="C38"/>
    </row>
    <row r="39" spans="2:3" x14ac:dyDescent="0.35">
      <c r="B39"/>
      <c r="C39"/>
    </row>
    <row r="40" spans="2:3" x14ac:dyDescent="0.35">
      <c r="B40"/>
      <c r="C40"/>
    </row>
    <row r="41" spans="2:3" x14ac:dyDescent="0.35">
      <c r="B41"/>
      <c r="C41"/>
    </row>
    <row r="42" spans="2:3" x14ac:dyDescent="0.35">
      <c r="B42"/>
      <c r="C42"/>
    </row>
    <row r="43" spans="2:3" x14ac:dyDescent="0.3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85" zoomScaleNormal="85" workbookViewId="0">
      <selection activeCell="A2" sqref="A2:A156"/>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3.1796875" hidden="1" customWidth="1"/>
    <col min="15" max="15" width="11" hidden="1" customWidth="1"/>
    <col min="16" max="16" width="6.453125" hidden="1" customWidth="1"/>
    <col min="17" max="17" width="7" hidden="1" customWidth="1"/>
    <col min="18" max="18" width="12.36328125" hidden="1" customWidth="1"/>
    <col min="19" max="19" width="13.453125" hidden="1" customWidth="1"/>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1" operator="containsText" text="POOR">
      <formula>NOT(ISERROR(SEARCH("POOR",G2)))</formula>
    </cfRule>
    <cfRule type="containsText" dxfId="2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E7F2E-881F-4E5F-919A-79AF7B93870E}">
  <dimension ref="A3:I34"/>
  <sheetViews>
    <sheetView tabSelected="1" workbookViewId="0">
      <selection activeCell="J18" sqref="J18"/>
    </sheetView>
  </sheetViews>
  <sheetFormatPr defaultRowHeight="14.5" x14ac:dyDescent="0.35"/>
  <cols>
    <col min="1" max="1" width="12.36328125" bestFit="1" customWidth="1"/>
    <col min="2" max="2" width="15.36328125" bestFit="1" customWidth="1"/>
    <col min="3" max="3" width="19" bestFit="1" customWidth="1"/>
    <col min="4" max="4" width="18.26953125" bestFit="1" customWidth="1"/>
    <col min="5" max="5" width="17.54296875" bestFit="1" customWidth="1"/>
    <col min="7" max="7" width="11" customWidth="1"/>
  </cols>
  <sheetData>
    <row r="3" spans="1:9" x14ac:dyDescent="0.35">
      <c r="A3" s="15" t="s">
        <v>205</v>
      </c>
      <c r="B3" t="s">
        <v>210</v>
      </c>
      <c r="C3" t="s">
        <v>212</v>
      </c>
      <c r="D3" t="s">
        <v>211</v>
      </c>
      <c r="E3" t="s">
        <v>213</v>
      </c>
      <c r="G3" s="1" t="s">
        <v>209</v>
      </c>
      <c r="H3" s="20" t="s">
        <v>24</v>
      </c>
      <c r="I3" s="21">
        <f>VLOOKUP(A6,A3:E34,2,FALSE)</f>
        <v>46505</v>
      </c>
    </row>
    <row r="4" spans="1:9" x14ac:dyDescent="0.35">
      <c r="A4" s="16" t="s">
        <v>19</v>
      </c>
      <c r="B4" s="18">
        <v>64891</v>
      </c>
      <c r="C4" s="19">
        <v>75</v>
      </c>
      <c r="D4" s="19">
        <v>48.4</v>
      </c>
      <c r="E4" s="19">
        <v>575</v>
      </c>
      <c r="H4" s="22" t="s">
        <v>37</v>
      </c>
      <c r="I4" s="23">
        <f t="shared" ref="I4:I9" si="0">VLOOKUP(A7,A4:E35,2,FALSE)</f>
        <v>242019</v>
      </c>
    </row>
    <row r="5" spans="1:9" x14ac:dyDescent="0.35">
      <c r="A5" s="16" t="s">
        <v>24</v>
      </c>
      <c r="B5" s="18">
        <v>40557</v>
      </c>
      <c r="C5" s="19">
        <v>70</v>
      </c>
      <c r="D5" s="19">
        <v>58.599999999999994</v>
      </c>
      <c r="E5" s="19">
        <v>660</v>
      </c>
      <c r="H5" s="22" t="s">
        <v>44</v>
      </c>
      <c r="I5" s="23">
        <f t="shared" si="0"/>
        <v>112178</v>
      </c>
    </row>
    <row r="6" spans="1:9" x14ac:dyDescent="0.35">
      <c r="A6" s="16" t="s">
        <v>28</v>
      </c>
      <c r="B6" s="18">
        <v>46505</v>
      </c>
      <c r="C6" s="19">
        <v>75</v>
      </c>
      <c r="D6" s="19">
        <v>51.7</v>
      </c>
      <c r="E6" s="19">
        <v>556</v>
      </c>
      <c r="H6" s="22" t="s">
        <v>91</v>
      </c>
      <c r="I6" s="23">
        <f t="shared" si="0"/>
        <v>554365</v>
      </c>
    </row>
    <row r="7" spans="1:9" x14ac:dyDescent="0.35">
      <c r="A7" s="16" t="s">
        <v>32</v>
      </c>
      <c r="B7" s="18">
        <v>242019</v>
      </c>
      <c r="C7" s="19">
        <v>97</v>
      </c>
      <c r="D7" s="19">
        <v>71</v>
      </c>
      <c r="E7" s="19">
        <v>825</v>
      </c>
      <c r="H7" s="22" t="s">
        <v>99</v>
      </c>
      <c r="I7" s="23">
        <f t="shared" si="0"/>
        <v>148241</v>
      </c>
    </row>
    <row r="8" spans="1:9" x14ac:dyDescent="0.35">
      <c r="A8" s="16" t="s">
        <v>37</v>
      </c>
      <c r="B8" s="18">
        <v>112178</v>
      </c>
      <c r="C8" s="19">
        <v>103</v>
      </c>
      <c r="D8" s="19">
        <v>104</v>
      </c>
      <c r="E8" s="19">
        <v>1280</v>
      </c>
      <c r="H8" s="22" t="s">
        <v>103</v>
      </c>
      <c r="I8" s="23">
        <f t="shared" si="0"/>
        <v>910149</v>
      </c>
    </row>
    <row r="9" spans="1:9" x14ac:dyDescent="0.35">
      <c r="A9" s="16" t="s">
        <v>44</v>
      </c>
      <c r="B9" s="18">
        <v>554365</v>
      </c>
      <c r="C9" s="19">
        <v>256</v>
      </c>
      <c r="D9" s="19">
        <v>139.30000000000001</v>
      </c>
      <c r="E9" s="19">
        <v>1540</v>
      </c>
      <c r="H9" s="24" t="s">
        <v>122</v>
      </c>
      <c r="I9" s="25">
        <f t="shared" si="0"/>
        <v>2022635</v>
      </c>
    </row>
    <row r="10" spans="1:9" x14ac:dyDescent="0.35">
      <c r="A10" s="16" t="s">
        <v>54</v>
      </c>
      <c r="B10" s="18">
        <v>148241</v>
      </c>
      <c r="C10" s="19">
        <v>147</v>
      </c>
      <c r="D10" s="19">
        <v>98.9</v>
      </c>
      <c r="E10" s="19">
        <v>1169</v>
      </c>
    </row>
    <row r="11" spans="1:9" x14ac:dyDescent="0.35">
      <c r="A11" s="16" t="s">
        <v>61</v>
      </c>
      <c r="B11" s="18">
        <v>910149</v>
      </c>
      <c r="C11" s="19">
        <v>223</v>
      </c>
      <c r="D11" s="19">
        <v>237.4</v>
      </c>
      <c r="E11" s="19">
        <v>2195</v>
      </c>
    </row>
    <row r="12" spans="1:9" x14ac:dyDescent="0.35">
      <c r="A12" s="16" t="s">
        <v>73</v>
      </c>
      <c r="B12" s="18">
        <v>2022635</v>
      </c>
      <c r="C12" s="19">
        <v>251</v>
      </c>
      <c r="D12" s="19">
        <v>209.7</v>
      </c>
      <c r="E12" s="19">
        <v>1871</v>
      </c>
    </row>
    <row r="13" spans="1:9" x14ac:dyDescent="0.35">
      <c r="A13" s="16" t="s">
        <v>85</v>
      </c>
      <c r="B13" s="18">
        <v>592674</v>
      </c>
      <c r="C13" s="19">
        <v>125</v>
      </c>
      <c r="D13" s="19">
        <v>85.4</v>
      </c>
      <c r="E13" s="19">
        <v>802</v>
      </c>
    </row>
    <row r="14" spans="1:9" x14ac:dyDescent="0.35">
      <c r="A14" s="16" t="s">
        <v>91</v>
      </c>
      <c r="B14" s="18">
        <v>137326</v>
      </c>
      <c r="C14" s="19">
        <v>83</v>
      </c>
      <c r="D14" s="19">
        <v>43.599999999999994</v>
      </c>
      <c r="E14" s="19">
        <v>380</v>
      </c>
    </row>
    <row r="15" spans="1:9" x14ac:dyDescent="0.35">
      <c r="A15" s="16" t="s">
        <v>95</v>
      </c>
      <c r="B15" s="18">
        <v>23713</v>
      </c>
      <c r="C15" s="19">
        <v>25</v>
      </c>
      <c r="D15" s="19">
        <v>18.5</v>
      </c>
      <c r="E15" s="19">
        <v>227</v>
      </c>
    </row>
    <row r="16" spans="1:9" x14ac:dyDescent="0.35">
      <c r="A16" s="16" t="s">
        <v>97</v>
      </c>
      <c r="B16" s="18">
        <v>15467</v>
      </c>
      <c r="C16" s="19">
        <v>21</v>
      </c>
      <c r="D16" s="19">
        <v>18.399999999999999</v>
      </c>
      <c r="E16" s="19">
        <v>240</v>
      </c>
    </row>
    <row r="17" spans="1:5" x14ac:dyDescent="0.35">
      <c r="A17" s="16" t="s">
        <v>99</v>
      </c>
      <c r="B17" s="18">
        <v>293153</v>
      </c>
      <c r="C17" s="19">
        <v>56</v>
      </c>
      <c r="D17" s="19">
        <v>59.5</v>
      </c>
      <c r="E17" s="19">
        <v>505</v>
      </c>
    </row>
    <row r="18" spans="1:5" x14ac:dyDescent="0.35">
      <c r="A18" s="16" t="s">
        <v>103</v>
      </c>
      <c r="B18" s="18">
        <v>106843</v>
      </c>
      <c r="C18" s="19">
        <v>125</v>
      </c>
      <c r="D18" s="19">
        <v>123.2</v>
      </c>
      <c r="E18" s="19">
        <v>1475</v>
      </c>
    </row>
    <row r="19" spans="1:5" x14ac:dyDescent="0.35">
      <c r="A19" s="16" t="s">
        <v>110</v>
      </c>
      <c r="B19" s="18">
        <v>85634</v>
      </c>
      <c r="C19" s="19">
        <v>58</v>
      </c>
      <c r="D19" s="19">
        <v>69</v>
      </c>
      <c r="E19" s="19">
        <v>790</v>
      </c>
    </row>
    <row r="20" spans="1:5" x14ac:dyDescent="0.35">
      <c r="A20" s="16" t="s">
        <v>129</v>
      </c>
      <c r="B20" s="18">
        <v>117125</v>
      </c>
      <c r="C20" s="19">
        <v>211</v>
      </c>
      <c r="D20" s="19">
        <v>170.3</v>
      </c>
      <c r="E20" s="19">
        <v>2090</v>
      </c>
    </row>
    <row r="21" spans="1:5" x14ac:dyDescent="0.35">
      <c r="A21" s="16" t="s">
        <v>122</v>
      </c>
      <c r="B21" s="18">
        <v>237999</v>
      </c>
      <c r="C21" s="19">
        <v>142</v>
      </c>
      <c r="D21" s="19">
        <v>107</v>
      </c>
      <c r="E21" s="19">
        <v>983</v>
      </c>
    </row>
    <row r="22" spans="1:5" x14ac:dyDescent="0.35">
      <c r="A22" s="16" t="s">
        <v>114</v>
      </c>
      <c r="B22" s="18">
        <v>180895</v>
      </c>
      <c r="C22" s="19">
        <v>160</v>
      </c>
      <c r="D22" s="19">
        <v>128</v>
      </c>
      <c r="E22" s="19">
        <v>1156</v>
      </c>
    </row>
    <row r="23" spans="1:5" x14ac:dyDescent="0.35">
      <c r="A23" s="16" t="s">
        <v>139</v>
      </c>
      <c r="B23" s="18">
        <v>399635</v>
      </c>
      <c r="C23" s="19">
        <v>156</v>
      </c>
      <c r="D23" s="19">
        <v>127.4</v>
      </c>
      <c r="E23" s="19">
        <v>1183</v>
      </c>
    </row>
    <row r="24" spans="1:5" x14ac:dyDescent="0.35">
      <c r="A24" s="16" t="s">
        <v>147</v>
      </c>
      <c r="B24" s="18">
        <v>178989</v>
      </c>
      <c r="C24" s="19">
        <v>138</v>
      </c>
      <c r="D24" s="19">
        <v>109.2</v>
      </c>
      <c r="E24" s="19">
        <v>1140</v>
      </c>
    </row>
    <row r="25" spans="1:5" x14ac:dyDescent="0.35">
      <c r="A25" s="16" t="s">
        <v>154</v>
      </c>
      <c r="B25" s="18">
        <v>64001</v>
      </c>
      <c r="C25" s="19">
        <v>101</v>
      </c>
      <c r="D25" s="19">
        <v>60.5</v>
      </c>
      <c r="E25" s="19">
        <v>667</v>
      </c>
    </row>
    <row r="26" spans="1:5" x14ac:dyDescent="0.35">
      <c r="A26" s="16" t="s">
        <v>158</v>
      </c>
      <c r="B26" s="18">
        <v>370534</v>
      </c>
      <c r="C26" s="19">
        <v>149</v>
      </c>
      <c r="D26" s="19">
        <v>107.5</v>
      </c>
      <c r="E26" s="19">
        <v>1110</v>
      </c>
    </row>
    <row r="27" spans="1:5" x14ac:dyDescent="0.35">
      <c r="A27" s="16" t="s">
        <v>165</v>
      </c>
      <c r="B27" s="18">
        <v>12128</v>
      </c>
      <c r="C27" s="19">
        <v>66</v>
      </c>
      <c r="D27" s="19">
        <v>51</v>
      </c>
      <c r="E27" s="19">
        <v>817</v>
      </c>
    </row>
    <row r="28" spans="1:5" x14ac:dyDescent="0.35">
      <c r="A28" s="16" t="s">
        <v>169</v>
      </c>
      <c r="B28" s="18">
        <v>21306</v>
      </c>
      <c r="C28" s="19">
        <v>46</v>
      </c>
      <c r="D28" s="19">
        <v>35.4</v>
      </c>
      <c r="E28" s="19">
        <v>355</v>
      </c>
    </row>
    <row r="29" spans="1:5" x14ac:dyDescent="0.35">
      <c r="A29" s="16" t="s">
        <v>172</v>
      </c>
      <c r="B29" s="18">
        <v>168850</v>
      </c>
      <c r="C29" s="19">
        <v>152</v>
      </c>
      <c r="D29" s="19">
        <v>62.5</v>
      </c>
      <c r="E29" s="19">
        <v>598</v>
      </c>
    </row>
    <row r="30" spans="1:5" x14ac:dyDescent="0.35">
      <c r="A30" s="16" t="s">
        <v>178</v>
      </c>
      <c r="B30" s="18">
        <v>80135</v>
      </c>
      <c r="C30" s="19">
        <v>49</v>
      </c>
      <c r="D30" s="19">
        <v>32.799999999999997</v>
      </c>
      <c r="E30" s="19">
        <v>330</v>
      </c>
    </row>
    <row r="31" spans="1:5" x14ac:dyDescent="0.35">
      <c r="A31" s="16" t="s">
        <v>181</v>
      </c>
      <c r="B31" s="18">
        <v>740205</v>
      </c>
      <c r="C31" s="19">
        <v>227</v>
      </c>
      <c r="D31" s="19">
        <v>159.9</v>
      </c>
      <c r="E31" s="19">
        <v>1446</v>
      </c>
    </row>
    <row r="32" spans="1:5" x14ac:dyDescent="0.35">
      <c r="A32" s="16" t="s">
        <v>191</v>
      </c>
      <c r="B32" s="18">
        <v>209212</v>
      </c>
      <c r="C32" s="19">
        <v>157</v>
      </c>
      <c r="D32" s="19">
        <v>88.199999999999989</v>
      </c>
      <c r="E32" s="19">
        <v>725</v>
      </c>
    </row>
    <row r="33" spans="1:5" x14ac:dyDescent="0.35">
      <c r="A33" s="16" t="s">
        <v>198</v>
      </c>
      <c r="B33" s="18">
        <v>75740</v>
      </c>
      <c r="C33" s="19">
        <v>147</v>
      </c>
      <c r="D33" s="19">
        <v>107</v>
      </c>
      <c r="E33" s="19">
        <v>1093</v>
      </c>
    </row>
    <row r="34" spans="1:5" x14ac:dyDescent="0.35">
      <c r="A34" s="16" t="s">
        <v>208</v>
      </c>
      <c r="B34" s="18">
        <v>8253104</v>
      </c>
      <c r="C34" s="19">
        <v>3691</v>
      </c>
      <c r="D34" s="19">
        <v>2783.3</v>
      </c>
      <c r="E34" s="19">
        <v>28783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47FFA-302C-478B-8110-F34A1CF2DB32}">
  <dimension ref="B1:S135"/>
  <sheetViews>
    <sheetView showGridLines="0" showRowColHeaders="0" zoomScale="69" zoomScaleNormal="69" workbookViewId="0">
      <selection activeCell="V22" sqref="V22"/>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3.1796875" hidden="1" customWidth="1"/>
    <col min="15" max="15" width="11" hidden="1" customWidth="1"/>
    <col min="16" max="16" width="6.453125" hidden="1" customWidth="1"/>
    <col min="17" max="17" width="7" hidden="1" customWidth="1"/>
    <col min="18" max="18" width="12.36328125" hidden="1" customWidth="1"/>
    <col min="19" max="19" width="13.453125" hidden="1" customWidth="1"/>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2:4" s="1" customFormat="1" x14ac:dyDescent="0.35"/>
    <row r="2" spans="2:4" x14ac:dyDescent="0.35">
      <c r="D2"/>
    </row>
    <row r="3" spans="2:4" x14ac:dyDescent="0.35">
      <c r="D3"/>
    </row>
    <row r="4" spans="2:4" x14ac:dyDescent="0.35">
      <c r="D4"/>
    </row>
    <row r="5" spans="2:4" x14ac:dyDescent="0.35">
      <c r="B5" s="1"/>
      <c r="D5" s="13"/>
    </row>
    <row r="6" spans="2:4" x14ac:dyDescent="0.35">
      <c r="D6" s="13"/>
    </row>
    <row r="7" spans="2:4" x14ac:dyDescent="0.35">
      <c r="D7" s="13"/>
    </row>
    <row r="8" spans="2:4" x14ac:dyDescent="0.35">
      <c r="D8" s="13"/>
    </row>
    <row r="9" spans="2:4" x14ac:dyDescent="0.35">
      <c r="D9" s="13"/>
    </row>
    <row r="10" spans="2:4" x14ac:dyDescent="0.35">
      <c r="D10" s="13"/>
    </row>
    <row r="11" spans="2:4" x14ac:dyDescent="0.35">
      <c r="D11" s="13"/>
    </row>
    <row r="12" spans="2:4" x14ac:dyDescent="0.35">
      <c r="D12" s="13"/>
    </row>
    <row r="13" spans="2:4" x14ac:dyDescent="0.35">
      <c r="D13" s="13"/>
    </row>
    <row r="14" spans="2:4" x14ac:dyDescent="0.35">
      <c r="D14"/>
    </row>
    <row r="15" spans="2:4" x14ac:dyDescent="0.35">
      <c r="D15"/>
    </row>
    <row r="16" spans="2:4" x14ac:dyDescent="0.35">
      <c r="C16" s="13"/>
      <c r="D16"/>
    </row>
    <row r="17" spans="3:7" x14ac:dyDescent="0.35">
      <c r="D17"/>
    </row>
    <row r="18" spans="3:7" x14ac:dyDescent="0.35">
      <c r="D18"/>
    </row>
    <row r="19" spans="3:7" x14ac:dyDescent="0.35">
      <c r="D19"/>
    </row>
    <row r="20" spans="3:7" x14ac:dyDescent="0.35">
      <c r="D20"/>
    </row>
    <row r="21" spans="3:7" x14ac:dyDescent="0.35">
      <c r="C21" s="1"/>
      <c r="D21" s="1"/>
    </row>
    <row r="22" spans="3:7" x14ac:dyDescent="0.35">
      <c r="D22"/>
      <c r="E22" s="14"/>
      <c r="F22" s="14"/>
      <c r="G22" s="14"/>
    </row>
    <row r="23" spans="3:7" x14ac:dyDescent="0.35">
      <c r="D23"/>
    </row>
    <row r="24" spans="3:7" x14ac:dyDescent="0.35">
      <c r="D24"/>
    </row>
    <row r="25" spans="3:7" x14ac:dyDescent="0.35">
      <c r="D25"/>
    </row>
    <row r="26" spans="3:7" x14ac:dyDescent="0.35">
      <c r="D26"/>
    </row>
    <row r="27" spans="3:7" x14ac:dyDescent="0.35">
      <c r="D27"/>
    </row>
    <row r="28" spans="3:7" x14ac:dyDescent="0.35">
      <c r="D28"/>
    </row>
    <row r="29" spans="3:7" x14ac:dyDescent="0.35">
      <c r="D29"/>
    </row>
    <row r="30" spans="3:7" x14ac:dyDescent="0.35">
      <c r="D30"/>
    </row>
    <row r="31" spans="3:7" x14ac:dyDescent="0.35">
      <c r="D31"/>
    </row>
    <row r="32" spans="3:7" x14ac:dyDescent="0.35">
      <c r="D32"/>
    </row>
    <row r="33" spans="4:4" x14ac:dyDescent="0.35">
      <c r="D33"/>
    </row>
    <row r="34" spans="4:4" x14ac:dyDescent="0.35">
      <c r="D34"/>
    </row>
    <row r="35" spans="4:4" x14ac:dyDescent="0.35">
      <c r="D35"/>
    </row>
    <row r="36" spans="4:4" x14ac:dyDescent="0.35">
      <c r="D36"/>
    </row>
    <row r="37" spans="4:4" x14ac:dyDescent="0.35">
      <c r="D37"/>
    </row>
    <row r="38" spans="4:4" x14ac:dyDescent="0.35">
      <c r="D38"/>
    </row>
    <row r="39" spans="4:4" x14ac:dyDescent="0.35">
      <c r="D39"/>
    </row>
    <row r="40" spans="4:4" x14ac:dyDescent="0.35">
      <c r="D40"/>
    </row>
    <row r="41" spans="4:4" x14ac:dyDescent="0.35">
      <c r="D41"/>
    </row>
    <row r="42" spans="4:4" x14ac:dyDescent="0.35">
      <c r="D42"/>
    </row>
    <row r="43" spans="4:4" x14ac:dyDescent="0.35">
      <c r="D43"/>
    </row>
    <row r="44" spans="4:4" x14ac:dyDescent="0.35">
      <c r="D44"/>
    </row>
    <row r="45" spans="4:4" x14ac:dyDescent="0.35">
      <c r="D45"/>
    </row>
    <row r="46" spans="4:4" x14ac:dyDescent="0.35">
      <c r="D46"/>
    </row>
    <row r="47" spans="4:4" x14ac:dyDescent="0.35">
      <c r="D47"/>
    </row>
    <row r="48" spans="4:4" x14ac:dyDescent="0.35">
      <c r="D48"/>
    </row>
    <row r="49" spans="4:4" x14ac:dyDescent="0.35">
      <c r="D49"/>
    </row>
    <row r="50" spans="4:4" x14ac:dyDescent="0.35">
      <c r="D50"/>
    </row>
    <row r="51" spans="4:4" x14ac:dyDescent="0.35">
      <c r="D51"/>
    </row>
    <row r="52" spans="4:4" x14ac:dyDescent="0.35">
      <c r="D52"/>
    </row>
    <row r="53" spans="4:4" x14ac:dyDescent="0.35">
      <c r="D53"/>
    </row>
    <row r="54" spans="4:4" x14ac:dyDescent="0.35">
      <c r="D54"/>
    </row>
    <row r="55" spans="4:4" x14ac:dyDescent="0.35">
      <c r="D55"/>
    </row>
    <row r="56" spans="4:4" x14ac:dyDescent="0.35">
      <c r="D56"/>
    </row>
    <row r="57" spans="4:4" x14ac:dyDescent="0.35">
      <c r="D57"/>
    </row>
    <row r="58" spans="4:4" x14ac:dyDescent="0.35">
      <c r="D58"/>
    </row>
    <row r="59" spans="4:4" x14ac:dyDescent="0.35">
      <c r="D59"/>
    </row>
    <row r="60" spans="4:4" x14ac:dyDescent="0.35">
      <c r="D60"/>
    </row>
    <row r="61" spans="4:4" x14ac:dyDescent="0.35">
      <c r="D61"/>
    </row>
    <row r="62" spans="4:4" x14ac:dyDescent="0.35">
      <c r="D62"/>
    </row>
    <row r="63" spans="4:4" x14ac:dyDescent="0.35">
      <c r="D63"/>
    </row>
    <row r="64" spans="4:4" x14ac:dyDescent="0.35">
      <c r="D64"/>
    </row>
    <row r="65" spans="4:4" x14ac:dyDescent="0.35">
      <c r="D65"/>
    </row>
    <row r="66" spans="4:4" x14ac:dyDescent="0.35">
      <c r="D66"/>
    </row>
    <row r="67" spans="4:4" x14ac:dyDescent="0.35">
      <c r="D67"/>
    </row>
    <row r="68" spans="4:4" x14ac:dyDescent="0.35">
      <c r="D68"/>
    </row>
    <row r="69" spans="4:4" x14ac:dyDescent="0.35">
      <c r="D69"/>
    </row>
    <row r="70" spans="4:4" x14ac:dyDescent="0.35">
      <c r="D70"/>
    </row>
    <row r="71" spans="4:4" x14ac:dyDescent="0.35">
      <c r="D71"/>
    </row>
    <row r="72" spans="4:4" x14ac:dyDescent="0.35">
      <c r="D72"/>
    </row>
    <row r="73" spans="4:4" x14ac:dyDescent="0.35">
      <c r="D73"/>
    </row>
    <row r="74" spans="4:4" x14ac:dyDescent="0.35">
      <c r="D74"/>
    </row>
    <row r="75" spans="4:4" x14ac:dyDescent="0.35">
      <c r="D75"/>
    </row>
    <row r="76" spans="4:4" x14ac:dyDescent="0.35">
      <c r="D76"/>
    </row>
    <row r="77" spans="4:4" x14ac:dyDescent="0.35">
      <c r="D77"/>
    </row>
    <row r="78" spans="4:4" x14ac:dyDescent="0.35">
      <c r="D78"/>
    </row>
    <row r="79" spans="4:4" x14ac:dyDescent="0.35">
      <c r="D79"/>
    </row>
    <row r="80" spans="4:4" x14ac:dyDescent="0.35">
      <c r="D80"/>
    </row>
    <row r="81" spans="4:4" x14ac:dyDescent="0.35">
      <c r="D81"/>
    </row>
    <row r="82" spans="4:4" x14ac:dyDescent="0.35">
      <c r="D82"/>
    </row>
    <row r="83" spans="4:4" x14ac:dyDescent="0.35">
      <c r="D83"/>
    </row>
    <row r="84" spans="4:4" x14ac:dyDescent="0.35">
      <c r="D84"/>
    </row>
    <row r="85" spans="4:4" x14ac:dyDescent="0.35">
      <c r="D85"/>
    </row>
    <row r="86" spans="4:4" x14ac:dyDescent="0.35">
      <c r="D86"/>
    </row>
    <row r="87" spans="4:4" x14ac:dyDescent="0.35">
      <c r="D87"/>
    </row>
    <row r="88" spans="4:4" x14ac:dyDescent="0.35">
      <c r="D88"/>
    </row>
    <row r="89" spans="4:4" x14ac:dyDescent="0.35">
      <c r="D89"/>
    </row>
    <row r="90" spans="4:4" x14ac:dyDescent="0.35">
      <c r="D90"/>
    </row>
    <row r="91" spans="4:4" x14ac:dyDescent="0.35">
      <c r="D91"/>
    </row>
    <row r="92" spans="4:4" x14ac:dyDescent="0.35">
      <c r="D92"/>
    </row>
    <row r="93" spans="4:4" x14ac:dyDescent="0.35">
      <c r="D93"/>
    </row>
    <row r="94" spans="4:4" x14ac:dyDescent="0.35">
      <c r="D94"/>
    </row>
    <row r="95" spans="4:4" x14ac:dyDescent="0.35">
      <c r="D95"/>
    </row>
    <row r="96" spans="4:4" x14ac:dyDescent="0.35">
      <c r="D96"/>
    </row>
    <row r="97" spans="4:4" x14ac:dyDescent="0.35">
      <c r="D97"/>
    </row>
    <row r="98" spans="4:4" x14ac:dyDescent="0.35">
      <c r="D98"/>
    </row>
    <row r="99" spans="4:4" x14ac:dyDescent="0.35">
      <c r="D99"/>
    </row>
    <row r="100" spans="4:4" x14ac:dyDescent="0.35">
      <c r="D100"/>
    </row>
    <row r="101" spans="4:4" x14ac:dyDescent="0.35">
      <c r="D101"/>
    </row>
    <row r="102" spans="4:4" x14ac:dyDescent="0.35">
      <c r="D102"/>
    </row>
    <row r="103" spans="4:4" x14ac:dyDescent="0.35">
      <c r="D103"/>
    </row>
    <row r="104" spans="4:4" x14ac:dyDescent="0.35">
      <c r="D104"/>
    </row>
    <row r="105" spans="4:4" x14ac:dyDescent="0.35">
      <c r="D105"/>
    </row>
    <row r="106" spans="4:4" x14ac:dyDescent="0.35">
      <c r="D106"/>
    </row>
    <row r="107" spans="4:4" x14ac:dyDescent="0.35">
      <c r="D107"/>
    </row>
    <row r="108" spans="4:4" x14ac:dyDescent="0.35">
      <c r="D108"/>
    </row>
    <row r="109" spans="4:4" x14ac:dyDescent="0.35">
      <c r="D109"/>
    </row>
    <row r="110" spans="4:4" x14ac:dyDescent="0.35">
      <c r="D110"/>
    </row>
    <row r="111" spans="4:4" x14ac:dyDescent="0.35">
      <c r="D111"/>
    </row>
    <row r="112" spans="4:4" x14ac:dyDescent="0.35">
      <c r="D112"/>
    </row>
    <row r="113" spans="4:4" x14ac:dyDescent="0.35">
      <c r="D113"/>
    </row>
    <row r="114" spans="4:4" x14ac:dyDescent="0.35">
      <c r="D114"/>
    </row>
    <row r="115" spans="4:4" x14ac:dyDescent="0.35">
      <c r="D115"/>
    </row>
    <row r="116" spans="4:4" x14ac:dyDescent="0.35">
      <c r="D116"/>
    </row>
    <row r="117" spans="4:4" x14ac:dyDescent="0.35">
      <c r="D117"/>
    </row>
    <row r="118" spans="4:4" x14ac:dyDescent="0.35">
      <c r="D118"/>
    </row>
    <row r="119" spans="4:4" x14ac:dyDescent="0.35">
      <c r="D119"/>
    </row>
    <row r="120" spans="4:4" x14ac:dyDescent="0.35">
      <c r="D120"/>
    </row>
    <row r="121" spans="4:4" x14ac:dyDescent="0.35">
      <c r="D121"/>
    </row>
    <row r="122" spans="4:4" x14ac:dyDescent="0.35">
      <c r="D122"/>
    </row>
    <row r="123" spans="4:4" x14ac:dyDescent="0.35">
      <c r="D123"/>
    </row>
    <row r="124" spans="4:4" x14ac:dyDescent="0.35">
      <c r="D124"/>
    </row>
    <row r="125" spans="4:4" x14ac:dyDescent="0.35">
      <c r="D125"/>
    </row>
    <row r="126" spans="4:4" x14ac:dyDescent="0.35">
      <c r="D126"/>
    </row>
    <row r="127" spans="4:4" x14ac:dyDescent="0.35">
      <c r="D127"/>
    </row>
    <row r="128" spans="4:4" x14ac:dyDescent="0.35">
      <c r="D128"/>
    </row>
    <row r="129" spans="4:4" x14ac:dyDescent="0.35">
      <c r="D129"/>
    </row>
    <row r="130" spans="4:4" x14ac:dyDescent="0.35">
      <c r="D130"/>
    </row>
    <row r="131" spans="4:4" x14ac:dyDescent="0.35">
      <c r="D131"/>
    </row>
    <row r="132" spans="4:4" x14ac:dyDescent="0.35">
      <c r="D132"/>
    </row>
    <row r="133" spans="4:4" x14ac:dyDescent="0.35">
      <c r="D133"/>
    </row>
    <row r="134" spans="4:4" x14ac:dyDescent="0.35">
      <c r="D134"/>
    </row>
    <row r="135" spans="4:4" x14ac:dyDescent="0.35">
      <c r="D135"/>
    </row>
  </sheetData>
  <pageMargins left="0.7" right="0.7" top="0.75" bottom="0.75" header="0.3" footer="0.3"/>
  <pageSetup paperSize="9" orientation="portrait" horizontalDpi="4294967293" verticalDpi="4294967293"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Car_sales</vt:lpstr>
      <vt:lpstr>Bar Chart</vt:lpstr>
      <vt:lpstr>Column, Pie, Sunburst Chart</vt:lpstr>
      <vt:lpstr>Sheet1</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Mitali Lohar</cp:lastModifiedBy>
  <cp:revision/>
  <dcterms:created xsi:type="dcterms:W3CDTF">2020-05-21T14:49:04Z</dcterms:created>
  <dcterms:modified xsi:type="dcterms:W3CDTF">2025-10-15T14:10:29Z</dcterms:modified>
  <cp:category/>
  <cp:contentStatus/>
</cp:coreProperties>
</file>